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means" sheetId="1" state="visible" r:id="rId2"/>
    <sheet name="kmedoid" sheetId="2" state="visible" r:id="rId3"/>
    <sheet name="agnes" sheetId="3" state="visible" r:id="rId4"/>
    <sheet name="dbscan" sheetId="4" state="visible" r:id="rId5"/>
    <sheet name="optics " sheetId="5" state="visible" r:id="rId6"/>
    <sheet name="spectral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<sst xmlns="http://schemas.openxmlformats.org/spreadsheetml/2006/main" count="771" uniqueCount="200">
  <si>
    <t xml:space="preserve">kmeans</t>
  </si>
  <si>
    <t xml:space="preserve">K=4</t>
  </si>
  <si>
    <t xml:space="preserve">Iteration 1</t>
  </si>
  <si>
    <t xml:space="preserve">points</t>
  </si>
  <si>
    <t xml:space="preserve">clust1</t>
  </si>
  <si>
    <t xml:space="preserve">clust2</t>
  </si>
  <si>
    <t xml:space="preserve">clust3</t>
  </si>
  <si>
    <t xml:space="preserve">clust4</t>
  </si>
  <si>
    <t xml:space="preserve">cluster</t>
  </si>
  <si>
    <t xml:space="preserve">x</t>
  </si>
  <si>
    <t xml:space="preserve">y</t>
  </si>
  <si>
    <t xml:space="preserve">(0,7)</t>
  </si>
  <si>
    <t xml:space="preserve">(2,5)</t>
  </si>
  <si>
    <t xml:space="preserve">(1,1)</t>
  </si>
  <si>
    <t xml:space="preserve">(7,8)</t>
  </si>
  <si>
    <t xml:space="preserve">(1,6)</t>
  </si>
  <si>
    <t xml:space="preserve">(3,6)</t>
  </si>
  <si>
    <t xml:space="preserve">(3,0)</t>
  </si>
  <si>
    <t xml:space="preserve">(9,9)</t>
  </si>
  <si>
    <t xml:space="preserve">(1,8)</t>
  </si>
  <si>
    <t xml:space="preserve">(5,3)</t>
  </si>
  <si>
    <t xml:space="preserve">(2,7)</t>
  </si>
  <si>
    <t xml:space="preserve">(6,2)</t>
  </si>
  <si>
    <t xml:space="preserve">(2,8)</t>
  </si>
  <si>
    <t xml:space="preserve">(6,4)</t>
  </si>
  <si>
    <t xml:space="preserve">(3,7)</t>
  </si>
  <si>
    <t xml:space="preserve">(7,2)</t>
  </si>
  <si>
    <t xml:space="preserve">(7,3)</t>
  </si>
  <si>
    <t xml:space="preserve">(7,5)</t>
  </si>
  <si>
    <t xml:space="preserve">(8,3)</t>
  </si>
  <si>
    <t xml:space="preserve">(8,4)</t>
  </si>
  <si>
    <t xml:space="preserve">cluster counts</t>
  </si>
  <si>
    <t xml:space="preserve">newctr1</t>
  </si>
  <si>
    <t xml:space="preserve">newctr2</t>
  </si>
  <si>
    <t xml:space="preserve">newctr3</t>
  </si>
  <si>
    <t xml:space="preserve">newctr4</t>
  </si>
  <si>
    <t xml:space="preserve">cx</t>
  </si>
  <si>
    <t xml:space="preserve">cy</t>
  </si>
  <si>
    <t xml:space="preserve">Iteration 2</t>
  </si>
  <si>
    <t xml:space="preserve">Iteration 3</t>
  </si>
  <si>
    <t xml:space="preserve">terminate iteration since</t>
  </si>
  <si>
    <t xml:space="preserve">the clusters remain the same.</t>
  </si>
  <si>
    <t xml:space="preserve">kmedoid</t>
  </si>
  <si>
    <t xml:space="preserve">min</t>
  </si>
  <si>
    <t xml:space="preserve">cost</t>
  </si>
  <si>
    <t xml:space="preserve">Iteration 4</t>
  </si>
  <si>
    <t xml:space="preserve">the clusters remain the same</t>
  </si>
  <si>
    <t xml:space="preserve">and the cost is reduced.</t>
  </si>
  <si>
    <t xml:space="preserve">agnes</t>
  </si>
  <si>
    <t xml:space="preserve">cluster distance: single linkage</t>
  </si>
  <si>
    <t xml:space="preserve">clustering individual cluster with d(x,y) = 1 (Manhattan)</t>
  </si>
  <si>
    <t xml:space="preserve">Iteration 5</t>
  </si>
  <si>
    <t xml:space="preserve">Iteration 6</t>
  </si>
  <si>
    <t xml:space="preserve">Iteration 7</t>
  </si>
  <si>
    <t xml:space="preserve">Iteration 8</t>
  </si>
  <si>
    <t xml:space="preserve">Iteration 9</t>
  </si>
  <si>
    <t xml:space="preserve">clustering individual cluster with d(x,y) = 2 (Manhattan)</t>
  </si>
  <si>
    <t xml:space="preserve">Iteration 10</t>
  </si>
  <si>
    <t xml:space="preserve">Iteration 11</t>
  </si>
  <si>
    <t xml:space="preserve">Iteration 12</t>
  </si>
  <si>
    <t xml:space="preserve">Iteration 13</t>
  </si>
  <si>
    <t xml:space="preserve">Iteration 14</t>
  </si>
  <si>
    <t xml:space="preserve">Iteration 15</t>
  </si>
  <si>
    <t xml:space="preserve">clustering individual cluster with d(x,y) = 3 (Manhattan)</t>
  </si>
  <si>
    <t xml:space="preserve">Iteration 16</t>
  </si>
  <si>
    <t xml:space="preserve">Iteration 17</t>
  </si>
  <si>
    <t xml:space="preserve">Iteration 18</t>
  </si>
  <si>
    <t xml:space="preserve">clustering individual cluster with d(x,y) = 5 (Manhattan)</t>
  </si>
  <si>
    <t xml:space="preserve">Iteration 19</t>
  </si>
  <si>
    <t xml:space="preserve">Iteration 20</t>
  </si>
  <si>
    <t xml:space="preserve">terminate iteration because every individual</t>
  </si>
  <si>
    <t xml:space="preserve"> cluster joined the hierarchical tree.</t>
  </si>
  <si>
    <t xml:space="preserve">Hierarchical tree.</t>
  </si>
  <si>
    <t xml:space="preserve">dbscan</t>
  </si>
  <si>
    <t xml:space="preserve">epsilon</t>
  </si>
  <si>
    <t xml:space="preserve">minpoint</t>
  </si>
  <si>
    <t xml:space="preserve">core points</t>
  </si>
  <si>
    <t xml:space="preserve">clustering core points close to each other</t>
  </si>
  <si>
    <t xml:space="preserve">cluster 1</t>
  </si>
  <si>
    <t xml:space="preserve">Cluster 2</t>
  </si>
  <si>
    <t xml:space="preserve">clustering border points that are close to a core point </t>
  </si>
  <si>
    <t xml:space="preserve">in the first cluster</t>
  </si>
  <si>
    <t xml:space="preserve">border points</t>
  </si>
  <si>
    <t xml:space="preserve">in the second cluster</t>
  </si>
  <si>
    <t xml:space="preserve">outlier</t>
  </si>
  <si>
    <t xml:space="preserve">optics</t>
  </si>
  <si>
    <t xml:space="preserve">core dist </t>
  </si>
  <si>
    <t xml:space="preserve">Reachability distance </t>
  </si>
  <si>
    <t xml:space="preserve">Neighbors of points</t>
  </si>
  <si>
    <t xml:space="preserve">(epsilon_p)</t>
  </si>
  <si>
    <t xml:space="preserve">A</t>
  </si>
  <si>
    <t xml:space="preserve">(A, 0)</t>
  </si>
  <si>
    <t xml:space="preserve">(C, 2)</t>
  </si>
  <si>
    <t xml:space="preserve">(D, 2)</t>
  </si>
  <si>
    <t xml:space="preserve">(E, 4)</t>
  </si>
  <si>
    <t xml:space="preserve">(F, 2)</t>
  </si>
  <si>
    <t xml:space="preserve">(G, 3)</t>
  </si>
  <si>
    <t xml:space="preserve">(I, 4)</t>
  </si>
  <si>
    <t xml:space="preserve">(J, 3)</t>
  </si>
  <si>
    <t xml:space="preserve">&lt; ----</t>
  </si>
  <si>
    <t xml:space="preserve">inf</t>
  </si>
  <si>
    <t xml:space="preserve">B</t>
  </si>
  <si>
    <t xml:space="preserve">(B, 0)</t>
  </si>
  <si>
    <t xml:space="preserve">(C, 5)</t>
  </si>
  <si>
    <t xml:space="preserve">(E, 5)</t>
  </si>
  <si>
    <t xml:space="preserve">(H, 3)</t>
  </si>
  <si>
    <t xml:space="preserve">C</t>
  </si>
  <si>
    <t xml:space="preserve">(C, 0)</t>
  </si>
  <si>
    <t xml:space="preserve">(A, 2)</t>
  </si>
  <si>
    <t xml:space="preserve">(B, 5)</t>
  </si>
  <si>
    <t xml:space="preserve">(E, 2)</t>
  </si>
  <si>
    <t xml:space="preserve">(I, 2)</t>
  </si>
  <si>
    <t xml:space="preserve">D</t>
  </si>
  <si>
    <t xml:space="preserve">(D, 0)</t>
  </si>
  <si>
    <t xml:space="preserve">(G, 1)</t>
  </si>
  <si>
    <t xml:space="preserve">E</t>
  </si>
  <si>
    <t xml:space="preserve">(E, 0)</t>
  </si>
  <si>
    <t xml:space="preserve">(A, 4)</t>
  </si>
  <si>
    <t xml:space="preserve">(D, 4)</t>
  </si>
  <si>
    <t xml:space="preserve">(K, 5)</t>
  </si>
  <si>
    <t xml:space="preserve">(M, 5)</t>
  </si>
  <si>
    <t xml:space="preserve">(P, 5)</t>
  </si>
  <si>
    <t xml:space="preserve">F</t>
  </si>
  <si>
    <t xml:space="preserve">(F, 0)</t>
  </si>
  <si>
    <t xml:space="preserve">(J, 1)</t>
  </si>
  <si>
    <t xml:space="preserve">G</t>
  </si>
  <si>
    <t xml:space="preserve">(G, 0)</t>
  </si>
  <si>
    <t xml:space="preserve">(A, 3)</t>
  </si>
  <si>
    <t xml:space="preserve">(C, 3)</t>
  </si>
  <si>
    <t xml:space="preserve">(D, 1)</t>
  </si>
  <si>
    <t xml:space="preserve">(E, 3)</t>
  </si>
  <si>
    <t xml:space="preserve">(F, 1)</t>
  </si>
  <si>
    <t xml:space="preserve">(I, 3)</t>
  </si>
  <si>
    <t xml:space="preserve">(J, 2)</t>
  </si>
  <si>
    <t xml:space="preserve">(Q, 5)</t>
  </si>
  <si>
    <t xml:space="preserve">H</t>
  </si>
  <si>
    <t xml:space="preserve">(H, 0)</t>
  </si>
  <si>
    <t xml:space="preserve">(B, 3)</t>
  </si>
  <si>
    <t xml:space="preserve">(L, 5)</t>
  </si>
  <si>
    <t xml:space="preserve">I</t>
  </si>
  <si>
    <t xml:space="preserve">(I, 0)</t>
  </si>
  <si>
    <t xml:space="preserve">J</t>
  </si>
  <si>
    <t xml:space="preserve">(J, 0)</t>
  </si>
  <si>
    <t xml:space="preserve">(D, 3)</t>
  </si>
  <si>
    <t xml:space="preserve">(G, 2)</t>
  </si>
  <si>
    <t xml:space="preserve">(I, 1)</t>
  </si>
  <si>
    <t xml:space="preserve">K</t>
  </si>
  <si>
    <t xml:space="preserve">(K, 0)</t>
  </si>
  <si>
    <t xml:space="preserve">(H, 5)</t>
  </si>
  <si>
    <t xml:space="preserve">(I, 5)</t>
  </si>
  <si>
    <t xml:space="preserve">(L, 2)</t>
  </si>
  <si>
    <t xml:space="preserve">(M, 2)</t>
  </si>
  <si>
    <t xml:space="preserve">(N, 3)</t>
  </si>
  <si>
    <t xml:space="preserve">(O, 2)</t>
  </si>
  <si>
    <t xml:space="preserve">(P, 4)</t>
  </si>
  <si>
    <t xml:space="preserve">(R, 3)</t>
  </si>
  <si>
    <t xml:space="preserve">(S, 4)</t>
  </si>
  <si>
    <t xml:space="preserve">L</t>
  </si>
  <si>
    <t xml:space="preserve">(L, 0)</t>
  </si>
  <si>
    <t xml:space="preserve">(K, 2)</t>
  </si>
  <si>
    <t xml:space="preserve">(N, 1)</t>
  </si>
  <si>
    <t xml:space="preserve">M</t>
  </si>
  <si>
    <t xml:space="preserve">(M, 0)</t>
  </si>
  <si>
    <t xml:space="preserve">(P, 2)</t>
  </si>
  <si>
    <t xml:space="preserve">(S, 2)</t>
  </si>
  <si>
    <t xml:space="preserve">N</t>
  </si>
  <si>
    <t xml:space="preserve">(N, 0)</t>
  </si>
  <si>
    <t xml:space="preserve">(K, 3)</t>
  </si>
  <si>
    <t xml:space="preserve">(L, 1)</t>
  </si>
  <si>
    <t xml:space="preserve">(M, 3)</t>
  </si>
  <si>
    <t xml:space="preserve">(O, 1)</t>
  </si>
  <si>
    <t xml:space="preserve">(P, 3)</t>
  </si>
  <si>
    <t xml:space="preserve">(R, 2)</t>
  </si>
  <si>
    <t xml:space="preserve">(S, 3)</t>
  </si>
  <si>
    <t xml:space="preserve">O</t>
  </si>
  <si>
    <t xml:space="preserve">(O, 0)</t>
  </si>
  <si>
    <t xml:space="preserve">(R, 1)</t>
  </si>
  <si>
    <t xml:space="preserve">P</t>
  </si>
  <si>
    <t xml:space="preserve">(P, 0)</t>
  </si>
  <si>
    <t xml:space="preserve">(K, 4)</t>
  </si>
  <si>
    <t xml:space="preserve">(L, 4)</t>
  </si>
  <si>
    <t xml:space="preserve">(Q, 3)</t>
  </si>
  <si>
    <t xml:space="preserve">Q</t>
  </si>
  <si>
    <t xml:space="preserve">(Q, 0)</t>
  </si>
  <si>
    <t xml:space="preserve">(G, 5)</t>
  </si>
  <si>
    <t xml:space="preserve">(J, 5)</t>
  </si>
  <si>
    <t xml:space="preserve">(N, 5)</t>
  </si>
  <si>
    <t xml:space="preserve">(O, 5)</t>
  </si>
  <si>
    <t xml:space="preserve">(R, 5)</t>
  </si>
  <si>
    <t xml:space="preserve">(T, 3)</t>
  </si>
  <si>
    <t xml:space="preserve">R</t>
  </si>
  <si>
    <t xml:space="preserve">(R, 0)</t>
  </si>
  <si>
    <t xml:space="preserve">(L, 3)</t>
  </si>
  <si>
    <t xml:space="preserve">(N, 2)</t>
  </si>
  <si>
    <t xml:space="preserve">(S, 1)</t>
  </si>
  <si>
    <t xml:space="preserve">S</t>
  </si>
  <si>
    <t xml:space="preserve">(S, 0)</t>
  </si>
  <si>
    <t xml:space="preserve">T</t>
  </si>
  <si>
    <t xml:space="preserve">(T, 0)</t>
  </si>
  <si>
    <t xml:space="preserve">spectral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</si>
</sst>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sz val="10"/>
      <color rgb="FF127622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4C7DC"/>
        <bgColor rgb="FFB7B3CA"/>
      </patternFill>
    </fill>
    <fill>
      <patternFill patternType="solid">
        <fgColor rgb="FFAFD095"/>
        <bgColor rgb="FFB3B3B3"/>
      </patternFill>
    </fill>
    <fill>
      <patternFill patternType="solid">
        <fgColor rgb="FFFF8000"/>
        <bgColor rgb="FFFF7B59"/>
      </patternFill>
    </fill>
    <fill>
      <patternFill patternType="solid">
        <fgColor rgb="FFFFE994"/>
        <bgColor rgb="FFFFCC99"/>
      </patternFill>
    </fill>
    <fill>
      <patternFill patternType="solid">
        <fgColor rgb="FFFF7B59"/>
        <bgColor rgb="FFFF8000"/>
      </patternFill>
    </fill>
    <fill>
      <patternFill patternType="solid">
        <fgColor rgb="FFFFA6A6"/>
        <bgColor rgb="FFFFCC99"/>
      </patternFill>
    </fill>
    <fill>
      <patternFill patternType="solid">
        <fgColor rgb="FFB7B3CA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AFD095"/>
      <rgbColor rgb="FFFFA6A6"/>
      <rgbColor rgb="FFCC99FF"/>
      <rgbColor rgb="FFFFCC99"/>
      <rgbColor rgb="FF3366FF"/>
      <rgbColor rgb="FF33CCCC"/>
      <rgbColor rgb="FF99CC00"/>
      <rgbColor rgb="FFFFD320"/>
      <rgbColor rgb="FFFF8000"/>
      <rgbColor rgb="FFFF420E"/>
      <rgbColor rgb="FF666699"/>
      <rgbColor rgb="FFB3B3B3"/>
      <rgbColor rgb="FF004586"/>
      <rgbColor rgb="FF579D1C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Optics clustering graph</a:t>
            </a:r>
          </a:p>
        </c:rich>
      </c:tx>
      <c:layout>
        <c:manualLayout>
          <c:xMode val="edge"/>
          <c:yMode val="edge"/>
          <c:x val="0.396695236525466"/>
          <c:y val="0.0327069839030334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'optics '!$B$59:$B$78</c:f>
              <c:strCache>
                <c:ptCount val="20"/>
                <c:pt idx="0">
                  <c:v>(0,7)</c:v>
                </c:pt>
                <c:pt idx="1">
                  <c:v>(1,1)</c:v>
                </c:pt>
                <c:pt idx="2">
                  <c:v>(1,6)</c:v>
                </c:pt>
                <c:pt idx="3">
                  <c:v>(1,8)</c:v>
                </c:pt>
                <c:pt idx="4">
                  <c:v>(2,5)</c:v>
                </c:pt>
                <c:pt idx="5">
                  <c:v>(2,7)</c:v>
                </c:pt>
                <c:pt idx="6">
                  <c:v>(2,8)</c:v>
                </c:pt>
                <c:pt idx="7">
                  <c:v>(3,0)</c:v>
                </c:pt>
                <c:pt idx="8">
                  <c:v>(3,6)</c:v>
                </c:pt>
                <c:pt idx="9">
                  <c:v>(3,7)</c:v>
                </c:pt>
                <c:pt idx="10">
                  <c:v>(5,3)</c:v>
                </c:pt>
                <c:pt idx="11">
                  <c:v>(6,2)</c:v>
                </c:pt>
                <c:pt idx="12">
                  <c:v>(6,4)</c:v>
                </c:pt>
                <c:pt idx="13">
                  <c:v>(7,2)</c:v>
                </c:pt>
                <c:pt idx="14">
                  <c:v>(7,3)</c:v>
                </c:pt>
                <c:pt idx="15">
                  <c:v>(7,5)</c:v>
                </c:pt>
                <c:pt idx="16">
                  <c:v>(7,8)</c:v>
                </c:pt>
                <c:pt idx="17">
                  <c:v>(8,3)</c:v>
                </c:pt>
                <c:pt idx="18">
                  <c:v>(8,4)</c:v>
                </c:pt>
                <c:pt idx="19">
                  <c:v>(9,9)</c:v>
                </c:pt>
              </c:strCache>
            </c:strRef>
          </c:cat>
          <c:val>
            <c:numRef>
              <c:f>'optics '!$R$59:$R$78</c:f>
              <c:numCache>
                <c:formatCode>General</c:formatCode>
                <c:ptCount val="20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'optics '!$B$59:$B$78</c:f>
              <c:strCache>
                <c:ptCount val="20"/>
                <c:pt idx="0">
                  <c:v>(0,7)</c:v>
                </c:pt>
                <c:pt idx="1">
                  <c:v>(1,1)</c:v>
                </c:pt>
                <c:pt idx="2">
                  <c:v>(1,6)</c:v>
                </c:pt>
                <c:pt idx="3">
                  <c:v>(1,8)</c:v>
                </c:pt>
                <c:pt idx="4">
                  <c:v>(2,5)</c:v>
                </c:pt>
                <c:pt idx="5">
                  <c:v>(2,7)</c:v>
                </c:pt>
                <c:pt idx="6">
                  <c:v>(2,8)</c:v>
                </c:pt>
                <c:pt idx="7">
                  <c:v>(3,0)</c:v>
                </c:pt>
                <c:pt idx="8">
                  <c:v>(3,6)</c:v>
                </c:pt>
                <c:pt idx="9">
                  <c:v>(3,7)</c:v>
                </c:pt>
                <c:pt idx="10">
                  <c:v>(5,3)</c:v>
                </c:pt>
                <c:pt idx="11">
                  <c:v>(6,2)</c:v>
                </c:pt>
                <c:pt idx="12">
                  <c:v>(6,4)</c:v>
                </c:pt>
                <c:pt idx="13">
                  <c:v>(7,2)</c:v>
                </c:pt>
                <c:pt idx="14">
                  <c:v>(7,3)</c:v>
                </c:pt>
                <c:pt idx="15">
                  <c:v>(7,5)</c:v>
                </c:pt>
                <c:pt idx="16">
                  <c:v>(7,8)</c:v>
                </c:pt>
                <c:pt idx="17">
                  <c:v>(8,3)</c:v>
                </c:pt>
                <c:pt idx="18">
                  <c:v>(8,4)</c:v>
                </c:pt>
                <c:pt idx="19">
                  <c:v>(9,9)</c:v>
                </c:pt>
              </c:strCache>
            </c:strRef>
          </c:cat>
          <c:val>
            <c:numRef>
              <c:f>'optics '!$S$59:$S$78</c:f>
              <c:numCache>
                <c:formatCode>General</c:formatCode>
                <c:ptCount val="20"/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'optics '!$B$59:$B$78</c:f>
              <c:strCache>
                <c:ptCount val="20"/>
                <c:pt idx="0">
                  <c:v>(0,7)</c:v>
                </c:pt>
                <c:pt idx="1">
                  <c:v>(1,1)</c:v>
                </c:pt>
                <c:pt idx="2">
                  <c:v>(1,6)</c:v>
                </c:pt>
                <c:pt idx="3">
                  <c:v>(1,8)</c:v>
                </c:pt>
                <c:pt idx="4">
                  <c:v>(2,5)</c:v>
                </c:pt>
                <c:pt idx="5">
                  <c:v>(2,7)</c:v>
                </c:pt>
                <c:pt idx="6">
                  <c:v>(2,8)</c:v>
                </c:pt>
                <c:pt idx="7">
                  <c:v>(3,0)</c:v>
                </c:pt>
                <c:pt idx="8">
                  <c:v>(3,6)</c:v>
                </c:pt>
                <c:pt idx="9">
                  <c:v>(3,7)</c:v>
                </c:pt>
                <c:pt idx="10">
                  <c:v>(5,3)</c:v>
                </c:pt>
                <c:pt idx="11">
                  <c:v>(6,2)</c:v>
                </c:pt>
                <c:pt idx="12">
                  <c:v>(6,4)</c:v>
                </c:pt>
                <c:pt idx="13">
                  <c:v>(7,2)</c:v>
                </c:pt>
                <c:pt idx="14">
                  <c:v>(7,3)</c:v>
                </c:pt>
                <c:pt idx="15">
                  <c:v>(7,5)</c:v>
                </c:pt>
                <c:pt idx="16">
                  <c:v>(7,8)</c:v>
                </c:pt>
                <c:pt idx="17">
                  <c:v>(8,3)</c:v>
                </c:pt>
                <c:pt idx="18">
                  <c:v>(8,4)</c:v>
                </c:pt>
                <c:pt idx="19">
                  <c:v>(9,9)</c:v>
                </c:pt>
              </c:strCache>
            </c:strRef>
          </c:cat>
          <c:val>
            <c:numRef>
              <c:f>'optics '!$T$59:$T$78</c:f>
              <c:numCache>
                <c:formatCode>General</c:formatCode>
                <c:ptCount val="20"/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'optics '!$B$59:$B$78</c:f>
              <c:strCache>
                <c:ptCount val="20"/>
                <c:pt idx="0">
                  <c:v>(0,7)</c:v>
                </c:pt>
                <c:pt idx="1">
                  <c:v>(1,1)</c:v>
                </c:pt>
                <c:pt idx="2">
                  <c:v>(1,6)</c:v>
                </c:pt>
                <c:pt idx="3">
                  <c:v>(1,8)</c:v>
                </c:pt>
                <c:pt idx="4">
                  <c:v>(2,5)</c:v>
                </c:pt>
                <c:pt idx="5">
                  <c:v>(2,7)</c:v>
                </c:pt>
                <c:pt idx="6">
                  <c:v>(2,8)</c:v>
                </c:pt>
                <c:pt idx="7">
                  <c:v>(3,0)</c:v>
                </c:pt>
                <c:pt idx="8">
                  <c:v>(3,6)</c:v>
                </c:pt>
                <c:pt idx="9">
                  <c:v>(3,7)</c:v>
                </c:pt>
                <c:pt idx="10">
                  <c:v>(5,3)</c:v>
                </c:pt>
                <c:pt idx="11">
                  <c:v>(6,2)</c:v>
                </c:pt>
                <c:pt idx="12">
                  <c:v>(6,4)</c:v>
                </c:pt>
                <c:pt idx="13">
                  <c:v>(7,2)</c:v>
                </c:pt>
                <c:pt idx="14">
                  <c:v>(7,3)</c:v>
                </c:pt>
                <c:pt idx="15">
                  <c:v>(7,5)</c:v>
                </c:pt>
                <c:pt idx="16">
                  <c:v>(7,8)</c:v>
                </c:pt>
                <c:pt idx="17">
                  <c:v>(8,3)</c:v>
                </c:pt>
                <c:pt idx="18">
                  <c:v>(8,4)</c:v>
                </c:pt>
                <c:pt idx="19">
                  <c:v>(9,9)</c:v>
                </c:pt>
              </c:strCache>
            </c:strRef>
          </c:cat>
          <c:val>
            <c:numRef>
              <c:f>'optics '!$U$59:$U$78</c:f>
              <c:numCache>
                <c:formatCode>General</c:formatCode>
                <c:ptCount val="20"/>
              </c:numCache>
            </c:numRef>
          </c:val>
        </c:ser>
        <c:gapWidth val="100"/>
        <c:overlap val="0"/>
        <c:axId val="50760022"/>
        <c:axId val="96934062"/>
      </c:barChart>
      <c:catAx>
        <c:axId val="507600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34062"/>
        <c:crosses val="autoZero"/>
        <c:auto val="1"/>
        <c:lblAlgn val="ctr"/>
        <c:lblOffset val="100"/>
        <c:noMultiLvlLbl val="0"/>
      </c:catAx>
      <c:valAx>
        <c:axId val="969340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Reachability Distance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6002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524</xdr:row>
      <xdr:rowOff>10440</xdr:rowOff>
    </xdr:from>
    <xdr:to>
      <xdr:col>22</xdr:col>
      <xdr:colOff>6480</xdr:colOff>
      <xdr:row>546</xdr:row>
      <xdr:rowOff>4680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85191840"/>
          <a:ext cx="5790240" cy="357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33120</xdr:colOff>
      <xdr:row>107</xdr:row>
      <xdr:rowOff>21960</xdr:rowOff>
    </xdr:from>
    <xdr:to>
      <xdr:col>21</xdr:col>
      <xdr:colOff>396000</xdr:colOff>
      <xdr:row>141</xdr:row>
      <xdr:rowOff>108000</xdr:rowOff>
    </xdr:to>
    <xdr:graphicFrame>
      <xdr:nvGraphicFramePr>
        <xdr:cNvPr id="1" name=""/>
        <xdr:cNvGraphicFramePr/>
      </xdr:nvGraphicFramePr>
      <xdr:xfrm>
        <a:off x="914400" y="17415720"/>
        <a:ext cx="8736120" cy="561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4.52"/>
    <col collapsed="false" customWidth="true" hidden="false" outlineLevel="0" max="10" min="3" style="1" width="4.43"/>
    <col collapsed="false" customWidth="true" hidden="false" outlineLevel="0" max="11" min="11" style="1" width="7.1"/>
    <col collapsed="false" customWidth="true" hidden="false" outlineLevel="0" max="12" min="12" style="1" width="3.3"/>
    <col collapsed="false" customWidth="true" hidden="false" outlineLevel="0" max="16" min="13" style="1" width="7.99"/>
    <col collapsed="false" customWidth="true" hidden="false" outlineLevel="0" max="17" min="17" style="2" width="3.45"/>
    <col collapsed="false" customWidth="true" hidden="false" outlineLevel="0" max="18" min="18" style="1" width="11.9"/>
    <col collapsed="false" customWidth="false" hidden="false" outlineLevel="0" max="16384" min="19" style="1" width="11.53"/>
  </cols>
  <sheetData>
    <row r="1" customFormat="false" ht="12.8" hidden="false" customHeight="false" outlineLevel="0" collapsed="false">
      <c r="A1" s="3" t="s">
        <v>0</v>
      </c>
      <c r="B1" s="3"/>
      <c r="C1" s="1" t="s">
        <v>1</v>
      </c>
    </row>
    <row r="2" customFormat="false" ht="12.8" hidden="false" customHeight="false" outlineLevel="0" collapsed="false">
      <c r="A2" s="4" t="s">
        <v>2</v>
      </c>
      <c r="B2" s="4"/>
    </row>
    <row r="4" customFormat="false" ht="12.8" hidden="false" customHeight="false" outlineLevel="0" collapsed="false">
      <c r="A4" s="5" t="s">
        <v>3</v>
      </c>
      <c r="B4" s="5"/>
      <c r="C4" s="6" t="s">
        <v>4</v>
      </c>
      <c r="D4" s="6"/>
      <c r="E4" s="6" t="s">
        <v>5</v>
      </c>
      <c r="F4" s="6"/>
      <c r="G4" s="6" t="s">
        <v>6</v>
      </c>
      <c r="H4" s="6"/>
      <c r="I4" s="6" t="s">
        <v>7</v>
      </c>
      <c r="J4" s="6"/>
      <c r="K4" s="6" t="s">
        <v>8</v>
      </c>
      <c r="L4" s="7"/>
    </row>
    <row r="5" s="1" customFormat="true" ht="12.8" hidden="false" customHeight="false" outlineLevel="0" collapsed="false">
      <c r="A5" s="8" t="s">
        <v>9</v>
      </c>
      <c r="B5" s="8" t="s">
        <v>10</v>
      </c>
      <c r="C5" s="8" t="n">
        <v>0</v>
      </c>
      <c r="D5" s="8" t="n">
        <v>7</v>
      </c>
      <c r="E5" s="8" t="n">
        <v>4</v>
      </c>
      <c r="F5" s="8" t="n">
        <v>4</v>
      </c>
      <c r="G5" s="8" t="n">
        <v>0</v>
      </c>
      <c r="H5" s="8" t="n">
        <v>0</v>
      </c>
      <c r="I5" s="8" t="n">
        <v>9</v>
      </c>
      <c r="J5" s="8" t="n">
        <v>9</v>
      </c>
      <c r="K5" s="6"/>
      <c r="M5" s="9" t="s">
        <v>4</v>
      </c>
      <c r="N5" s="10" t="s">
        <v>5</v>
      </c>
      <c r="O5" s="11" t="s">
        <v>6</v>
      </c>
      <c r="P5" s="12" t="s">
        <v>7</v>
      </c>
    </row>
    <row r="6" s="1" customFormat="true" ht="12.8" hidden="false" customHeight="false" outlineLevel="0" collapsed="false">
      <c r="A6" s="2" t="n">
        <v>0</v>
      </c>
      <c r="B6" s="2" t="n">
        <v>7</v>
      </c>
      <c r="C6" s="13" t="n">
        <f aca="false">ABS(A6-$C$5)+ABS(B6-$D$5)</f>
        <v>0</v>
      </c>
      <c r="D6" s="13"/>
      <c r="E6" s="14" t="n">
        <f aca="false">ABS(A6-$E$5)+ABS(B6-$F$5)</f>
        <v>7</v>
      </c>
      <c r="F6" s="14"/>
      <c r="G6" s="14" t="n">
        <f aca="false">ABS(A6-$G$5)+ABS(B6-$H$5)</f>
        <v>7</v>
      </c>
      <c r="H6" s="14"/>
      <c r="I6" s="14" t="n">
        <f aca="false">ABS(A6-$I$5)+ABS(B6-$J$5)</f>
        <v>11</v>
      </c>
      <c r="J6" s="14"/>
      <c r="K6" s="1" t="n">
        <v>1</v>
      </c>
      <c r="M6" s="1" t="s">
        <v>11</v>
      </c>
      <c r="N6" s="1" t="s">
        <v>12</v>
      </c>
      <c r="O6" s="1" t="s">
        <v>13</v>
      </c>
      <c r="P6" s="1" t="s">
        <v>14</v>
      </c>
    </row>
    <row r="7" s="1" customFormat="true" ht="12.8" hidden="false" customHeight="false" outlineLevel="0" collapsed="false">
      <c r="A7" s="2" t="n">
        <v>1</v>
      </c>
      <c r="B7" s="2" t="n">
        <v>1</v>
      </c>
      <c r="C7" s="14" t="n">
        <f aca="false">ABS(A7-$C$5)+ABS(B7-$D$5)</f>
        <v>7</v>
      </c>
      <c r="D7" s="14"/>
      <c r="E7" s="14" t="n">
        <f aca="false">ABS(A7-$E$5)+ABS(B7-$F$5)</f>
        <v>6</v>
      </c>
      <c r="F7" s="14"/>
      <c r="G7" s="15" t="n">
        <f aca="false">ABS(A7-$G$5)+ABS(B7-$H$5)</f>
        <v>2</v>
      </c>
      <c r="H7" s="15"/>
      <c r="I7" s="14" t="n">
        <f aca="false">ABS(A7-$I$5)+ABS(B7-$J$5)</f>
        <v>16</v>
      </c>
      <c r="J7" s="14"/>
      <c r="K7" s="1" t="n">
        <v>3</v>
      </c>
      <c r="M7" s="1" t="s">
        <v>15</v>
      </c>
      <c r="N7" s="1" t="s">
        <v>16</v>
      </c>
      <c r="O7" s="1" t="s">
        <v>17</v>
      </c>
      <c r="P7" s="1" t="s">
        <v>18</v>
      </c>
    </row>
    <row r="8" customFormat="false" ht="12.8" hidden="false" customHeight="false" outlineLevel="0" collapsed="false">
      <c r="A8" s="2" t="n">
        <v>1</v>
      </c>
      <c r="B8" s="2" t="n">
        <v>6</v>
      </c>
      <c r="C8" s="13" t="n">
        <f aca="false">ABS(A8-$C$5)+ABS(B8-$D$5)</f>
        <v>2</v>
      </c>
      <c r="D8" s="13"/>
      <c r="E8" s="14" t="n">
        <f aca="false">ABS(A8-$E$5)+ABS(B8-$F$5)</f>
        <v>5</v>
      </c>
      <c r="F8" s="14"/>
      <c r="G8" s="14" t="n">
        <f aca="false">ABS(A8-$G$5)+ABS(B8-$H$5)</f>
        <v>7</v>
      </c>
      <c r="H8" s="14"/>
      <c r="I8" s="14" t="n">
        <f aca="false">ABS(A8-$I$5)+ABS(B8-$J$5)</f>
        <v>11</v>
      </c>
      <c r="J8" s="14"/>
      <c r="K8" s="1" t="n">
        <v>1</v>
      </c>
      <c r="M8" s="1" t="s">
        <v>19</v>
      </c>
      <c r="N8" s="1" t="s">
        <v>20</v>
      </c>
    </row>
    <row r="9" customFormat="false" ht="12.8" hidden="false" customHeight="false" outlineLevel="0" collapsed="false">
      <c r="A9" s="2" t="n">
        <v>1</v>
      </c>
      <c r="B9" s="2" t="n">
        <v>8</v>
      </c>
      <c r="C9" s="13" t="n">
        <f aca="false">ABS(A9-$C$5)+ABS(B9-$D$5)</f>
        <v>2</v>
      </c>
      <c r="D9" s="13"/>
      <c r="E9" s="14" t="n">
        <f aca="false">ABS(A9-$E$5)+ABS(B9-$F$5)</f>
        <v>7</v>
      </c>
      <c r="F9" s="14"/>
      <c r="G9" s="14" t="n">
        <f aca="false">ABS(A9-$G$5)+ABS(B9-$H$5)</f>
        <v>9</v>
      </c>
      <c r="H9" s="14"/>
      <c r="I9" s="14" t="n">
        <f aca="false">ABS(A9-$I$5)+ABS(B9-$J$5)</f>
        <v>9</v>
      </c>
      <c r="J9" s="14"/>
      <c r="K9" s="1" t="n">
        <v>1</v>
      </c>
      <c r="M9" s="1" t="s">
        <v>21</v>
      </c>
      <c r="N9" s="1" t="s">
        <v>22</v>
      </c>
    </row>
    <row r="10" customFormat="false" ht="12.8" hidden="false" customHeight="false" outlineLevel="0" collapsed="false">
      <c r="A10" s="2" t="n">
        <v>2</v>
      </c>
      <c r="B10" s="2" t="n">
        <v>5</v>
      </c>
      <c r="C10" s="14" t="n">
        <f aca="false">ABS(A10-$C$5)+ABS(B10-$D$5)</f>
        <v>4</v>
      </c>
      <c r="D10" s="14"/>
      <c r="E10" s="16" t="n">
        <f aca="false">ABS(A10-$E$5)+ABS(B10-$F$5)</f>
        <v>3</v>
      </c>
      <c r="F10" s="16"/>
      <c r="G10" s="14" t="n">
        <f aca="false">ABS(A10-$G$5)+ABS(B10-$H$5)</f>
        <v>7</v>
      </c>
      <c r="H10" s="14"/>
      <c r="I10" s="14" t="n">
        <f aca="false">ABS(A10-$I$5)+ABS(B10-$J$5)</f>
        <v>11</v>
      </c>
      <c r="J10" s="14"/>
      <c r="K10" s="1" t="n">
        <v>2</v>
      </c>
      <c r="M10" s="1" t="s">
        <v>23</v>
      </c>
      <c r="N10" s="1" t="s">
        <v>24</v>
      </c>
    </row>
    <row r="11" customFormat="false" ht="12.8" hidden="false" customHeight="false" outlineLevel="0" collapsed="false">
      <c r="A11" s="2" t="n">
        <v>2</v>
      </c>
      <c r="B11" s="2" t="n">
        <v>7</v>
      </c>
      <c r="C11" s="13" t="n">
        <f aca="false">ABS(A11-$C$5)+ABS(B11-$D$5)</f>
        <v>2</v>
      </c>
      <c r="D11" s="13"/>
      <c r="E11" s="14" t="n">
        <f aca="false">ABS(A11-$E$5)+ABS(B11-$F$5)</f>
        <v>5</v>
      </c>
      <c r="F11" s="14"/>
      <c r="G11" s="14" t="n">
        <f aca="false">ABS(A11-$G$5)+ABS(B11-$H$5)</f>
        <v>9</v>
      </c>
      <c r="H11" s="14"/>
      <c r="I11" s="14" t="n">
        <f aca="false">ABS(A11-$I$5)+ABS(B11-$J$5)</f>
        <v>9</v>
      </c>
      <c r="J11" s="14"/>
      <c r="K11" s="1" t="n">
        <v>1</v>
      </c>
      <c r="M11" s="1" t="s">
        <v>25</v>
      </c>
      <c r="N11" s="1" t="s">
        <v>26</v>
      </c>
    </row>
    <row r="12" customFormat="false" ht="12.8" hidden="false" customHeight="false" outlineLevel="0" collapsed="false">
      <c r="A12" s="2" t="n">
        <v>2</v>
      </c>
      <c r="B12" s="2" t="n">
        <v>8</v>
      </c>
      <c r="C12" s="13" t="n">
        <f aca="false">ABS(A12-$C$5)+ABS(B12-$D$5)</f>
        <v>3</v>
      </c>
      <c r="D12" s="13"/>
      <c r="E12" s="14" t="n">
        <f aca="false">ABS(A12-$E$5)+ABS(B12-$F$5)</f>
        <v>6</v>
      </c>
      <c r="F12" s="14"/>
      <c r="G12" s="14" t="n">
        <f aca="false">ABS(A12-$G$5)+ABS(B12-$H$5)</f>
        <v>10</v>
      </c>
      <c r="H12" s="14"/>
      <c r="I12" s="14" t="n">
        <f aca="false">ABS(A12-$I$5)+ABS(B12-$J$5)</f>
        <v>8</v>
      </c>
      <c r="J12" s="14"/>
      <c r="K12" s="1" t="n">
        <v>1</v>
      </c>
      <c r="N12" s="1" t="s">
        <v>27</v>
      </c>
    </row>
    <row r="13" customFormat="false" ht="12.8" hidden="false" customHeight="false" outlineLevel="0" collapsed="false">
      <c r="A13" s="2" t="n">
        <v>3</v>
      </c>
      <c r="B13" s="2" t="n">
        <v>0</v>
      </c>
      <c r="C13" s="14" t="n">
        <f aca="false">ABS(A13-$C$5)+ABS(B13-$D$5)</f>
        <v>10</v>
      </c>
      <c r="D13" s="14"/>
      <c r="E13" s="14" t="n">
        <f aca="false">ABS(A13-$E$5)+ABS(B13-$F$5)</f>
        <v>5</v>
      </c>
      <c r="F13" s="14"/>
      <c r="G13" s="15" t="n">
        <f aca="false">ABS(A13-$G$5)+ABS(B13-$H$5)</f>
        <v>3</v>
      </c>
      <c r="H13" s="15"/>
      <c r="I13" s="14" t="n">
        <f aca="false">ABS(A13-$I$5)+ABS(B13-$J$5)</f>
        <v>15</v>
      </c>
      <c r="J13" s="14"/>
      <c r="K13" s="1" t="n">
        <v>3</v>
      </c>
      <c r="N13" s="1" t="s">
        <v>28</v>
      </c>
    </row>
    <row r="14" customFormat="false" ht="12.8" hidden="false" customHeight="false" outlineLevel="0" collapsed="false">
      <c r="A14" s="2" t="n">
        <v>3</v>
      </c>
      <c r="B14" s="2" t="n">
        <v>6</v>
      </c>
      <c r="C14" s="14" t="n">
        <f aca="false">ABS(A14-$C$5)+ABS(B14-$D$5)</f>
        <v>4</v>
      </c>
      <c r="D14" s="14"/>
      <c r="E14" s="16" t="n">
        <f aca="false">ABS(A14-$E$5)+ABS(B14-$F$5)</f>
        <v>3</v>
      </c>
      <c r="F14" s="16"/>
      <c r="G14" s="14" t="n">
        <f aca="false">ABS(A14-$G$5)+ABS(B14-$H$5)</f>
        <v>9</v>
      </c>
      <c r="H14" s="14"/>
      <c r="I14" s="14" t="n">
        <f aca="false">ABS(A14-$I$5)+ABS(B14-$J$5)</f>
        <v>9</v>
      </c>
      <c r="J14" s="14"/>
      <c r="K14" s="1" t="n">
        <v>2</v>
      </c>
      <c r="N14" s="1" t="s">
        <v>29</v>
      </c>
    </row>
    <row r="15" customFormat="false" ht="12.8" hidden="false" customHeight="false" outlineLevel="0" collapsed="false">
      <c r="A15" s="2" t="n">
        <v>3</v>
      </c>
      <c r="B15" s="2" t="n">
        <v>7</v>
      </c>
      <c r="C15" s="13" t="n">
        <f aca="false">ABS(A15-$C$5)+ABS(B15-$D$5)</f>
        <v>3</v>
      </c>
      <c r="D15" s="13"/>
      <c r="E15" s="14" t="n">
        <f aca="false">ABS(A15-$E$5)+ABS(B15-$F$5)</f>
        <v>4</v>
      </c>
      <c r="F15" s="14"/>
      <c r="G15" s="14" t="n">
        <f aca="false">ABS(A15-$G$5)+ABS(B15-$H$5)</f>
        <v>10</v>
      </c>
      <c r="H15" s="14"/>
      <c r="I15" s="14" t="n">
        <f aca="false">ABS(A15-$I$5)+ABS(B15-$J$5)</f>
        <v>8</v>
      </c>
      <c r="J15" s="14"/>
      <c r="K15" s="1" t="n">
        <v>1</v>
      </c>
      <c r="N15" s="1" t="s">
        <v>30</v>
      </c>
    </row>
    <row r="16" customFormat="false" ht="12.8" hidden="false" customHeight="false" outlineLevel="0" collapsed="false">
      <c r="A16" s="2" t="n">
        <v>5</v>
      </c>
      <c r="B16" s="2" t="n">
        <v>3</v>
      </c>
      <c r="C16" s="14" t="n">
        <f aca="false">ABS(A16-$C$5)+ABS(B16-$D$5)</f>
        <v>9</v>
      </c>
      <c r="D16" s="14"/>
      <c r="E16" s="16" t="n">
        <f aca="false">ABS(A16-$E$5)+ABS(B16-$F$5)</f>
        <v>2</v>
      </c>
      <c r="F16" s="16"/>
      <c r="G16" s="14" t="n">
        <f aca="false">ABS(A16-$G$5)+ABS(B16-$H$5)</f>
        <v>8</v>
      </c>
      <c r="H16" s="14"/>
      <c r="I16" s="14" t="n">
        <f aca="false">ABS(A16-$I$5)+ABS(B16-$J$5)</f>
        <v>10</v>
      </c>
      <c r="J16" s="14"/>
      <c r="K16" s="1" t="n">
        <v>2</v>
      </c>
    </row>
    <row r="17" customFormat="false" ht="12.8" hidden="false" customHeight="false" outlineLevel="0" collapsed="false">
      <c r="A17" s="2" t="n">
        <v>6</v>
      </c>
      <c r="B17" s="2" t="n">
        <v>2</v>
      </c>
      <c r="C17" s="14" t="n">
        <f aca="false">ABS(A17-$C$5)+ABS(B17-$D$5)</f>
        <v>11</v>
      </c>
      <c r="D17" s="14"/>
      <c r="E17" s="16" t="n">
        <f aca="false">ABS(A17-$E$5)+ABS(B17-$F$5)</f>
        <v>4</v>
      </c>
      <c r="F17" s="16"/>
      <c r="G17" s="14" t="n">
        <f aca="false">ABS(A17-$G$5)+ABS(B17-$H$5)</f>
        <v>8</v>
      </c>
      <c r="H17" s="14"/>
      <c r="I17" s="14" t="n">
        <f aca="false">ABS(A17-$I$5)+ABS(B17-$J$5)</f>
        <v>10</v>
      </c>
      <c r="J17" s="14"/>
      <c r="K17" s="1" t="n">
        <v>2</v>
      </c>
    </row>
    <row r="18" s="1" customFormat="true" ht="12.8" hidden="false" customHeight="false" outlineLevel="0" collapsed="false">
      <c r="A18" s="2" t="n">
        <v>6</v>
      </c>
      <c r="B18" s="2" t="n">
        <v>4</v>
      </c>
      <c r="C18" s="14" t="n">
        <f aca="false">ABS(A18-$C$5)+ABS(B18-$D$5)</f>
        <v>9</v>
      </c>
      <c r="D18" s="14"/>
      <c r="E18" s="16" t="n">
        <f aca="false">ABS(A18-$E$5)+ABS(B18-$F$5)</f>
        <v>2</v>
      </c>
      <c r="F18" s="16"/>
      <c r="G18" s="14" t="n">
        <f aca="false">ABS(A18-$G$5)+ABS(B18-$H$5)</f>
        <v>10</v>
      </c>
      <c r="H18" s="14"/>
      <c r="I18" s="14" t="n">
        <f aca="false">ABS(A18-$I$5)+ABS(B18-$J$5)</f>
        <v>8</v>
      </c>
      <c r="J18" s="14"/>
      <c r="K18" s="1" t="n">
        <v>2</v>
      </c>
    </row>
    <row r="19" s="1" customFormat="true" ht="12.8" hidden="false" customHeight="false" outlineLevel="0" collapsed="false">
      <c r="A19" s="2" t="n">
        <v>7</v>
      </c>
      <c r="B19" s="2" t="n">
        <v>2</v>
      </c>
      <c r="C19" s="14" t="n">
        <f aca="false">ABS(A19-$C$5)+ABS(B19-$D$5)</f>
        <v>12</v>
      </c>
      <c r="D19" s="14"/>
      <c r="E19" s="16" t="n">
        <f aca="false">ABS(A19-$E$5)+ABS(B19-$F$5)</f>
        <v>5</v>
      </c>
      <c r="F19" s="16"/>
      <c r="G19" s="14" t="n">
        <f aca="false">ABS(A19-$G$5)+ABS(B19-$H$5)</f>
        <v>9</v>
      </c>
      <c r="H19" s="14"/>
      <c r="I19" s="14" t="n">
        <f aca="false">ABS(A19-$I$5)+ABS(B19-$J$5)</f>
        <v>9</v>
      </c>
      <c r="J19" s="14"/>
      <c r="K19" s="1" t="n">
        <v>2</v>
      </c>
    </row>
    <row r="20" s="1" customFormat="true" ht="12.8" hidden="false" customHeight="false" outlineLevel="0" collapsed="false">
      <c r="A20" s="2" t="n">
        <v>7</v>
      </c>
      <c r="B20" s="2" t="n">
        <v>3</v>
      </c>
      <c r="C20" s="14" t="n">
        <f aca="false">ABS(A20-$C$5)+ABS(B20-$D$5)</f>
        <v>11</v>
      </c>
      <c r="D20" s="14"/>
      <c r="E20" s="16" t="n">
        <f aca="false">ABS(A20-$E$5)+ABS(B20-$F$5)</f>
        <v>4</v>
      </c>
      <c r="F20" s="16"/>
      <c r="G20" s="14" t="n">
        <f aca="false">ABS(A20-$G$5)+ABS(B20-$H$5)</f>
        <v>10</v>
      </c>
      <c r="H20" s="14"/>
      <c r="I20" s="14" t="n">
        <f aca="false">ABS(A20-$I$5)+ABS(B20-$J$5)</f>
        <v>8</v>
      </c>
      <c r="J20" s="14"/>
      <c r="K20" s="1" t="n">
        <v>2</v>
      </c>
      <c r="M20" s="6" t="s">
        <v>31</v>
      </c>
      <c r="N20" s="6"/>
      <c r="O20" s="6"/>
      <c r="P20" s="6"/>
    </row>
    <row r="21" customFormat="false" ht="12.8" hidden="false" customHeight="false" outlineLevel="0" collapsed="false">
      <c r="A21" s="2" t="n">
        <v>7</v>
      </c>
      <c r="B21" s="2" t="n">
        <v>5</v>
      </c>
      <c r="C21" s="14" t="n">
        <f aca="false">ABS(A21-$C$5)+ABS(B21-$D$5)</f>
        <v>9</v>
      </c>
      <c r="D21" s="14"/>
      <c r="E21" s="16" t="n">
        <f aca="false">ABS(A21-$E$5)+ABS(B21-$F$5)</f>
        <v>4</v>
      </c>
      <c r="F21" s="16"/>
      <c r="G21" s="14" t="n">
        <f aca="false">ABS(A21-$G$5)+ABS(B21-$H$5)</f>
        <v>12</v>
      </c>
      <c r="H21" s="14"/>
      <c r="I21" s="14" t="n">
        <f aca="false">ABS(A21-$I$5)+ABS(B21-$J$5)</f>
        <v>6</v>
      </c>
      <c r="J21" s="14"/>
      <c r="K21" s="1" t="n">
        <v>2</v>
      </c>
      <c r="M21" s="17" t="n">
        <f aca="false">COUNTIF(K6:K25,1)</f>
        <v>6</v>
      </c>
      <c r="N21" s="18" t="n">
        <f aca="false">COUNTIF(K6:K25,2)</f>
        <v>10</v>
      </c>
      <c r="O21" s="19" t="n">
        <f aca="false">COUNTIF(K6:K25,3)</f>
        <v>2</v>
      </c>
      <c r="P21" s="20" t="n">
        <f aca="false">COUNTIF(K6:K25,4)</f>
        <v>2</v>
      </c>
    </row>
    <row r="22" customFormat="false" ht="12.8" hidden="false" customHeight="false" outlineLevel="0" collapsed="false">
      <c r="A22" s="2" t="n">
        <v>7</v>
      </c>
      <c r="B22" s="2" t="n">
        <v>8</v>
      </c>
      <c r="C22" s="14" t="n">
        <f aca="false">ABS(A22-$C$5)+ABS(B22-$D$5)</f>
        <v>8</v>
      </c>
      <c r="D22" s="14"/>
      <c r="E22" s="14" t="n">
        <f aca="false">ABS(A22-$E$5)+ABS(B22-$F$5)</f>
        <v>7</v>
      </c>
      <c r="F22" s="14"/>
      <c r="G22" s="14" t="n">
        <f aca="false">ABS(A22-$G$5)+ABS(B22-$H$5)</f>
        <v>15</v>
      </c>
      <c r="H22" s="14"/>
      <c r="I22" s="21" t="n">
        <f aca="false">ABS(A22-$I$5)+ABS(B22-$J$5)</f>
        <v>3</v>
      </c>
      <c r="J22" s="21"/>
      <c r="K22" s="1" t="n">
        <v>4</v>
      </c>
    </row>
    <row r="23" customFormat="false" ht="12.8" hidden="false" customHeight="false" outlineLevel="0" collapsed="false">
      <c r="A23" s="2" t="n">
        <v>8</v>
      </c>
      <c r="B23" s="2" t="n">
        <v>3</v>
      </c>
      <c r="C23" s="14" t="n">
        <f aca="false">ABS(A23-$C$5)+ABS(B23-$D$5)</f>
        <v>12</v>
      </c>
      <c r="D23" s="14"/>
      <c r="E23" s="16" t="n">
        <f aca="false">ABS(A23-$E$5)+ABS(B23-$F$5)</f>
        <v>5</v>
      </c>
      <c r="F23" s="16"/>
      <c r="G23" s="14" t="n">
        <f aca="false">ABS(A23-$G$5)+ABS(B23-$H$5)</f>
        <v>11</v>
      </c>
      <c r="H23" s="14"/>
      <c r="I23" s="14" t="n">
        <f aca="false">ABS(A23-$I$5)+ABS(B23-$J$5)</f>
        <v>7</v>
      </c>
      <c r="J23" s="14"/>
      <c r="K23" s="1" t="n">
        <v>2</v>
      </c>
      <c r="L23" s="2"/>
      <c r="M23" s="2" t="s">
        <v>32</v>
      </c>
      <c r="N23" s="2" t="s">
        <v>33</v>
      </c>
      <c r="O23" s="8" t="s">
        <v>34</v>
      </c>
      <c r="P23" s="8" t="s">
        <v>35</v>
      </c>
    </row>
    <row r="24" customFormat="false" ht="12.8" hidden="false" customHeight="false" outlineLevel="0" collapsed="false">
      <c r="A24" s="2" t="n">
        <v>8</v>
      </c>
      <c r="B24" s="2" t="n">
        <v>4</v>
      </c>
      <c r="C24" s="14" t="n">
        <f aca="false">ABS(A24-$C$5)+ABS(B24-$D$5)</f>
        <v>11</v>
      </c>
      <c r="D24" s="14"/>
      <c r="E24" s="16" t="n">
        <f aca="false">ABS(A24-$E$5)+ABS(B24-$F$5)</f>
        <v>4</v>
      </c>
      <c r="F24" s="16"/>
      <c r="G24" s="14" t="n">
        <f aca="false">ABS(A24-$G$5)+ABS(B24-$H$5)</f>
        <v>12</v>
      </c>
      <c r="H24" s="14"/>
      <c r="I24" s="14" t="n">
        <f aca="false">ABS(A24-$I$5)+ABS(B24-$J$5)</f>
        <v>6</v>
      </c>
      <c r="J24" s="14"/>
      <c r="K24" s="1" t="n">
        <v>2</v>
      </c>
      <c r="L24" s="2" t="s">
        <v>36</v>
      </c>
      <c r="M24" s="1" t="n">
        <f aca="false">SUM(A6,A8,A9,A11,A12,A15)/M21</f>
        <v>1.5</v>
      </c>
      <c r="N24" s="1" t="n">
        <f aca="false">SUM(A10,A14,A16,A17,A18,A19,A20,A21,A23,A24)/N21</f>
        <v>5.9</v>
      </c>
      <c r="O24" s="1" t="n">
        <f aca="false">SUM(A7,A13)/O21</f>
        <v>2</v>
      </c>
      <c r="P24" s="1" t="n">
        <f aca="false">SUM(A22,A25)/P21</f>
        <v>8</v>
      </c>
    </row>
    <row r="25" customFormat="false" ht="12.8" hidden="false" customHeight="false" outlineLevel="0" collapsed="false">
      <c r="A25" s="2" t="n">
        <v>9</v>
      </c>
      <c r="B25" s="2" t="n">
        <v>9</v>
      </c>
      <c r="C25" s="14" t="n">
        <f aca="false">ABS(A25-$C$5)+ABS(B25-$D$5)</f>
        <v>11</v>
      </c>
      <c r="D25" s="14"/>
      <c r="E25" s="14" t="n">
        <f aca="false">ABS(A25-$E$5)+ABS(B25-$F$5)</f>
        <v>10</v>
      </c>
      <c r="F25" s="14"/>
      <c r="G25" s="14" t="n">
        <f aca="false">ABS(A25-$G$5)+ABS(B25-$H$5)</f>
        <v>18</v>
      </c>
      <c r="H25" s="14"/>
      <c r="I25" s="21" t="n">
        <f aca="false">ABS(A25-$I$5)+ABS(B25-$J$5)</f>
        <v>0</v>
      </c>
      <c r="J25" s="21"/>
      <c r="K25" s="1" t="n">
        <v>4</v>
      </c>
      <c r="L25" s="2" t="s">
        <v>37</v>
      </c>
      <c r="M25" s="1" t="n">
        <f aca="false">SUM(B6,B8,B9,B11,B12,B15)/M21</f>
        <v>7.16666666666667</v>
      </c>
      <c r="N25" s="1" t="n">
        <f aca="false">SUM(B10,B14,B16,B17,B18,B19,B20,B21,B23,B24)/N21</f>
        <v>3.7</v>
      </c>
      <c r="O25" s="1" t="n">
        <f aca="false">SUM(B7,B13)/O21</f>
        <v>0.5</v>
      </c>
      <c r="P25" s="1" t="n">
        <f aca="false">SUM(B22,B25)/P21</f>
        <v>8.5</v>
      </c>
    </row>
    <row r="26" customFormat="false" ht="12.8" hidden="false" customHeight="false" outlineLevel="0" collapsed="false">
      <c r="C26" s="22"/>
    </row>
    <row r="28" customFormat="false" ht="12.8" hidden="false" customHeight="false" outlineLevel="0" collapsed="false">
      <c r="A28" s="4" t="s">
        <v>38</v>
      </c>
      <c r="B28" s="4"/>
    </row>
    <row r="30" customFormat="false" ht="12.8" hidden="false" customHeight="false" outlineLevel="0" collapsed="false">
      <c r="A30" s="5" t="s">
        <v>3</v>
      </c>
      <c r="B30" s="5"/>
      <c r="C30" s="6" t="s">
        <v>4</v>
      </c>
      <c r="D30" s="6"/>
      <c r="E30" s="6" t="s">
        <v>5</v>
      </c>
      <c r="F30" s="6"/>
      <c r="G30" s="6" t="s">
        <v>6</v>
      </c>
      <c r="H30" s="6"/>
      <c r="I30" s="6" t="s">
        <v>7</v>
      </c>
      <c r="J30" s="6"/>
      <c r="K30" s="6" t="s">
        <v>8</v>
      </c>
      <c r="L30" s="7"/>
    </row>
    <row r="31" customFormat="false" ht="12.8" hidden="false" customHeight="false" outlineLevel="0" collapsed="false">
      <c r="A31" s="8" t="s">
        <v>9</v>
      </c>
      <c r="B31" s="8" t="s">
        <v>10</v>
      </c>
      <c r="C31" s="8" t="n">
        <f aca="false">M24</f>
        <v>1.5</v>
      </c>
      <c r="D31" s="8" t="n">
        <f aca="false">M25</f>
        <v>7.16666666666667</v>
      </c>
      <c r="E31" s="8" t="n">
        <f aca="false">N24</f>
        <v>5.9</v>
      </c>
      <c r="F31" s="8" t="n">
        <f aca="false">N25</f>
        <v>3.7</v>
      </c>
      <c r="G31" s="8" t="n">
        <f aca="false">O24</f>
        <v>2</v>
      </c>
      <c r="H31" s="8" t="n">
        <f aca="false">O25</f>
        <v>0.5</v>
      </c>
      <c r="I31" s="8" t="n">
        <f aca="false">P24</f>
        <v>8</v>
      </c>
      <c r="J31" s="8" t="n">
        <f aca="false">P25</f>
        <v>8.5</v>
      </c>
      <c r="K31" s="6"/>
      <c r="M31" s="9" t="s">
        <v>4</v>
      </c>
      <c r="N31" s="10" t="s">
        <v>5</v>
      </c>
      <c r="O31" s="11" t="s">
        <v>6</v>
      </c>
      <c r="P31" s="12" t="s">
        <v>7</v>
      </c>
      <c r="R31" s="2"/>
      <c r="S31" s="2"/>
    </row>
    <row r="32" customFormat="false" ht="12.8" hidden="false" customHeight="false" outlineLevel="0" collapsed="false">
      <c r="A32" s="2" t="n">
        <v>0</v>
      </c>
      <c r="B32" s="2" t="n">
        <v>7</v>
      </c>
      <c r="C32" s="13" t="n">
        <f aca="false">ABS(A32-$C$31)+ABS(B32-$D$31)</f>
        <v>1.66666666666667</v>
      </c>
      <c r="D32" s="13"/>
      <c r="E32" s="14" t="n">
        <f aca="false">ABS(A32-$E$31)+ABS(B32-$F$31)</f>
        <v>9.2</v>
      </c>
      <c r="F32" s="14"/>
      <c r="G32" s="14" t="n">
        <f aca="false">ABS(A32-$G$31)+ABS(B32-$H$31)</f>
        <v>8.5</v>
      </c>
      <c r="H32" s="14"/>
      <c r="I32" s="14" t="n">
        <f aca="false">ABS(A32-$I$31)+ABS(B32-$J$31)</f>
        <v>9.5</v>
      </c>
      <c r="J32" s="14"/>
      <c r="K32" s="1" t="n">
        <v>1</v>
      </c>
      <c r="M32" s="1" t="s">
        <v>11</v>
      </c>
      <c r="N32" s="1" t="s">
        <v>20</v>
      </c>
      <c r="O32" s="1" t="s">
        <v>13</v>
      </c>
      <c r="P32" s="1" t="s">
        <v>14</v>
      </c>
    </row>
    <row r="33" customFormat="false" ht="12.8" hidden="false" customHeight="false" outlineLevel="0" collapsed="false">
      <c r="A33" s="2" t="n">
        <v>1</v>
      </c>
      <c r="B33" s="2" t="n">
        <v>1</v>
      </c>
      <c r="C33" s="14" t="n">
        <f aca="false">ABS(A33-$C$31)+ABS(B33-$D$31)</f>
        <v>6.66666666666667</v>
      </c>
      <c r="D33" s="14"/>
      <c r="E33" s="14" t="n">
        <f aca="false">ABS(A33-$E$31)+ABS(B33-$F$31)</f>
        <v>7.6</v>
      </c>
      <c r="F33" s="14"/>
      <c r="G33" s="15" t="n">
        <f aca="false">ABS(A33-$G$31)+ABS(B33-$H$31)</f>
        <v>1.5</v>
      </c>
      <c r="H33" s="15"/>
      <c r="I33" s="14" t="n">
        <f aca="false">ABS(A33-$I$31)+ABS(B33-$J$31)</f>
        <v>14.5</v>
      </c>
      <c r="J33" s="14"/>
      <c r="K33" s="1" t="n">
        <v>3</v>
      </c>
      <c r="M33" s="1" t="s">
        <v>15</v>
      </c>
      <c r="N33" s="1" t="s">
        <v>22</v>
      </c>
      <c r="O33" s="1" t="s">
        <v>17</v>
      </c>
      <c r="P33" s="1" t="s">
        <v>18</v>
      </c>
    </row>
    <row r="34" customFormat="false" ht="12.8" hidden="false" customHeight="false" outlineLevel="0" collapsed="false">
      <c r="A34" s="2" t="n">
        <v>1</v>
      </c>
      <c r="B34" s="2" t="n">
        <v>6</v>
      </c>
      <c r="C34" s="13" t="n">
        <f aca="false">ABS(A34-$C$31)+ABS(B34-$D$31)</f>
        <v>1.66666666666667</v>
      </c>
      <c r="D34" s="13"/>
      <c r="E34" s="14" t="n">
        <f aca="false">ABS(A34-$E$31)+ABS(B34-$F$31)</f>
        <v>7.2</v>
      </c>
      <c r="F34" s="14"/>
      <c r="G34" s="14" t="n">
        <f aca="false">ABS(A34-$G$31)+ABS(B34-$H$31)</f>
        <v>6.5</v>
      </c>
      <c r="H34" s="14"/>
      <c r="I34" s="14" t="n">
        <f aca="false">ABS(A34-$I$31)+ABS(B34-$J$31)</f>
        <v>9.5</v>
      </c>
      <c r="J34" s="14"/>
      <c r="K34" s="1" t="n">
        <v>1</v>
      </c>
      <c r="M34" s="1" t="s">
        <v>19</v>
      </c>
      <c r="N34" s="1" t="s">
        <v>24</v>
      </c>
    </row>
    <row r="35" customFormat="false" ht="12.8" hidden="false" customHeight="false" outlineLevel="0" collapsed="false">
      <c r="A35" s="2" t="n">
        <v>1</v>
      </c>
      <c r="B35" s="2" t="n">
        <v>8</v>
      </c>
      <c r="C35" s="13" t="n">
        <f aca="false">ABS(A35-$C$31)+ABS(B35-$D$31)</f>
        <v>1.33333333333333</v>
      </c>
      <c r="D35" s="13"/>
      <c r="E35" s="14" t="n">
        <f aca="false">ABS(A35-$E$31)+ABS(B35-$F$31)</f>
        <v>9.2</v>
      </c>
      <c r="F35" s="14"/>
      <c r="G35" s="14" t="n">
        <f aca="false">ABS(A35-$G$31)+ABS(B35-$H$31)</f>
        <v>8.5</v>
      </c>
      <c r="H35" s="14"/>
      <c r="I35" s="14" t="n">
        <f aca="false">ABS(A35-$I$31)+ABS(B35-$J$31)</f>
        <v>7.5</v>
      </c>
      <c r="J35" s="14"/>
      <c r="K35" s="1" t="n">
        <v>1</v>
      </c>
      <c r="M35" s="1" t="s">
        <v>12</v>
      </c>
      <c r="N35" s="1" t="s">
        <v>26</v>
      </c>
    </row>
    <row r="36" customFormat="false" ht="12.8" hidden="false" customHeight="false" outlineLevel="0" collapsed="false">
      <c r="A36" s="2" t="n">
        <v>2</v>
      </c>
      <c r="B36" s="2" t="n">
        <v>5</v>
      </c>
      <c r="C36" s="13" t="n">
        <f aca="false">ABS(A36-$C$31)+ABS(B36-$D$31)</f>
        <v>2.66666666666667</v>
      </c>
      <c r="D36" s="13"/>
      <c r="E36" s="14" t="n">
        <f aca="false">ABS(A36-$E$31)+ABS(B36-$F$31)</f>
        <v>5.2</v>
      </c>
      <c r="F36" s="14"/>
      <c r="G36" s="14" t="n">
        <f aca="false">ABS(A36-$G$31)+ABS(B36-$H$31)</f>
        <v>4.5</v>
      </c>
      <c r="H36" s="14"/>
      <c r="I36" s="14" t="n">
        <f aca="false">ABS(A36-$I$31)+ABS(B36-$J$31)</f>
        <v>9.5</v>
      </c>
      <c r="J36" s="14"/>
      <c r="K36" s="1" t="n">
        <v>1</v>
      </c>
      <c r="M36" s="1" t="s">
        <v>21</v>
      </c>
      <c r="N36" s="1" t="s">
        <v>27</v>
      </c>
    </row>
    <row r="37" customFormat="false" ht="12.8" hidden="false" customHeight="false" outlineLevel="0" collapsed="false">
      <c r="A37" s="2" t="n">
        <v>2</v>
      </c>
      <c r="B37" s="2" t="n">
        <v>7</v>
      </c>
      <c r="C37" s="13" t="n">
        <f aca="false">ABS(A37-$C$31)+ABS(B37-$D$31)</f>
        <v>0.666666666666667</v>
      </c>
      <c r="D37" s="13"/>
      <c r="E37" s="14" t="n">
        <f aca="false">ABS(A37-$E$31)+ABS(B37-$F$31)</f>
        <v>7.2</v>
      </c>
      <c r="F37" s="14"/>
      <c r="G37" s="14" t="n">
        <f aca="false">ABS(A37-$G$31)+ABS(B37-$H$31)</f>
        <v>6.5</v>
      </c>
      <c r="H37" s="14"/>
      <c r="I37" s="14" t="n">
        <f aca="false">ABS(A37-$I$31)+ABS(B37-$J$31)</f>
        <v>7.5</v>
      </c>
      <c r="J37" s="14"/>
      <c r="K37" s="1" t="n">
        <v>1</v>
      </c>
      <c r="M37" s="1" t="s">
        <v>23</v>
      </c>
      <c r="N37" s="1" t="s">
        <v>28</v>
      </c>
    </row>
    <row r="38" customFormat="false" ht="12.8" hidden="false" customHeight="false" outlineLevel="0" collapsed="false">
      <c r="A38" s="2" t="n">
        <v>2</v>
      </c>
      <c r="B38" s="2" t="n">
        <v>8</v>
      </c>
      <c r="C38" s="13" t="n">
        <f aca="false">ABS(A38-$C$31)+ABS(B38-$D$31)</f>
        <v>1.33333333333333</v>
      </c>
      <c r="D38" s="13"/>
      <c r="E38" s="14" t="n">
        <f aca="false">ABS(A38-$E$31)+ABS(B38-$F$31)</f>
        <v>8.2</v>
      </c>
      <c r="F38" s="14"/>
      <c r="G38" s="14" t="n">
        <f aca="false">ABS(A38-$G$31)+ABS(B38-$H$31)</f>
        <v>7.5</v>
      </c>
      <c r="H38" s="14"/>
      <c r="I38" s="14" t="n">
        <f aca="false">ABS(A38-$I$31)+ABS(B38-$J$31)</f>
        <v>6.5</v>
      </c>
      <c r="J38" s="14"/>
      <c r="K38" s="1" t="n">
        <v>1</v>
      </c>
      <c r="M38" s="1" t="s">
        <v>16</v>
      </c>
      <c r="N38" s="1" t="s">
        <v>29</v>
      </c>
    </row>
    <row r="39" customFormat="false" ht="12.8" hidden="false" customHeight="false" outlineLevel="0" collapsed="false">
      <c r="A39" s="2" t="n">
        <v>3</v>
      </c>
      <c r="B39" s="2" t="n">
        <v>0</v>
      </c>
      <c r="C39" s="14" t="n">
        <f aca="false">ABS(A39-$C$31)+ABS(B39-$D$31)</f>
        <v>8.66666666666667</v>
      </c>
      <c r="D39" s="14"/>
      <c r="E39" s="14" t="n">
        <f aca="false">ABS(A39-$E$31)+ABS(B39-$F$31)</f>
        <v>6.6</v>
      </c>
      <c r="F39" s="14"/>
      <c r="G39" s="15" t="n">
        <f aca="false">ABS(A39-$G$31)+ABS(B39-$H$31)</f>
        <v>1.5</v>
      </c>
      <c r="H39" s="15"/>
      <c r="I39" s="14" t="n">
        <f aca="false">ABS(A39-$I$31)+ABS(B39-$J$31)</f>
        <v>13.5</v>
      </c>
      <c r="J39" s="14"/>
      <c r="K39" s="1" t="n">
        <v>3</v>
      </c>
      <c r="M39" s="1" t="s">
        <v>25</v>
      </c>
      <c r="N39" s="1" t="s">
        <v>30</v>
      </c>
    </row>
    <row r="40" customFormat="false" ht="12.8" hidden="false" customHeight="false" outlineLevel="0" collapsed="false">
      <c r="A40" s="2" t="n">
        <v>3</v>
      </c>
      <c r="B40" s="2" t="n">
        <v>6</v>
      </c>
      <c r="C40" s="13" t="n">
        <f aca="false">ABS(A40-$C$31)+ABS(B40-$D$31)</f>
        <v>2.66666666666667</v>
      </c>
      <c r="D40" s="13"/>
      <c r="E40" s="14" t="n">
        <f aca="false">ABS(A40-$E$31)+ABS(B40-$F$31)</f>
        <v>5.2</v>
      </c>
      <c r="F40" s="14"/>
      <c r="G40" s="14" t="n">
        <f aca="false">ABS(A40-$G$31)+ABS(B40-$H$31)</f>
        <v>6.5</v>
      </c>
      <c r="H40" s="14"/>
      <c r="I40" s="14" t="n">
        <f aca="false">ABS(A40-$I$31)+ABS(B40-$J$31)</f>
        <v>7.5</v>
      </c>
      <c r="J40" s="14"/>
      <c r="K40" s="1" t="n">
        <v>1</v>
      </c>
      <c r="N40" s="23"/>
    </row>
    <row r="41" customFormat="false" ht="12.8" hidden="false" customHeight="false" outlineLevel="0" collapsed="false">
      <c r="A41" s="2" t="n">
        <v>3</v>
      </c>
      <c r="B41" s="2" t="n">
        <v>7</v>
      </c>
      <c r="C41" s="13" t="n">
        <f aca="false">ABS(A41-$C$31)+ABS(B41-$D$31)</f>
        <v>1.66666666666667</v>
      </c>
      <c r="D41" s="13"/>
      <c r="E41" s="14" t="n">
        <f aca="false">ABS(A41-$E$31)+ABS(B41-$F$31)</f>
        <v>6.2</v>
      </c>
      <c r="F41" s="14"/>
      <c r="G41" s="14" t="n">
        <f aca="false">ABS(A41-$G$31)+ABS(B41-$H$31)</f>
        <v>7.5</v>
      </c>
      <c r="H41" s="14"/>
      <c r="I41" s="14" t="n">
        <f aca="false">ABS(A41-$I$31)+ABS(B41-$J$31)</f>
        <v>6.5</v>
      </c>
      <c r="J41" s="14"/>
      <c r="K41" s="1" t="n">
        <v>1</v>
      </c>
      <c r="N41" s="23"/>
    </row>
    <row r="42" customFormat="false" ht="12.8" hidden="false" customHeight="false" outlineLevel="0" collapsed="false">
      <c r="A42" s="2" t="n">
        <v>5</v>
      </c>
      <c r="B42" s="2" t="n">
        <v>3</v>
      </c>
      <c r="C42" s="14" t="n">
        <f aca="false">ABS(A42-$C$31)+ABS(B42-$D$31)</f>
        <v>7.66666666666667</v>
      </c>
      <c r="D42" s="14"/>
      <c r="E42" s="16" t="n">
        <f aca="false">ABS(A42-$E$31)+ABS(B42-$F$31)</f>
        <v>1.6</v>
      </c>
      <c r="F42" s="16"/>
      <c r="G42" s="14" t="n">
        <f aca="false">ABS(A42-$G$31)+ABS(B42-$H$31)</f>
        <v>5.5</v>
      </c>
      <c r="H42" s="14"/>
      <c r="I42" s="14" t="n">
        <f aca="false">ABS(A42-$I$31)+ABS(B42-$J$31)</f>
        <v>8.5</v>
      </c>
      <c r="J42" s="14"/>
      <c r="K42" s="1" t="n">
        <v>2</v>
      </c>
      <c r="M42" s="23"/>
    </row>
    <row r="43" customFormat="false" ht="12.8" hidden="false" customHeight="false" outlineLevel="0" collapsed="false">
      <c r="A43" s="2" t="n">
        <v>6</v>
      </c>
      <c r="B43" s="2" t="n">
        <v>2</v>
      </c>
      <c r="C43" s="14" t="n">
        <f aca="false">ABS(A43-$C$31)+ABS(B43-$D$31)</f>
        <v>9.66666666666667</v>
      </c>
      <c r="D43" s="14"/>
      <c r="E43" s="16" t="n">
        <f aca="false">ABS(A43-$E$31)+ABS(B43-$F$31)</f>
        <v>1.8</v>
      </c>
      <c r="F43" s="16"/>
      <c r="G43" s="14" t="n">
        <f aca="false">ABS(A43-$G$31)+ABS(B43-$H$31)</f>
        <v>5.5</v>
      </c>
      <c r="H43" s="14"/>
      <c r="I43" s="14" t="n">
        <f aca="false">ABS(A43-$I$31)+ABS(B43-$J$31)</f>
        <v>8.5</v>
      </c>
      <c r="J43" s="14"/>
      <c r="K43" s="1" t="n">
        <v>2</v>
      </c>
      <c r="M43" s="23"/>
    </row>
    <row r="44" customFormat="false" ht="12.8" hidden="false" customHeight="false" outlineLevel="0" collapsed="false">
      <c r="A44" s="2" t="n">
        <v>6</v>
      </c>
      <c r="B44" s="2" t="n">
        <v>4</v>
      </c>
      <c r="C44" s="14" t="n">
        <f aca="false">ABS(A44-$C$31)+ABS(B44-$D$31)</f>
        <v>7.66666666666667</v>
      </c>
      <c r="D44" s="14"/>
      <c r="E44" s="16" t="n">
        <f aca="false">ABS(A44-$E$31)+ABS(B44-$F$31)</f>
        <v>0.399999999999999</v>
      </c>
      <c r="F44" s="16"/>
      <c r="G44" s="14" t="n">
        <f aca="false">ABS(A44-$G$31)+ABS(B44-$H$31)</f>
        <v>7.5</v>
      </c>
      <c r="H44" s="14"/>
      <c r="I44" s="14" t="n">
        <f aca="false">ABS(A44-$I$31)+ABS(B44-$J$31)</f>
        <v>6.5</v>
      </c>
      <c r="J44" s="14"/>
      <c r="K44" s="1" t="n">
        <v>2</v>
      </c>
      <c r="M44" s="23"/>
    </row>
    <row r="45" customFormat="false" ht="12.8" hidden="false" customHeight="false" outlineLevel="0" collapsed="false">
      <c r="A45" s="2" t="n">
        <v>7</v>
      </c>
      <c r="B45" s="2" t="n">
        <v>2</v>
      </c>
      <c r="C45" s="14" t="n">
        <f aca="false">ABS(A45-$C$31)+ABS(B45-$D$31)</f>
        <v>10.6666666666667</v>
      </c>
      <c r="D45" s="14"/>
      <c r="E45" s="16" t="n">
        <f aca="false">ABS(A45-$E$31)+ABS(B45-$F$31)</f>
        <v>2.8</v>
      </c>
      <c r="F45" s="16"/>
      <c r="G45" s="14" t="n">
        <f aca="false">ABS(A45-$G$31)+ABS(B45-$H$31)</f>
        <v>6.5</v>
      </c>
      <c r="H45" s="14"/>
      <c r="I45" s="14" t="n">
        <f aca="false">ABS(A45-$I$31)+ABS(B45-$J$31)</f>
        <v>7.5</v>
      </c>
      <c r="J45" s="14"/>
      <c r="K45" s="1" t="n">
        <v>2</v>
      </c>
    </row>
    <row r="46" customFormat="false" ht="12.8" hidden="false" customHeight="false" outlineLevel="0" collapsed="false">
      <c r="A46" s="2" t="n">
        <v>7</v>
      </c>
      <c r="B46" s="2" t="n">
        <v>3</v>
      </c>
      <c r="C46" s="14" t="n">
        <f aca="false">ABS(A46-$C$31)+ABS(B46-$D$31)</f>
        <v>9.66666666666667</v>
      </c>
      <c r="D46" s="14"/>
      <c r="E46" s="16" t="n">
        <f aca="false">ABS(A46-$E$31)+ABS(B46-$F$31)</f>
        <v>1.8</v>
      </c>
      <c r="F46" s="16"/>
      <c r="G46" s="14" t="n">
        <f aca="false">ABS(A46-$G$31)+ABS(B46-$H$31)</f>
        <v>7.5</v>
      </c>
      <c r="H46" s="14"/>
      <c r="I46" s="14" t="n">
        <f aca="false">ABS(A46-$I$31)+ABS(B46-$J$31)</f>
        <v>6.5</v>
      </c>
      <c r="J46" s="14"/>
      <c r="K46" s="1" t="n">
        <v>2</v>
      </c>
      <c r="M46" s="6" t="s">
        <v>31</v>
      </c>
      <c r="N46" s="6"/>
      <c r="O46" s="6"/>
      <c r="P46" s="6"/>
    </row>
    <row r="47" customFormat="false" ht="12.8" hidden="false" customHeight="false" outlineLevel="0" collapsed="false">
      <c r="A47" s="2" t="n">
        <v>7</v>
      </c>
      <c r="B47" s="2" t="n">
        <v>5</v>
      </c>
      <c r="C47" s="14" t="n">
        <f aca="false">ABS(A47-$C$31)+ABS(B47-$D$31)</f>
        <v>7.66666666666667</v>
      </c>
      <c r="D47" s="14"/>
      <c r="E47" s="16" t="n">
        <f aca="false">ABS(A47-$E$31)+ABS(B47-$F$31)</f>
        <v>2.4</v>
      </c>
      <c r="F47" s="16"/>
      <c r="G47" s="14" t="n">
        <f aca="false">ABS(A47-$G$31)+ABS(B47-$H$31)</f>
        <v>9.5</v>
      </c>
      <c r="H47" s="14"/>
      <c r="I47" s="14" t="n">
        <f aca="false">ABS(A47-$I$31)+ABS(B47-$J$31)</f>
        <v>4.5</v>
      </c>
      <c r="J47" s="14"/>
      <c r="K47" s="1" t="n">
        <v>2</v>
      </c>
      <c r="M47" s="17" t="n">
        <f aca="false">COUNTIF(K32:K51,1)</f>
        <v>8</v>
      </c>
      <c r="N47" s="18" t="n">
        <f aca="false">COUNTIF(K32:K51,2)</f>
        <v>8</v>
      </c>
      <c r="O47" s="19" t="n">
        <f aca="false">COUNTIF(K32:K51,3)</f>
        <v>2</v>
      </c>
      <c r="P47" s="20" t="n">
        <f aca="false">COUNTIF(K32:K51,4)</f>
        <v>2</v>
      </c>
    </row>
    <row r="48" customFormat="false" ht="12.8" hidden="false" customHeight="false" outlineLevel="0" collapsed="false">
      <c r="A48" s="2" t="n">
        <v>7</v>
      </c>
      <c r="B48" s="2" t="n">
        <v>8</v>
      </c>
      <c r="C48" s="14" t="n">
        <f aca="false">ABS(A48-$C$31)+ABS(B48-$D$31)</f>
        <v>6.33333333333333</v>
      </c>
      <c r="D48" s="14"/>
      <c r="E48" s="14" t="n">
        <f aca="false">ABS(A48-$E$31)+ABS(B48-$F$31)</f>
        <v>5.4</v>
      </c>
      <c r="F48" s="14"/>
      <c r="G48" s="14" t="n">
        <f aca="false">ABS(A48-$G$31)+ABS(B48-$H$31)</f>
        <v>12.5</v>
      </c>
      <c r="H48" s="14"/>
      <c r="I48" s="21" t="n">
        <f aca="false">ABS(A48-$I$31)+ABS(B48-$J$31)</f>
        <v>1.5</v>
      </c>
      <c r="J48" s="21"/>
      <c r="K48" s="1" t="n">
        <v>4</v>
      </c>
    </row>
    <row r="49" customFormat="false" ht="12.8" hidden="false" customHeight="false" outlineLevel="0" collapsed="false">
      <c r="A49" s="2" t="n">
        <v>8</v>
      </c>
      <c r="B49" s="2" t="n">
        <v>3</v>
      </c>
      <c r="C49" s="14" t="n">
        <f aca="false">ABS(A49-$C$31)+ABS(B49-$D$31)</f>
        <v>10.6666666666667</v>
      </c>
      <c r="D49" s="14"/>
      <c r="E49" s="16" t="n">
        <f aca="false">ABS(A49-$E$31)+ABS(B49-$F$31)</f>
        <v>2.8</v>
      </c>
      <c r="F49" s="16"/>
      <c r="G49" s="14" t="n">
        <f aca="false">ABS(A49-$G$31)+ABS(B49-$H$31)</f>
        <v>8.5</v>
      </c>
      <c r="H49" s="14"/>
      <c r="I49" s="14" t="n">
        <f aca="false">ABS(A49-$I$31)+ABS(B49-$J$31)</f>
        <v>5.5</v>
      </c>
      <c r="J49" s="14"/>
      <c r="K49" s="1" t="n">
        <v>2</v>
      </c>
      <c r="L49" s="2"/>
      <c r="M49" s="2" t="s">
        <v>32</v>
      </c>
      <c r="N49" s="2" t="s">
        <v>33</v>
      </c>
      <c r="O49" s="8" t="s">
        <v>34</v>
      </c>
      <c r="P49" s="8" t="s">
        <v>35</v>
      </c>
    </row>
    <row r="50" customFormat="false" ht="12.8" hidden="false" customHeight="false" outlineLevel="0" collapsed="false">
      <c r="A50" s="2" t="n">
        <v>8</v>
      </c>
      <c r="B50" s="2" t="n">
        <v>4</v>
      </c>
      <c r="C50" s="14" t="n">
        <f aca="false">ABS(A50-$C$31)+ABS(B50-$D$31)</f>
        <v>9.66666666666667</v>
      </c>
      <c r="D50" s="14"/>
      <c r="E50" s="16" t="n">
        <f aca="false">ABS(A50-$E$31)+ABS(B50-$F$31)</f>
        <v>2.4</v>
      </c>
      <c r="F50" s="16"/>
      <c r="G50" s="14" t="n">
        <f aca="false">ABS(A50-$G$31)+ABS(B50-$H$31)</f>
        <v>9.5</v>
      </c>
      <c r="H50" s="14"/>
      <c r="I50" s="14" t="n">
        <f aca="false">ABS(A50-$I$31)+ABS(B50-$J$31)</f>
        <v>4.5</v>
      </c>
      <c r="J50" s="14"/>
      <c r="K50" s="1" t="n">
        <v>2</v>
      </c>
      <c r="L50" s="2" t="s">
        <v>36</v>
      </c>
      <c r="M50" s="1" t="n">
        <f aca="false">SUM(A32,A34,A35,A36,A37,A38,A40,A41)/M47</f>
        <v>1.75</v>
      </c>
      <c r="N50" s="1" t="n">
        <f aca="false">SUM(A42,A43,A44,A45,A46,A47,A49,A50)/N47</f>
        <v>6.75</v>
      </c>
      <c r="O50" s="1" t="n">
        <f aca="false">SUM(A33,A39)/O47</f>
        <v>2</v>
      </c>
      <c r="P50" s="1" t="n">
        <f aca="false">SUM(A48,A51)/P47:Q47</f>
        <v>8</v>
      </c>
    </row>
    <row r="51" customFormat="false" ht="12.8" hidden="false" customHeight="false" outlineLevel="0" collapsed="false">
      <c r="A51" s="2" t="n">
        <v>9</v>
      </c>
      <c r="B51" s="2" t="n">
        <v>9</v>
      </c>
      <c r="C51" s="14" t="n">
        <f aca="false">ABS(A51-$C$31)+ABS(B51-$D$31)</f>
        <v>9.33333333333333</v>
      </c>
      <c r="D51" s="14"/>
      <c r="E51" s="14" t="n">
        <f aca="false">ABS(A51-$E$31)+ABS(B51-$F$31)</f>
        <v>8.4</v>
      </c>
      <c r="F51" s="14"/>
      <c r="G51" s="14" t="n">
        <f aca="false">ABS(A51-$G$31)+ABS(B51-$H$31)</f>
        <v>15.5</v>
      </c>
      <c r="H51" s="14"/>
      <c r="I51" s="21" t="n">
        <f aca="false">ABS(A51-$I$31)+ABS(B51-$J$31)</f>
        <v>1.5</v>
      </c>
      <c r="J51" s="21"/>
      <c r="K51" s="1" t="n">
        <v>4</v>
      </c>
      <c r="L51" s="2" t="s">
        <v>37</v>
      </c>
      <c r="M51" s="1" t="n">
        <f aca="false">SUM(B32,B34,B35,B36,B37,B38,B40,B41)/M47</f>
        <v>6.75</v>
      </c>
      <c r="N51" s="1" t="n">
        <f aca="false">SUM(B42,B43,B44,B45,B46,B49,B50,B47)/N47</f>
        <v>3.25</v>
      </c>
      <c r="O51" s="1" t="n">
        <f aca="false">SUM(B33,B39)/O47</f>
        <v>0.5</v>
      </c>
      <c r="P51" s="1" t="n">
        <f aca="false">SUM(B48,B51)/P47</f>
        <v>8.5</v>
      </c>
    </row>
    <row r="54" customFormat="false" ht="12.8" hidden="false" customHeight="false" outlineLevel="0" collapsed="false">
      <c r="A54" s="4" t="s">
        <v>39</v>
      </c>
      <c r="B54" s="4"/>
    </row>
    <row r="56" customFormat="false" ht="12.8" hidden="false" customHeight="false" outlineLevel="0" collapsed="false">
      <c r="A56" s="5" t="s">
        <v>3</v>
      </c>
      <c r="B56" s="5"/>
      <c r="C56" s="6" t="s">
        <v>4</v>
      </c>
      <c r="D56" s="6"/>
      <c r="E56" s="6" t="s">
        <v>5</v>
      </c>
      <c r="F56" s="6"/>
      <c r="G56" s="6" t="s">
        <v>6</v>
      </c>
      <c r="H56" s="6"/>
      <c r="I56" s="6" t="s">
        <v>7</v>
      </c>
      <c r="J56" s="6"/>
      <c r="K56" s="6" t="s">
        <v>8</v>
      </c>
      <c r="L56" s="7"/>
    </row>
    <row r="57" customFormat="false" ht="12.8" hidden="false" customHeight="false" outlineLevel="0" collapsed="false">
      <c r="A57" s="8" t="s">
        <v>9</v>
      </c>
      <c r="B57" s="8" t="s">
        <v>10</v>
      </c>
      <c r="C57" s="8" t="n">
        <f aca="false">M50</f>
        <v>1.75</v>
      </c>
      <c r="D57" s="8" t="n">
        <f aca="false">M51</f>
        <v>6.75</v>
      </c>
      <c r="E57" s="8" t="n">
        <f aca="false">N50</f>
        <v>6.75</v>
      </c>
      <c r="F57" s="8" t="n">
        <f aca="false">N51</f>
        <v>3.25</v>
      </c>
      <c r="G57" s="8" t="n">
        <f aca="false">O50</f>
        <v>2</v>
      </c>
      <c r="H57" s="8" t="n">
        <f aca="false">O51</f>
        <v>0.5</v>
      </c>
      <c r="I57" s="8" t="n">
        <f aca="false">P50</f>
        <v>8</v>
      </c>
      <c r="J57" s="8" t="n">
        <f aca="false">P51</f>
        <v>8.5</v>
      </c>
      <c r="K57" s="6"/>
      <c r="M57" s="9" t="s">
        <v>4</v>
      </c>
      <c r="N57" s="10" t="s">
        <v>5</v>
      </c>
      <c r="O57" s="11" t="s">
        <v>6</v>
      </c>
      <c r="P57" s="12" t="s">
        <v>7</v>
      </c>
      <c r="R57" s="2"/>
      <c r="S57" s="2"/>
    </row>
    <row r="58" customFormat="false" ht="12.8" hidden="false" customHeight="false" outlineLevel="0" collapsed="false">
      <c r="A58" s="2" t="n">
        <v>0</v>
      </c>
      <c r="B58" s="2" t="n">
        <v>7</v>
      </c>
      <c r="C58" s="13" t="n">
        <f aca="false">ABS(A58-$C$57)+ABS(B58-$D$57)</f>
        <v>2</v>
      </c>
      <c r="D58" s="13"/>
      <c r="E58" s="14" t="n">
        <f aca="false">ABS(A58-$E$57)+ABS(B58-$F$57)</f>
        <v>10.5</v>
      </c>
      <c r="F58" s="14"/>
      <c r="G58" s="14" t="n">
        <f aca="false">ABS(A58-$G$57)+ABS(B58-$H$57)</f>
        <v>8.5</v>
      </c>
      <c r="H58" s="14"/>
      <c r="I58" s="14" t="n">
        <f aca="false">ABS(A58-$I$57)+ABS(B58-$J$57)</f>
        <v>9.5</v>
      </c>
      <c r="J58" s="14"/>
      <c r="K58" s="1" t="n">
        <v>1</v>
      </c>
      <c r="M58" s="1" t="s">
        <v>11</v>
      </c>
      <c r="N58" s="1" t="s">
        <v>20</v>
      </c>
      <c r="O58" s="1" t="s">
        <v>13</v>
      </c>
      <c r="P58" s="1" t="s">
        <v>14</v>
      </c>
    </row>
    <row r="59" customFormat="false" ht="12.8" hidden="false" customHeight="false" outlineLevel="0" collapsed="false">
      <c r="A59" s="2" t="n">
        <v>1</v>
      </c>
      <c r="B59" s="2" t="n">
        <v>1</v>
      </c>
      <c r="C59" s="14" t="n">
        <f aca="false">ABS(A59-$C$57)+ABS(B59-$D$57)</f>
        <v>6.5</v>
      </c>
      <c r="D59" s="14"/>
      <c r="E59" s="14" t="n">
        <f aca="false">ABS(A59-$E$57)+ABS(B59-$F$57)</f>
        <v>8</v>
      </c>
      <c r="F59" s="14"/>
      <c r="G59" s="15" t="n">
        <f aca="false">ABS(A59-$G$57)+ABS(B59-$H$57)</f>
        <v>1.5</v>
      </c>
      <c r="H59" s="15"/>
      <c r="I59" s="14" t="n">
        <f aca="false">ABS(A59-$I$57)+ABS(B59-$J$57)</f>
        <v>14.5</v>
      </c>
      <c r="J59" s="14"/>
      <c r="K59" s="1" t="n">
        <v>3</v>
      </c>
      <c r="M59" s="1" t="s">
        <v>15</v>
      </c>
      <c r="N59" s="1" t="s">
        <v>22</v>
      </c>
      <c r="O59" s="1" t="s">
        <v>17</v>
      </c>
      <c r="P59" s="1" t="s">
        <v>18</v>
      </c>
    </row>
    <row r="60" customFormat="false" ht="12.8" hidden="false" customHeight="false" outlineLevel="0" collapsed="false">
      <c r="A60" s="2" t="n">
        <v>1</v>
      </c>
      <c r="B60" s="2" t="n">
        <v>6</v>
      </c>
      <c r="C60" s="13" t="n">
        <f aca="false">ABS(A60-$C$57)+ABS(B60-$D$57)</f>
        <v>1.5</v>
      </c>
      <c r="D60" s="13"/>
      <c r="E60" s="14" t="n">
        <f aca="false">ABS(A60-$E$57)+ABS(B60-$F$57)</f>
        <v>8.5</v>
      </c>
      <c r="F60" s="14"/>
      <c r="G60" s="14" t="n">
        <f aca="false">ABS(A60-$G$57)+ABS(B60-$H$57)</f>
        <v>6.5</v>
      </c>
      <c r="H60" s="14"/>
      <c r="I60" s="14" t="n">
        <f aca="false">ABS(A60-$I$57)+ABS(B60-$J$57)</f>
        <v>9.5</v>
      </c>
      <c r="J60" s="14"/>
      <c r="K60" s="1" t="n">
        <v>1</v>
      </c>
      <c r="M60" s="1" t="s">
        <v>19</v>
      </c>
      <c r="N60" s="1" t="s">
        <v>24</v>
      </c>
    </row>
    <row r="61" customFormat="false" ht="12.8" hidden="false" customHeight="false" outlineLevel="0" collapsed="false">
      <c r="A61" s="2" t="n">
        <v>1</v>
      </c>
      <c r="B61" s="2" t="n">
        <v>8</v>
      </c>
      <c r="C61" s="13" t="n">
        <f aca="false">ABS(A61-$C$57)+ABS(B61-$D$57)</f>
        <v>2</v>
      </c>
      <c r="D61" s="13"/>
      <c r="E61" s="14" t="n">
        <f aca="false">ABS(A61-$E$57)+ABS(B61-$F$57)</f>
        <v>10.5</v>
      </c>
      <c r="F61" s="14"/>
      <c r="G61" s="14" t="n">
        <f aca="false">ABS(A61-$G$57)+ABS(B61-$H$57)</f>
        <v>8.5</v>
      </c>
      <c r="H61" s="14"/>
      <c r="I61" s="14" t="n">
        <f aca="false">ABS(A61-$I$57)+ABS(B61-$J$57)</f>
        <v>7.5</v>
      </c>
      <c r="J61" s="14"/>
      <c r="K61" s="1" t="n">
        <v>1</v>
      </c>
      <c r="M61" s="1" t="s">
        <v>12</v>
      </c>
      <c r="N61" s="1" t="s">
        <v>26</v>
      </c>
    </row>
    <row r="62" customFormat="false" ht="12.8" hidden="false" customHeight="false" outlineLevel="0" collapsed="false">
      <c r="A62" s="2" t="n">
        <v>2</v>
      </c>
      <c r="B62" s="2" t="n">
        <v>5</v>
      </c>
      <c r="C62" s="13" t="n">
        <f aca="false">ABS(A62-$C$57)+ABS(B62-$D$57)</f>
        <v>2</v>
      </c>
      <c r="D62" s="13"/>
      <c r="E62" s="14" t="n">
        <f aca="false">ABS(A62-$E$57)+ABS(B62-$F$57)</f>
        <v>6.5</v>
      </c>
      <c r="F62" s="14"/>
      <c r="G62" s="14" t="n">
        <f aca="false">ABS(A62-$G$57)+ABS(B62-$H$57)</f>
        <v>4.5</v>
      </c>
      <c r="H62" s="14"/>
      <c r="I62" s="14" t="n">
        <f aca="false">ABS(A62-$I$57)+ABS(B62-$J$57)</f>
        <v>9.5</v>
      </c>
      <c r="J62" s="14"/>
      <c r="K62" s="1" t="n">
        <v>1</v>
      </c>
      <c r="M62" s="1" t="s">
        <v>21</v>
      </c>
      <c r="N62" s="1" t="s">
        <v>27</v>
      </c>
    </row>
    <row r="63" customFormat="false" ht="12.8" hidden="false" customHeight="false" outlineLevel="0" collapsed="false">
      <c r="A63" s="2" t="n">
        <v>2</v>
      </c>
      <c r="B63" s="2" t="n">
        <v>7</v>
      </c>
      <c r="C63" s="13" t="n">
        <f aca="false">ABS(A63-$C$57)+ABS(B63-$D$57)</f>
        <v>0.5</v>
      </c>
      <c r="D63" s="13"/>
      <c r="E63" s="14" t="n">
        <f aca="false">ABS(A63-$E$57)+ABS(B63-$F$57)</f>
        <v>8.5</v>
      </c>
      <c r="F63" s="14"/>
      <c r="G63" s="14" t="n">
        <f aca="false">ABS(A63-$G$57)+ABS(B63-$H$57)</f>
        <v>6.5</v>
      </c>
      <c r="H63" s="14"/>
      <c r="I63" s="14" t="n">
        <f aca="false">ABS(A63-$I$57)+ABS(B63-$J$57)</f>
        <v>7.5</v>
      </c>
      <c r="J63" s="14"/>
      <c r="K63" s="1" t="n">
        <v>1</v>
      </c>
      <c r="M63" s="1" t="s">
        <v>23</v>
      </c>
      <c r="N63" s="1" t="s">
        <v>28</v>
      </c>
    </row>
    <row r="64" customFormat="false" ht="12.8" hidden="false" customHeight="false" outlineLevel="0" collapsed="false">
      <c r="A64" s="2" t="n">
        <v>2</v>
      </c>
      <c r="B64" s="2" t="n">
        <v>8</v>
      </c>
      <c r="C64" s="13" t="n">
        <f aca="false">ABS(A64-$C$57)+ABS(B64-$D$57)</f>
        <v>1.5</v>
      </c>
      <c r="D64" s="13"/>
      <c r="E64" s="14" t="n">
        <f aca="false">ABS(A64-$E$57)+ABS(B64-$F$57)</f>
        <v>9.5</v>
      </c>
      <c r="F64" s="14"/>
      <c r="G64" s="14" t="n">
        <f aca="false">ABS(A64-$G$57)+ABS(B64-$H$57)</f>
        <v>7.5</v>
      </c>
      <c r="H64" s="14"/>
      <c r="I64" s="14" t="n">
        <f aca="false">ABS(A64-$I$57)+ABS(B64-$J$57)</f>
        <v>6.5</v>
      </c>
      <c r="J64" s="14"/>
      <c r="K64" s="1" t="n">
        <v>1</v>
      </c>
      <c r="M64" s="1" t="s">
        <v>16</v>
      </c>
      <c r="N64" s="1" t="s">
        <v>29</v>
      </c>
    </row>
    <row r="65" customFormat="false" ht="12.8" hidden="false" customHeight="false" outlineLevel="0" collapsed="false">
      <c r="A65" s="2" t="n">
        <v>3</v>
      </c>
      <c r="B65" s="2" t="n">
        <v>0</v>
      </c>
      <c r="C65" s="14" t="n">
        <f aca="false">ABS(A65-$C$57)+ABS(B65-$D$57)</f>
        <v>8</v>
      </c>
      <c r="D65" s="14"/>
      <c r="E65" s="14" t="n">
        <f aca="false">ABS(A65-$E$57)+ABS(B65-$F$57)</f>
        <v>7</v>
      </c>
      <c r="F65" s="14"/>
      <c r="G65" s="15" t="n">
        <f aca="false">ABS(A65-$G$57)+ABS(B65-$H$57)</f>
        <v>1.5</v>
      </c>
      <c r="H65" s="15"/>
      <c r="I65" s="14" t="n">
        <f aca="false">ABS(A65-$I$57)+ABS(B65-$J$57)</f>
        <v>13.5</v>
      </c>
      <c r="J65" s="14"/>
      <c r="K65" s="1" t="n">
        <v>3</v>
      </c>
      <c r="M65" s="1" t="s">
        <v>25</v>
      </c>
      <c r="N65" s="1" t="s">
        <v>30</v>
      </c>
    </row>
    <row r="66" customFormat="false" ht="12.8" hidden="false" customHeight="false" outlineLevel="0" collapsed="false">
      <c r="A66" s="2" t="n">
        <v>3</v>
      </c>
      <c r="B66" s="2" t="n">
        <v>6</v>
      </c>
      <c r="C66" s="13" t="n">
        <f aca="false">ABS(A66-$C$57)+ABS(B66-$D$57)</f>
        <v>2</v>
      </c>
      <c r="D66" s="13"/>
      <c r="E66" s="14" t="n">
        <f aca="false">ABS(A66-$E$57)+ABS(B66-$F$57)</f>
        <v>6.5</v>
      </c>
      <c r="F66" s="14"/>
      <c r="G66" s="14" t="n">
        <f aca="false">ABS(A66-$G$57)+ABS(B66-$H$57)</f>
        <v>6.5</v>
      </c>
      <c r="H66" s="14"/>
      <c r="I66" s="14" t="n">
        <f aca="false">ABS(A66-$I$57)+ABS(B66-$J$57)</f>
        <v>7.5</v>
      </c>
      <c r="J66" s="14"/>
      <c r="K66" s="1" t="n">
        <v>1</v>
      </c>
      <c r="N66" s="23"/>
    </row>
    <row r="67" customFormat="false" ht="12.8" hidden="false" customHeight="false" outlineLevel="0" collapsed="false">
      <c r="A67" s="2" t="n">
        <v>3</v>
      </c>
      <c r="B67" s="2" t="n">
        <v>7</v>
      </c>
      <c r="C67" s="13" t="n">
        <f aca="false">ABS(A67-$C$57)+ABS(B67-$D$57)</f>
        <v>1.5</v>
      </c>
      <c r="D67" s="13"/>
      <c r="E67" s="14" t="n">
        <f aca="false">ABS(A67-$E$57)+ABS(B67-$F$57)</f>
        <v>7.5</v>
      </c>
      <c r="F67" s="14"/>
      <c r="G67" s="14" t="n">
        <f aca="false">ABS(A67-$G$57)+ABS(B67-$H$57)</f>
        <v>7.5</v>
      </c>
      <c r="H67" s="14"/>
      <c r="I67" s="14" t="n">
        <f aca="false">ABS(A67-$I$57)+ABS(B67-$J$57)</f>
        <v>6.5</v>
      </c>
      <c r="J67" s="14"/>
      <c r="K67" s="1" t="n">
        <v>1</v>
      </c>
      <c r="N67" s="23"/>
    </row>
    <row r="68" customFormat="false" ht="12.8" hidden="false" customHeight="false" outlineLevel="0" collapsed="false">
      <c r="A68" s="2" t="n">
        <v>5</v>
      </c>
      <c r="B68" s="2" t="n">
        <v>3</v>
      </c>
      <c r="C68" s="14" t="n">
        <f aca="false">ABS(A68-$C$57)+ABS(B68-$D$57)</f>
        <v>7</v>
      </c>
      <c r="D68" s="14"/>
      <c r="E68" s="16" t="n">
        <f aca="false">ABS(A68-$E$57)+ABS(B68-$F$57)</f>
        <v>2</v>
      </c>
      <c r="F68" s="16"/>
      <c r="G68" s="14" t="n">
        <f aca="false">ABS(A68-$G$57)+ABS(B68-$H$57)</f>
        <v>5.5</v>
      </c>
      <c r="H68" s="14"/>
      <c r="I68" s="14" t="n">
        <f aca="false">ABS(A68-$I$57)+ABS(B68-$J$57)</f>
        <v>8.5</v>
      </c>
      <c r="J68" s="14"/>
      <c r="K68" s="1" t="n">
        <v>2</v>
      </c>
      <c r="M68" s="23"/>
    </row>
    <row r="69" customFormat="false" ht="12.8" hidden="false" customHeight="false" outlineLevel="0" collapsed="false">
      <c r="A69" s="2" t="n">
        <v>6</v>
      </c>
      <c r="B69" s="2" t="n">
        <v>2</v>
      </c>
      <c r="C69" s="14" t="n">
        <f aca="false">ABS(A69-$C$57)+ABS(B69-$D$57)</f>
        <v>9</v>
      </c>
      <c r="D69" s="14"/>
      <c r="E69" s="16" t="n">
        <f aca="false">ABS(A69-$E$57)+ABS(B69-$F$57)</f>
        <v>2</v>
      </c>
      <c r="F69" s="16"/>
      <c r="G69" s="14" t="n">
        <f aca="false">ABS(A69-$G$57)+ABS(B69-$H$57)</f>
        <v>5.5</v>
      </c>
      <c r="H69" s="14"/>
      <c r="I69" s="14" t="n">
        <f aca="false">ABS(A69-$I$57)+ABS(B69-$J$57)</f>
        <v>8.5</v>
      </c>
      <c r="J69" s="14"/>
      <c r="K69" s="1" t="n">
        <v>2</v>
      </c>
      <c r="M69" s="23"/>
    </row>
    <row r="70" customFormat="false" ht="12.8" hidden="false" customHeight="false" outlineLevel="0" collapsed="false">
      <c r="A70" s="2" t="n">
        <v>6</v>
      </c>
      <c r="B70" s="2" t="n">
        <v>4</v>
      </c>
      <c r="C70" s="14" t="n">
        <f aca="false">ABS(A70-$C$57)+ABS(B70-$D$57)</f>
        <v>7</v>
      </c>
      <c r="D70" s="14"/>
      <c r="E70" s="16" t="n">
        <f aca="false">ABS(A70-$E$57)+ABS(B70-$F$57)</f>
        <v>1.5</v>
      </c>
      <c r="F70" s="16"/>
      <c r="G70" s="14" t="n">
        <f aca="false">ABS(A70-$G$57)+ABS(B70-$H$57)</f>
        <v>7.5</v>
      </c>
      <c r="H70" s="14"/>
      <c r="I70" s="14" t="n">
        <f aca="false">ABS(A70-$I$57)+ABS(B70-$J$57)</f>
        <v>6.5</v>
      </c>
      <c r="J70" s="14"/>
      <c r="K70" s="1" t="n">
        <v>2</v>
      </c>
      <c r="M70" s="23"/>
    </row>
    <row r="71" customFormat="false" ht="12.8" hidden="false" customHeight="false" outlineLevel="0" collapsed="false">
      <c r="A71" s="2" t="n">
        <v>7</v>
      </c>
      <c r="B71" s="2" t="n">
        <v>2</v>
      </c>
      <c r="C71" s="14" t="n">
        <f aca="false">ABS(A71-$C$57)+ABS(B71-$D$57)</f>
        <v>10</v>
      </c>
      <c r="D71" s="14"/>
      <c r="E71" s="16" t="n">
        <f aca="false">ABS(A71-$E$57)+ABS(B71-$F$57)</f>
        <v>1.5</v>
      </c>
      <c r="F71" s="16"/>
      <c r="G71" s="14" t="n">
        <f aca="false">ABS(A71-$G$57)+ABS(B71-$H$57)</f>
        <v>6.5</v>
      </c>
      <c r="H71" s="14"/>
      <c r="I71" s="14" t="n">
        <f aca="false">ABS(A71-$I$57)+ABS(B71-$J$57)</f>
        <v>7.5</v>
      </c>
      <c r="J71" s="14"/>
      <c r="K71" s="1" t="n">
        <v>2</v>
      </c>
    </row>
    <row r="72" customFormat="false" ht="12.8" hidden="false" customHeight="false" outlineLevel="0" collapsed="false">
      <c r="A72" s="2" t="n">
        <v>7</v>
      </c>
      <c r="B72" s="2" t="n">
        <v>3</v>
      </c>
      <c r="C72" s="14" t="n">
        <f aca="false">ABS(A72-$C$57)+ABS(B72-$D$57)</f>
        <v>9</v>
      </c>
      <c r="D72" s="14"/>
      <c r="E72" s="16" t="n">
        <f aca="false">ABS(A72-$E$57)+ABS(B72-$F$57)</f>
        <v>0.5</v>
      </c>
      <c r="F72" s="16"/>
      <c r="G72" s="14" t="n">
        <f aca="false">ABS(A72-$G$57)+ABS(B72-$H$57)</f>
        <v>7.5</v>
      </c>
      <c r="H72" s="14"/>
      <c r="I72" s="14" t="n">
        <f aca="false">ABS(A72-$I$57)+ABS(B72-$J$57)</f>
        <v>6.5</v>
      </c>
      <c r="J72" s="14"/>
      <c r="K72" s="1" t="n">
        <v>2</v>
      </c>
      <c r="M72" s="6" t="s">
        <v>31</v>
      </c>
      <c r="N72" s="6"/>
      <c r="O72" s="6"/>
      <c r="P72" s="6"/>
    </row>
    <row r="73" customFormat="false" ht="12.8" hidden="false" customHeight="false" outlineLevel="0" collapsed="false">
      <c r="A73" s="2" t="n">
        <v>7</v>
      </c>
      <c r="B73" s="2" t="n">
        <v>5</v>
      </c>
      <c r="C73" s="14" t="n">
        <f aca="false">ABS(A73-$C$57)+ABS(B73-$D$57)</f>
        <v>7</v>
      </c>
      <c r="D73" s="14"/>
      <c r="E73" s="16" t="n">
        <f aca="false">ABS(A73-$E$57)+ABS(B73-$F$57)</f>
        <v>2</v>
      </c>
      <c r="F73" s="16"/>
      <c r="G73" s="14" t="n">
        <f aca="false">ABS(A73-$G$57)+ABS(B73-$H$57)</f>
        <v>9.5</v>
      </c>
      <c r="H73" s="14"/>
      <c r="I73" s="14" t="n">
        <f aca="false">ABS(A73-$I$57)+ABS(B73-$J$57)</f>
        <v>4.5</v>
      </c>
      <c r="J73" s="14"/>
      <c r="K73" s="1" t="n">
        <v>2</v>
      </c>
      <c r="M73" s="17" t="n">
        <f aca="false">COUNTIF(K58:K77,1)</f>
        <v>8</v>
      </c>
      <c r="N73" s="18" t="n">
        <f aca="false">COUNTIF(K58:K77,2)</f>
        <v>8</v>
      </c>
      <c r="O73" s="19" t="n">
        <f aca="false">COUNTIF(K58:K77,3)</f>
        <v>2</v>
      </c>
      <c r="P73" s="20" t="n">
        <f aca="false">COUNTIF(K58:K77,4)</f>
        <v>2</v>
      </c>
    </row>
    <row r="74" customFormat="false" ht="12.8" hidden="false" customHeight="false" outlineLevel="0" collapsed="false">
      <c r="A74" s="2" t="n">
        <v>7</v>
      </c>
      <c r="B74" s="2" t="n">
        <v>8</v>
      </c>
      <c r="C74" s="14" t="n">
        <f aca="false">ABS(A74-$C$57)+ABS(B74-$D$57)</f>
        <v>6.5</v>
      </c>
      <c r="D74" s="14"/>
      <c r="E74" s="14" t="n">
        <f aca="false">ABS(A74-$E$57)+ABS(B74-$F$57)</f>
        <v>5</v>
      </c>
      <c r="F74" s="14"/>
      <c r="G74" s="14" t="n">
        <f aca="false">ABS(A74-$G$57)+ABS(B74-$H$57)</f>
        <v>12.5</v>
      </c>
      <c r="H74" s="14"/>
      <c r="I74" s="21" t="n">
        <f aca="false">ABS(A74-$I$57)+ABS(B74-$J$57)</f>
        <v>1.5</v>
      </c>
      <c r="J74" s="21"/>
      <c r="K74" s="1" t="n">
        <v>4</v>
      </c>
    </row>
    <row r="75" customFormat="false" ht="12.8" hidden="false" customHeight="false" outlineLevel="0" collapsed="false">
      <c r="A75" s="2" t="n">
        <v>8</v>
      </c>
      <c r="B75" s="2" t="n">
        <v>3</v>
      </c>
      <c r="C75" s="14" t="n">
        <f aca="false">ABS(A75-$C$57)+ABS(B75-$D$57)</f>
        <v>10</v>
      </c>
      <c r="D75" s="14"/>
      <c r="E75" s="16" t="n">
        <f aca="false">ABS(A75-$E$57)+ABS(B75-$F$57)</f>
        <v>1.5</v>
      </c>
      <c r="F75" s="16"/>
      <c r="G75" s="14" t="n">
        <f aca="false">ABS(A75-$G$57)+ABS(B75-$H$57)</f>
        <v>8.5</v>
      </c>
      <c r="H75" s="14"/>
      <c r="I75" s="14" t="n">
        <f aca="false">ABS(A75-$I$57)+ABS(B75-$J$57)</f>
        <v>5.5</v>
      </c>
      <c r="J75" s="14"/>
      <c r="K75" s="1" t="n">
        <v>2</v>
      </c>
      <c r="L75" s="23"/>
      <c r="M75" s="2"/>
      <c r="N75" s="2"/>
      <c r="O75" s="8"/>
      <c r="P75" s="8"/>
    </row>
    <row r="76" customFormat="false" ht="12.8" hidden="false" customHeight="false" outlineLevel="0" collapsed="false">
      <c r="A76" s="2" t="n">
        <v>8</v>
      </c>
      <c r="B76" s="2" t="n">
        <v>4</v>
      </c>
      <c r="C76" s="14" t="n">
        <f aca="false">ABS(A76-$C$57)+ABS(B76-$D$57)</f>
        <v>9</v>
      </c>
      <c r="D76" s="14"/>
      <c r="E76" s="16" t="n">
        <f aca="false">ABS(A76-$E$57)+ABS(B76-$F$57)</f>
        <v>2</v>
      </c>
      <c r="F76" s="16"/>
      <c r="G76" s="14" t="n">
        <f aca="false">ABS(A76-$G$57)+ABS(B76-$H$57)</f>
        <v>9.5</v>
      </c>
      <c r="H76" s="14"/>
      <c r="I76" s="14" t="n">
        <f aca="false">ABS(A76-$I$57)+ABS(B76-$J$57)</f>
        <v>4.5</v>
      </c>
      <c r="J76" s="14"/>
      <c r="K76" s="1" t="n">
        <v>2</v>
      </c>
      <c r="L76" s="2"/>
      <c r="M76" s="24" t="s">
        <v>40</v>
      </c>
      <c r="N76" s="24"/>
      <c r="O76" s="24"/>
      <c r="P76" s="24"/>
    </row>
    <row r="77" customFormat="false" ht="12.8" hidden="false" customHeight="false" outlineLevel="0" collapsed="false">
      <c r="A77" s="2" t="n">
        <v>9</v>
      </c>
      <c r="B77" s="2" t="n">
        <v>9</v>
      </c>
      <c r="C77" s="14" t="n">
        <f aca="false">ABS(A77-$C$57)+ABS(B77-$D$57)</f>
        <v>9.5</v>
      </c>
      <c r="D77" s="14"/>
      <c r="E77" s="14" t="n">
        <f aca="false">ABS(A77-$E$57)+ABS(B77-$F$57)</f>
        <v>8</v>
      </c>
      <c r="F77" s="14"/>
      <c r="G77" s="14" t="n">
        <f aca="false">ABS(A77-$G$57)+ABS(B77-$H$57)</f>
        <v>15.5</v>
      </c>
      <c r="H77" s="14"/>
      <c r="I77" s="21" t="n">
        <f aca="false">ABS(A77-$I$57)+ABS(B77-$J$57)</f>
        <v>1.5</v>
      </c>
      <c r="J77" s="21"/>
      <c r="K77" s="1" t="n">
        <v>4</v>
      </c>
      <c r="L77" s="2"/>
      <c r="M77" s="24" t="s">
        <v>41</v>
      </c>
      <c r="N77" s="24"/>
      <c r="O77" s="24"/>
      <c r="P77" s="24"/>
    </row>
    <row r="80" customFormat="false" ht="12.8" hidden="false" customHeight="false" outlineLevel="0" collapsed="false">
      <c r="A80" s="22"/>
    </row>
    <row r="82" customFormat="false" ht="12.8" hidden="false" customHeight="false" outlineLevel="0" collapsed="false">
      <c r="A82" s="25"/>
      <c r="B82" s="8"/>
      <c r="C82" s="7"/>
      <c r="D82" s="2"/>
      <c r="E82" s="7"/>
      <c r="F82" s="2"/>
      <c r="G82" s="2"/>
      <c r="H82" s="2"/>
      <c r="I82" s="2"/>
      <c r="J82" s="2"/>
      <c r="K82" s="7"/>
      <c r="L82" s="7"/>
    </row>
    <row r="83" customFormat="false" ht="12.8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M83" s="2"/>
      <c r="N83" s="2"/>
      <c r="O83" s="2"/>
      <c r="P83" s="2"/>
      <c r="R83" s="2"/>
      <c r="S83" s="2"/>
    </row>
    <row r="84" customFormat="false" ht="12.8" hidden="false" customHeight="false" outlineLevel="0" collapsed="false">
      <c r="A84" s="2"/>
      <c r="B84" s="2"/>
      <c r="C84" s="22"/>
      <c r="E84" s="22"/>
    </row>
    <row r="85" customFormat="false" ht="12.8" hidden="false" customHeight="false" outlineLevel="0" collapsed="false">
      <c r="A85" s="2"/>
      <c r="B85" s="2"/>
      <c r="C85" s="22"/>
      <c r="E85" s="22"/>
    </row>
    <row r="86" customFormat="false" ht="12.8" hidden="false" customHeight="false" outlineLevel="0" collapsed="false">
      <c r="A86" s="2"/>
      <c r="B86" s="2"/>
      <c r="C86" s="22"/>
      <c r="E86" s="22"/>
    </row>
    <row r="87" customFormat="false" ht="12.8" hidden="false" customHeight="false" outlineLevel="0" collapsed="false">
      <c r="A87" s="2"/>
      <c r="B87" s="2"/>
      <c r="C87" s="22"/>
      <c r="E87" s="22"/>
    </row>
    <row r="88" customFormat="false" ht="12.8" hidden="false" customHeight="false" outlineLevel="0" collapsed="false">
      <c r="A88" s="2"/>
      <c r="B88" s="2"/>
      <c r="C88" s="22"/>
      <c r="E88" s="22"/>
    </row>
    <row r="89" customFormat="false" ht="12.8" hidden="false" customHeight="false" outlineLevel="0" collapsed="false">
      <c r="A89" s="2"/>
      <c r="B89" s="2"/>
      <c r="C89" s="22"/>
      <c r="E89" s="22"/>
    </row>
    <row r="90" customFormat="false" ht="12.8" hidden="false" customHeight="false" outlineLevel="0" collapsed="false">
      <c r="A90" s="2"/>
      <c r="B90" s="2"/>
      <c r="C90" s="22"/>
      <c r="E90" s="22"/>
    </row>
    <row r="91" customFormat="false" ht="12.8" hidden="false" customHeight="false" outlineLevel="0" collapsed="false">
      <c r="A91" s="2"/>
      <c r="B91" s="2"/>
      <c r="C91" s="22"/>
      <c r="E91" s="22"/>
    </row>
    <row r="92" customFormat="false" ht="12.8" hidden="false" customHeight="false" outlineLevel="0" collapsed="false">
      <c r="A92" s="2"/>
      <c r="B92" s="2"/>
      <c r="C92" s="22"/>
      <c r="E92" s="22"/>
    </row>
    <row r="93" customFormat="false" ht="12.8" hidden="false" customHeight="false" outlineLevel="0" collapsed="false">
      <c r="A93" s="2"/>
      <c r="B93" s="2"/>
      <c r="C93" s="22"/>
      <c r="E93" s="22"/>
    </row>
    <row r="94" customFormat="false" ht="12.8" hidden="false" customHeight="false" outlineLevel="0" collapsed="false">
      <c r="A94" s="2"/>
      <c r="B94" s="2"/>
      <c r="C94" s="22"/>
      <c r="E94" s="22"/>
    </row>
    <row r="95" customFormat="false" ht="12.8" hidden="false" customHeight="false" outlineLevel="0" collapsed="false">
      <c r="A95" s="2"/>
      <c r="B95" s="2"/>
      <c r="C95" s="22"/>
      <c r="E95" s="22"/>
    </row>
    <row r="96" customFormat="false" ht="12.8" hidden="false" customHeight="false" outlineLevel="0" collapsed="false">
      <c r="A96" s="2"/>
      <c r="B96" s="2"/>
      <c r="C96" s="22"/>
      <c r="E96" s="22"/>
    </row>
    <row r="97" customFormat="false" ht="12.8" hidden="false" customHeight="false" outlineLevel="0" collapsed="false">
      <c r="A97" s="2"/>
      <c r="B97" s="2"/>
      <c r="C97" s="22"/>
      <c r="E97" s="22"/>
    </row>
    <row r="98" customFormat="false" ht="12.8" hidden="false" customHeight="false" outlineLevel="0" collapsed="false">
      <c r="A98" s="2"/>
      <c r="B98" s="2"/>
      <c r="C98" s="22"/>
      <c r="E98" s="22"/>
    </row>
    <row r="99" customFormat="false" ht="12.8" hidden="false" customHeight="false" outlineLevel="0" collapsed="false">
      <c r="A99" s="2"/>
      <c r="B99" s="2"/>
      <c r="C99" s="22"/>
      <c r="E99" s="22"/>
    </row>
    <row r="100" customFormat="false" ht="12.8" hidden="false" customHeight="false" outlineLevel="0" collapsed="false">
      <c r="A100" s="2"/>
      <c r="B100" s="2"/>
      <c r="C100" s="22"/>
      <c r="E100" s="22"/>
    </row>
    <row r="101" customFormat="false" ht="12.8" hidden="false" customHeight="false" outlineLevel="0" collapsed="false">
      <c r="A101" s="2"/>
      <c r="B101" s="2"/>
      <c r="C101" s="22"/>
      <c r="E101" s="22"/>
    </row>
    <row r="102" customFormat="false" ht="12.8" hidden="false" customHeight="false" outlineLevel="0" collapsed="false">
      <c r="A102" s="2"/>
      <c r="B102" s="2"/>
      <c r="C102" s="22"/>
      <c r="E102" s="22"/>
      <c r="M102" s="7"/>
    </row>
    <row r="103" customFormat="false" ht="12.8" hidden="false" customHeight="false" outlineLevel="0" collapsed="false">
      <c r="A103" s="2"/>
      <c r="B103" s="2"/>
      <c r="C103" s="22"/>
      <c r="E103" s="22"/>
      <c r="M103" s="8"/>
      <c r="N103" s="8"/>
      <c r="O103" s="8"/>
      <c r="P103" s="8"/>
    </row>
    <row r="106" customFormat="false" ht="12.8" hidden="false" customHeight="false" outlineLevel="0" collapsed="false">
      <c r="A106" s="22"/>
    </row>
  </sheetData>
  <mergeCells count="267">
    <mergeCell ref="A1:B1"/>
    <mergeCell ref="A2:B2"/>
    <mergeCell ref="A4:B4"/>
    <mergeCell ref="C4:D4"/>
    <mergeCell ref="E4:F4"/>
    <mergeCell ref="G4:H4"/>
    <mergeCell ref="I4:J4"/>
    <mergeCell ref="K4:K5"/>
    <mergeCell ref="C6:D6"/>
    <mergeCell ref="E6:F6"/>
    <mergeCell ref="G6:H6"/>
    <mergeCell ref="I6:J6"/>
    <mergeCell ref="C7:D7"/>
    <mergeCell ref="E7:F7"/>
    <mergeCell ref="G7:H7"/>
    <mergeCell ref="I7:J7"/>
    <mergeCell ref="C8:D8"/>
    <mergeCell ref="E8:F8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11:D11"/>
    <mergeCell ref="E11:F11"/>
    <mergeCell ref="G11:H11"/>
    <mergeCell ref="I11:J11"/>
    <mergeCell ref="C12:D12"/>
    <mergeCell ref="E12:F12"/>
    <mergeCell ref="G12:H12"/>
    <mergeCell ref="I12:J12"/>
    <mergeCell ref="C13:D13"/>
    <mergeCell ref="E13:F13"/>
    <mergeCell ref="G13:H13"/>
    <mergeCell ref="I13:J13"/>
    <mergeCell ref="C14:D14"/>
    <mergeCell ref="E14:F14"/>
    <mergeCell ref="G14:H14"/>
    <mergeCell ref="I14:J14"/>
    <mergeCell ref="C15:D15"/>
    <mergeCell ref="E15:F15"/>
    <mergeCell ref="G15:H15"/>
    <mergeCell ref="I15:J15"/>
    <mergeCell ref="C16:D16"/>
    <mergeCell ref="E16:F16"/>
    <mergeCell ref="G16:H16"/>
    <mergeCell ref="I16:J16"/>
    <mergeCell ref="C17:D17"/>
    <mergeCell ref="E17:F17"/>
    <mergeCell ref="G17:H17"/>
    <mergeCell ref="I17:J17"/>
    <mergeCell ref="C18:D18"/>
    <mergeCell ref="E18:F18"/>
    <mergeCell ref="G18:H18"/>
    <mergeCell ref="I18:J18"/>
    <mergeCell ref="C19:D19"/>
    <mergeCell ref="E19:F19"/>
    <mergeCell ref="G19:H19"/>
    <mergeCell ref="I19:J19"/>
    <mergeCell ref="C20:D20"/>
    <mergeCell ref="E20:F20"/>
    <mergeCell ref="G20:H20"/>
    <mergeCell ref="I20:J20"/>
    <mergeCell ref="M20:P20"/>
    <mergeCell ref="C21:D21"/>
    <mergeCell ref="E21:F21"/>
    <mergeCell ref="G21:H21"/>
    <mergeCell ref="I21:J21"/>
    <mergeCell ref="C22:D22"/>
    <mergeCell ref="E22:F22"/>
    <mergeCell ref="G22:H22"/>
    <mergeCell ref="I22:J22"/>
    <mergeCell ref="C23:D23"/>
    <mergeCell ref="E23:F23"/>
    <mergeCell ref="G23:H23"/>
    <mergeCell ref="I23:J23"/>
    <mergeCell ref="C24:D24"/>
    <mergeCell ref="E24:F24"/>
    <mergeCell ref="G24:H24"/>
    <mergeCell ref="I24:J24"/>
    <mergeCell ref="C25:D25"/>
    <mergeCell ref="E25:F25"/>
    <mergeCell ref="G25:H25"/>
    <mergeCell ref="I25:J25"/>
    <mergeCell ref="A28:B28"/>
    <mergeCell ref="A30:B30"/>
    <mergeCell ref="C30:D30"/>
    <mergeCell ref="E30:F30"/>
    <mergeCell ref="G30:H30"/>
    <mergeCell ref="I30:J30"/>
    <mergeCell ref="K30:K31"/>
    <mergeCell ref="C32:D32"/>
    <mergeCell ref="E32:F32"/>
    <mergeCell ref="G32:H32"/>
    <mergeCell ref="I32:J32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C37:D37"/>
    <mergeCell ref="E37:F37"/>
    <mergeCell ref="G37:H37"/>
    <mergeCell ref="I37:J37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C44:D44"/>
    <mergeCell ref="E44:F44"/>
    <mergeCell ref="G44:H44"/>
    <mergeCell ref="I44:J44"/>
    <mergeCell ref="C45:D45"/>
    <mergeCell ref="E45:F45"/>
    <mergeCell ref="G45:H45"/>
    <mergeCell ref="I45:J45"/>
    <mergeCell ref="C46:D46"/>
    <mergeCell ref="E46:F46"/>
    <mergeCell ref="G46:H46"/>
    <mergeCell ref="I46:J46"/>
    <mergeCell ref="M46:P46"/>
    <mergeCell ref="C47:D47"/>
    <mergeCell ref="E47:F47"/>
    <mergeCell ref="G47:H47"/>
    <mergeCell ref="I47:J47"/>
    <mergeCell ref="C48:D48"/>
    <mergeCell ref="E48:F48"/>
    <mergeCell ref="G48:H48"/>
    <mergeCell ref="I48:J48"/>
    <mergeCell ref="C49:D49"/>
    <mergeCell ref="E49:F49"/>
    <mergeCell ref="G49:H49"/>
    <mergeCell ref="I49:J49"/>
    <mergeCell ref="C50:D50"/>
    <mergeCell ref="E50:F50"/>
    <mergeCell ref="G50:H50"/>
    <mergeCell ref="I50:J50"/>
    <mergeCell ref="C51:D51"/>
    <mergeCell ref="E51:F51"/>
    <mergeCell ref="G51:H51"/>
    <mergeCell ref="I51:J51"/>
    <mergeCell ref="A54:B54"/>
    <mergeCell ref="A56:B56"/>
    <mergeCell ref="C56:D56"/>
    <mergeCell ref="E56:F56"/>
    <mergeCell ref="G56:H56"/>
    <mergeCell ref="I56:J56"/>
    <mergeCell ref="K56:K57"/>
    <mergeCell ref="C58:D58"/>
    <mergeCell ref="E58:F58"/>
    <mergeCell ref="G58:H58"/>
    <mergeCell ref="I58:J58"/>
    <mergeCell ref="C59:D59"/>
    <mergeCell ref="E59:F59"/>
    <mergeCell ref="G59:H59"/>
    <mergeCell ref="I59:J59"/>
    <mergeCell ref="C60:D60"/>
    <mergeCell ref="E60:F60"/>
    <mergeCell ref="G60:H60"/>
    <mergeCell ref="I60:J60"/>
    <mergeCell ref="C61:D61"/>
    <mergeCell ref="E61:F61"/>
    <mergeCell ref="G61:H61"/>
    <mergeCell ref="I61:J61"/>
    <mergeCell ref="C62:D62"/>
    <mergeCell ref="E62:F62"/>
    <mergeCell ref="G62:H62"/>
    <mergeCell ref="I62:J62"/>
    <mergeCell ref="C63:D63"/>
    <mergeCell ref="E63:F63"/>
    <mergeCell ref="G63:H63"/>
    <mergeCell ref="I63:J63"/>
    <mergeCell ref="C64:D64"/>
    <mergeCell ref="E64:F64"/>
    <mergeCell ref="G64:H64"/>
    <mergeCell ref="I64:J64"/>
    <mergeCell ref="C65:D65"/>
    <mergeCell ref="E65:F65"/>
    <mergeCell ref="G65:H65"/>
    <mergeCell ref="I65:J65"/>
    <mergeCell ref="C66:D66"/>
    <mergeCell ref="E66:F66"/>
    <mergeCell ref="G66:H66"/>
    <mergeCell ref="I66:J66"/>
    <mergeCell ref="C67:D67"/>
    <mergeCell ref="E67:F67"/>
    <mergeCell ref="G67:H67"/>
    <mergeCell ref="I67:J67"/>
    <mergeCell ref="C68:D68"/>
    <mergeCell ref="E68:F68"/>
    <mergeCell ref="G68:H68"/>
    <mergeCell ref="I68:J68"/>
    <mergeCell ref="C69:D69"/>
    <mergeCell ref="E69:F69"/>
    <mergeCell ref="G69:H69"/>
    <mergeCell ref="I69:J69"/>
    <mergeCell ref="C70:D70"/>
    <mergeCell ref="E70:F70"/>
    <mergeCell ref="G70:H70"/>
    <mergeCell ref="I70:J70"/>
    <mergeCell ref="C71:D71"/>
    <mergeCell ref="E71:F71"/>
    <mergeCell ref="G71:H71"/>
    <mergeCell ref="I71:J71"/>
    <mergeCell ref="C72:D72"/>
    <mergeCell ref="E72:F72"/>
    <mergeCell ref="G72:H72"/>
    <mergeCell ref="I72:J72"/>
    <mergeCell ref="M72:P72"/>
    <mergeCell ref="C73:D73"/>
    <mergeCell ref="E73:F73"/>
    <mergeCell ref="G73:H73"/>
    <mergeCell ref="I73:J73"/>
    <mergeCell ref="C74:D74"/>
    <mergeCell ref="E74:F74"/>
    <mergeCell ref="G74:H74"/>
    <mergeCell ref="I74:J74"/>
    <mergeCell ref="C75:D75"/>
    <mergeCell ref="E75:F75"/>
    <mergeCell ref="G75:H75"/>
    <mergeCell ref="I75:J75"/>
    <mergeCell ref="C76:D76"/>
    <mergeCell ref="E76:F76"/>
    <mergeCell ref="G76:H76"/>
    <mergeCell ref="I76:J76"/>
    <mergeCell ref="M76:P76"/>
    <mergeCell ref="C77:D77"/>
    <mergeCell ref="E77:F77"/>
    <mergeCell ref="G77:H77"/>
    <mergeCell ref="I77:J77"/>
    <mergeCell ref="M77:P7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4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23" width="4.79"/>
    <col collapsed="false" customWidth="true" hidden="false" outlineLevel="0" max="10" min="3" style="23" width="3.91"/>
    <col collapsed="false" customWidth="true" hidden="false" outlineLevel="0" max="11" min="11" style="23" width="7.62"/>
    <col collapsed="false" customWidth="true" hidden="false" outlineLevel="0" max="13" min="12" style="23" width="3.82"/>
    <col collapsed="false" customWidth="true" hidden="false" outlineLevel="0" max="17" min="14" style="23" width="8.51"/>
    <col collapsed="false" customWidth="false" hidden="false" outlineLevel="0" max="16384" min="18" style="23" width="11.53"/>
  </cols>
  <sheetData>
    <row r="1" customFormat="false" ht="12.8" hidden="false" customHeight="false" outlineLevel="0" collapsed="false">
      <c r="A1" s="3" t="s">
        <v>42</v>
      </c>
      <c r="B1" s="3"/>
      <c r="K1" s="26"/>
      <c r="L1" s="26"/>
      <c r="M1" s="26"/>
      <c r="N1" s="26"/>
    </row>
    <row r="2" customFormat="false" ht="12.8" hidden="false" customHeight="false" outlineLevel="0" collapsed="false">
      <c r="A2" s="4" t="s">
        <v>2</v>
      </c>
      <c r="B2" s="4"/>
      <c r="K2" s="26"/>
      <c r="L2" s="26"/>
      <c r="M2" s="1"/>
      <c r="N2" s="1"/>
    </row>
    <row r="3" customFormat="false" ht="12.8" hidden="false" customHeight="false" outlineLevel="0" collapsed="false">
      <c r="K3" s="26"/>
      <c r="L3" s="26"/>
      <c r="M3" s="1"/>
      <c r="N3" s="1"/>
    </row>
    <row r="4" customFormat="false" ht="12.8" hidden="false" customHeight="false" outlineLevel="0" collapsed="false">
      <c r="A4" s="5" t="s">
        <v>3</v>
      </c>
      <c r="B4" s="5"/>
      <c r="C4" s="6" t="s">
        <v>4</v>
      </c>
      <c r="D4" s="6"/>
      <c r="E4" s="6" t="s">
        <v>5</v>
      </c>
      <c r="F4" s="6"/>
      <c r="G4" s="6" t="s">
        <v>6</v>
      </c>
      <c r="H4" s="6"/>
      <c r="I4" s="6" t="s">
        <v>7</v>
      </c>
      <c r="J4" s="6"/>
      <c r="K4" s="6" t="s">
        <v>8</v>
      </c>
      <c r="L4" s="6" t="s">
        <v>43</v>
      </c>
      <c r="M4" s="7"/>
      <c r="N4" s="1"/>
      <c r="O4" s="1"/>
      <c r="P4" s="1"/>
      <c r="Q4" s="1"/>
    </row>
    <row r="5" customFormat="false" ht="12.8" hidden="false" customHeight="false" outlineLevel="0" collapsed="false">
      <c r="A5" s="8" t="s">
        <v>9</v>
      </c>
      <c r="B5" s="8" t="s">
        <v>10</v>
      </c>
      <c r="C5" s="8" t="n">
        <v>1</v>
      </c>
      <c r="D5" s="8" t="n">
        <v>8</v>
      </c>
      <c r="E5" s="8" t="n">
        <v>1</v>
      </c>
      <c r="F5" s="8" t="n">
        <v>1</v>
      </c>
      <c r="G5" s="8" t="n">
        <v>2</v>
      </c>
      <c r="H5" s="8" t="n">
        <v>5</v>
      </c>
      <c r="I5" s="8" t="n">
        <v>7</v>
      </c>
      <c r="J5" s="8" t="n">
        <v>8</v>
      </c>
      <c r="K5" s="6"/>
      <c r="L5" s="6"/>
      <c r="M5" s="1"/>
      <c r="N5" s="9" t="s">
        <v>4</v>
      </c>
      <c r="O5" s="10" t="s">
        <v>5</v>
      </c>
      <c r="P5" s="11" t="s">
        <v>6</v>
      </c>
      <c r="Q5" s="12" t="s">
        <v>7</v>
      </c>
    </row>
    <row r="6" customFormat="false" ht="12.8" hidden="false" customHeight="false" outlineLevel="0" collapsed="false">
      <c r="A6" s="2" t="n">
        <v>0</v>
      </c>
      <c r="B6" s="2" t="n">
        <v>7</v>
      </c>
      <c r="C6" s="13" t="n">
        <f aca="false">ABS(A6-$C$5)+ABS(B6-$D$5)</f>
        <v>2</v>
      </c>
      <c r="D6" s="13"/>
      <c r="E6" s="14" t="n">
        <f aca="false">ABS(A6-$E$5)+ABS(B6-$F$5)</f>
        <v>7</v>
      </c>
      <c r="F6" s="14"/>
      <c r="G6" s="14" t="n">
        <f aca="false">ABS(A6-$G$5)+ABS(B6-$H$5)</f>
        <v>4</v>
      </c>
      <c r="H6" s="14"/>
      <c r="I6" s="14" t="n">
        <f aca="false">ABS(A6-$I$5)+ABS(B6-$J$5)</f>
        <v>8</v>
      </c>
      <c r="J6" s="14"/>
      <c r="K6" s="1" t="n">
        <v>1</v>
      </c>
      <c r="L6" s="1" t="n">
        <f aca="false">MIN(C6:I6)</f>
        <v>2</v>
      </c>
      <c r="M6" s="1"/>
      <c r="N6" s="1" t="s">
        <v>11</v>
      </c>
      <c r="O6" s="1" t="s">
        <v>13</v>
      </c>
      <c r="P6" s="1" t="s">
        <v>15</v>
      </c>
      <c r="Q6" s="1" t="s">
        <v>26</v>
      </c>
    </row>
    <row r="7" customFormat="false" ht="12.8" hidden="false" customHeight="false" outlineLevel="0" collapsed="false">
      <c r="A7" s="2" t="n">
        <v>1</v>
      </c>
      <c r="B7" s="2" t="n">
        <v>1</v>
      </c>
      <c r="C7" s="14" t="n">
        <f aca="false">ABS(A7-$C$5)+ABS(B7-$D$5)</f>
        <v>7</v>
      </c>
      <c r="D7" s="14"/>
      <c r="E7" s="16" t="n">
        <f aca="false">ABS(A7-$E$5)+ABS(B7-$F$5)</f>
        <v>0</v>
      </c>
      <c r="F7" s="16"/>
      <c r="G7" s="14" t="n">
        <f aca="false">ABS(A7-$G$5)+ABS(B7-$H$5)</f>
        <v>5</v>
      </c>
      <c r="H7" s="14"/>
      <c r="I7" s="14" t="n">
        <f aca="false">ABS(A7-$I$5)+ABS(B7-$J$5)</f>
        <v>13</v>
      </c>
      <c r="J7" s="14"/>
      <c r="K7" s="1" t="n">
        <v>2</v>
      </c>
      <c r="L7" s="1" t="n">
        <f aca="false">MIN(C7:I7)</f>
        <v>0</v>
      </c>
      <c r="M7" s="1"/>
      <c r="N7" s="1" t="s">
        <v>19</v>
      </c>
      <c r="O7" s="1" t="s">
        <v>17</v>
      </c>
      <c r="P7" s="1" t="s">
        <v>12</v>
      </c>
      <c r="Q7" s="1" t="s">
        <v>27</v>
      </c>
    </row>
    <row r="8" customFormat="false" ht="12.8" hidden="false" customHeight="false" outlineLevel="0" collapsed="false">
      <c r="A8" s="2" t="n">
        <v>1</v>
      </c>
      <c r="B8" s="2" t="n">
        <v>6</v>
      </c>
      <c r="C8" s="14" t="n">
        <f aca="false">ABS(A8-$C$5)+ABS(B8-$D$5)</f>
        <v>2</v>
      </c>
      <c r="D8" s="14"/>
      <c r="E8" s="14" t="n">
        <f aca="false">ABS(A8-$E$5)+ABS(B8-$F$5)</f>
        <v>5</v>
      </c>
      <c r="F8" s="14"/>
      <c r="G8" s="15" t="n">
        <f aca="false">ABS(A8-$G$5)+ABS(B8-$H$5)</f>
        <v>2</v>
      </c>
      <c r="H8" s="15"/>
      <c r="I8" s="14" t="n">
        <f aca="false">ABS(A8-$I$5)+ABS(B8-$J$5)</f>
        <v>8</v>
      </c>
      <c r="J8" s="14"/>
      <c r="K8" s="1" t="n">
        <v>3</v>
      </c>
      <c r="L8" s="1" t="n">
        <f aca="false">MIN(C8:I8)</f>
        <v>2</v>
      </c>
      <c r="M8" s="1"/>
      <c r="N8" s="1" t="s">
        <v>21</v>
      </c>
      <c r="O8" s="1" t="s">
        <v>22</v>
      </c>
      <c r="P8" s="1" t="s">
        <v>16</v>
      </c>
      <c r="Q8" s="1" t="s">
        <v>28</v>
      </c>
    </row>
    <row r="9" customFormat="false" ht="12.8" hidden="false" customHeight="false" outlineLevel="0" collapsed="false">
      <c r="A9" s="2" t="n">
        <v>1</v>
      </c>
      <c r="B9" s="2" t="n">
        <v>8</v>
      </c>
      <c r="C9" s="13" t="n">
        <f aca="false">ABS(A9-$C$5)+ABS(B9-$D$5)</f>
        <v>0</v>
      </c>
      <c r="D9" s="13"/>
      <c r="E9" s="14" t="n">
        <f aca="false">ABS(A9-$E$5)+ABS(B9-$F$5)</f>
        <v>7</v>
      </c>
      <c r="F9" s="14"/>
      <c r="G9" s="14" t="n">
        <f aca="false">ABS(A9-$G$5)+ABS(B9-$H$5)</f>
        <v>4</v>
      </c>
      <c r="H9" s="14"/>
      <c r="I9" s="14" t="n">
        <f aca="false">ABS(A9-$I$5)+ABS(B9-$J$5)</f>
        <v>6</v>
      </c>
      <c r="J9" s="14"/>
      <c r="K9" s="1" t="n">
        <v>1</v>
      </c>
      <c r="L9" s="1" t="n">
        <f aca="false">MIN(C9:I9)</f>
        <v>0</v>
      </c>
      <c r="M9" s="1"/>
      <c r="N9" s="1" t="s">
        <v>23</v>
      </c>
      <c r="P9" s="1" t="s">
        <v>20</v>
      </c>
      <c r="Q9" s="1" t="s">
        <v>14</v>
      </c>
    </row>
    <row r="10" customFormat="false" ht="12.8" hidden="false" customHeight="false" outlineLevel="0" collapsed="false">
      <c r="A10" s="2" t="n">
        <v>2</v>
      </c>
      <c r="B10" s="2" t="n">
        <v>5</v>
      </c>
      <c r="C10" s="14" t="n">
        <f aca="false">ABS(A10-$C$5)+ABS(B10-$D$5)</f>
        <v>4</v>
      </c>
      <c r="D10" s="14"/>
      <c r="E10" s="14" t="n">
        <f aca="false">ABS(A10-$E$5)+ABS(B10-$F$5)</f>
        <v>5</v>
      </c>
      <c r="F10" s="14"/>
      <c r="G10" s="15" t="n">
        <f aca="false">ABS(A10-$G$5)+ABS(B10-$H$5)</f>
        <v>0</v>
      </c>
      <c r="H10" s="15"/>
      <c r="I10" s="14" t="n">
        <f aca="false">ABS(A10-$I$5)+ABS(B10-$J$5)</f>
        <v>8</v>
      </c>
      <c r="J10" s="14"/>
      <c r="K10" s="1" t="n">
        <v>3</v>
      </c>
      <c r="L10" s="1" t="n">
        <f aca="false">MIN(C10:I10)</f>
        <v>0</v>
      </c>
      <c r="M10" s="1"/>
      <c r="N10" s="1" t="s">
        <v>25</v>
      </c>
      <c r="P10" s="1" t="s">
        <v>24</v>
      </c>
      <c r="Q10" s="1" t="s">
        <v>29</v>
      </c>
    </row>
    <row r="11" customFormat="false" ht="12.8" hidden="false" customHeight="false" outlineLevel="0" collapsed="false">
      <c r="A11" s="2" t="n">
        <v>2</v>
      </c>
      <c r="B11" s="2" t="n">
        <v>7</v>
      </c>
      <c r="C11" s="13" t="n">
        <f aca="false">ABS(A11-$C$5)+ABS(B11-$D$5)</f>
        <v>2</v>
      </c>
      <c r="D11" s="13"/>
      <c r="E11" s="14" t="n">
        <f aca="false">ABS(A11-$E$5)+ABS(B11-$F$5)</f>
        <v>7</v>
      </c>
      <c r="F11" s="14"/>
      <c r="G11" s="14" t="n">
        <f aca="false">ABS(A11-$G$5)+ABS(B11-$H$5)</f>
        <v>2</v>
      </c>
      <c r="H11" s="14"/>
      <c r="I11" s="14" t="n">
        <f aca="false">ABS(A11-$I$5)+ABS(B11-$J$5)</f>
        <v>6</v>
      </c>
      <c r="J11" s="14"/>
      <c r="K11" s="1" t="n">
        <v>1</v>
      </c>
      <c r="L11" s="1" t="n">
        <f aca="false">MIN(C11:I11)</f>
        <v>2</v>
      </c>
      <c r="M11" s="1"/>
      <c r="P11" s="1"/>
      <c r="Q11" s="1" t="s">
        <v>30</v>
      </c>
    </row>
    <row r="12" customFormat="false" ht="12.8" hidden="false" customHeight="false" outlineLevel="0" collapsed="false">
      <c r="A12" s="2" t="n">
        <v>2</v>
      </c>
      <c r="B12" s="2" t="n">
        <v>8</v>
      </c>
      <c r="C12" s="13" t="n">
        <f aca="false">ABS(A12-$C$5)+ABS(B12-$D$5)</f>
        <v>1</v>
      </c>
      <c r="D12" s="13"/>
      <c r="E12" s="14" t="n">
        <f aca="false">ABS(A12-$E$5)+ABS(B12-$F$5)</f>
        <v>8</v>
      </c>
      <c r="F12" s="14"/>
      <c r="G12" s="14" t="n">
        <f aca="false">ABS(A12-$G$5)+ABS(B12-$H$5)</f>
        <v>3</v>
      </c>
      <c r="H12" s="14"/>
      <c r="I12" s="14" t="n">
        <f aca="false">ABS(A12-$I$5)+ABS(B12-$J$5)</f>
        <v>5</v>
      </c>
      <c r="J12" s="14"/>
      <c r="K12" s="1" t="n">
        <v>1</v>
      </c>
      <c r="L12" s="1" t="n">
        <f aca="false">MIN(C12:I12)</f>
        <v>1</v>
      </c>
      <c r="M12" s="1"/>
      <c r="N12" s="1"/>
      <c r="P12" s="1"/>
      <c r="Q12" s="1" t="s">
        <v>18</v>
      </c>
    </row>
    <row r="13" customFormat="false" ht="12.8" hidden="false" customHeight="false" outlineLevel="0" collapsed="false">
      <c r="A13" s="2" t="n">
        <v>3</v>
      </c>
      <c r="B13" s="2" t="n">
        <v>0</v>
      </c>
      <c r="C13" s="14" t="n">
        <f aca="false">ABS(A13-$C$5)+ABS(B13-$D$5)</f>
        <v>10</v>
      </c>
      <c r="D13" s="14"/>
      <c r="E13" s="16" t="n">
        <f aca="false">ABS(A13-$E$5)+ABS(B13-$F$5)</f>
        <v>3</v>
      </c>
      <c r="F13" s="16"/>
      <c r="G13" s="14" t="n">
        <f aca="false">ABS(A13-$G$5)+ABS(B13-$H$5)</f>
        <v>6</v>
      </c>
      <c r="H13" s="14"/>
      <c r="I13" s="14" t="n">
        <f aca="false">ABS(A13-$I$5)+ABS(B13-$J$5)</f>
        <v>12</v>
      </c>
      <c r="J13" s="14"/>
      <c r="K13" s="1" t="n">
        <v>2</v>
      </c>
      <c r="L13" s="1" t="n">
        <f aca="false">MIN(C13:I13)</f>
        <v>3</v>
      </c>
      <c r="M13" s="1"/>
      <c r="N13" s="1"/>
      <c r="P13" s="1"/>
    </row>
    <row r="14" customFormat="false" ht="12.8" hidden="false" customHeight="false" outlineLevel="0" collapsed="false">
      <c r="A14" s="2" t="n">
        <v>3</v>
      </c>
      <c r="B14" s="2" t="n">
        <v>6</v>
      </c>
      <c r="C14" s="14" t="n">
        <f aca="false">ABS(A14-$C$5)+ABS(B14-$D$5)</f>
        <v>4</v>
      </c>
      <c r="D14" s="14"/>
      <c r="E14" s="14" t="n">
        <f aca="false">ABS(A14-$E$5)+ABS(B14-$F$5)</f>
        <v>7</v>
      </c>
      <c r="F14" s="14"/>
      <c r="G14" s="15" t="n">
        <f aca="false">ABS(A14-$G$5)+ABS(B14-$H$5)</f>
        <v>2</v>
      </c>
      <c r="H14" s="15"/>
      <c r="I14" s="14" t="n">
        <f aca="false">ABS(A14-$I$5)+ABS(B14-$J$5)</f>
        <v>6</v>
      </c>
      <c r="J14" s="14"/>
      <c r="K14" s="1" t="n">
        <v>3</v>
      </c>
      <c r="L14" s="1" t="n">
        <f aca="false">MIN(C14:I14)</f>
        <v>2</v>
      </c>
      <c r="M14" s="1"/>
      <c r="P14" s="1"/>
      <c r="Q14" s="1"/>
    </row>
    <row r="15" customFormat="false" ht="12.8" hidden="false" customHeight="false" outlineLevel="0" collapsed="false">
      <c r="A15" s="2" t="n">
        <v>3</v>
      </c>
      <c r="B15" s="2" t="n">
        <v>7</v>
      </c>
      <c r="C15" s="13" t="n">
        <f aca="false">ABS(A15-$C$5)+ABS(B15-$D$5)</f>
        <v>3</v>
      </c>
      <c r="D15" s="13"/>
      <c r="E15" s="14" t="n">
        <f aca="false">ABS(A15-$E$5)+ABS(B15-$F$5)</f>
        <v>8</v>
      </c>
      <c r="F15" s="14"/>
      <c r="G15" s="14" t="n">
        <f aca="false">ABS(A15-$G$5)+ABS(B15-$H$5)</f>
        <v>3</v>
      </c>
      <c r="H15" s="14"/>
      <c r="I15" s="14" t="n">
        <f aca="false">ABS(A15-$I$5)+ABS(B15-$J$5)</f>
        <v>5</v>
      </c>
      <c r="J15" s="14"/>
      <c r="K15" s="1" t="n">
        <v>1</v>
      </c>
      <c r="L15" s="1" t="n">
        <f aca="false">MIN(C15:I15)</f>
        <v>3</v>
      </c>
      <c r="M15" s="1"/>
    </row>
    <row r="16" customFormat="false" ht="12.8" hidden="false" customHeight="false" outlineLevel="0" collapsed="false">
      <c r="A16" s="2" t="n">
        <v>5</v>
      </c>
      <c r="B16" s="2" t="n">
        <v>3</v>
      </c>
      <c r="C16" s="14" t="n">
        <f aca="false">ABS(A16-$C$5)+ABS(B16-$D$5)</f>
        <v>9</v>
      </c>
      <c r="D16" s="14"/>
      <c r="E16" s="14" t="n">
        <f aca="false">ABS(A16-$E$5)+ABS(B16-$F$5)</f>
        <v>6</v>
      </c>
      <c r="F16" s="14"/>
      <c r="G16" s="15" t="n">
        <f aca="false">ABS(A16-$G$5)+ABS(B16-$H$5)</f>
        <v>5</v>
      </c>
      <c r="H16" s="15"/>
      <c r="I16" s="14" t="n">
        <f aca="false">ABS(A16-$I$5)+ABS(B16-$J$5)</f>
        <v>7</v>
      </c>
      <c r="J16" s="14"/>
      <c r="K16" s="1" t="n">
        <v>3</v>
      </c>
      <c r="L16" s="1" t="n">
        <f aca="false">MIN(C16:I16)</f>
        <v>5</v>
      </c>
      <c r="M16" s="1"/>
    </row>
    <row r="17" customFormat="false" ht="12.8" hidden="false" customHeight="false" outlineLevel="0" collapsed="false">
      <c r="A17" s="2" t="n">
        <v>6</v>
      </c>
      <c r="B17" s="2" t="n">
        <v>2</v>
      </c>
      <c r="C17" s="14" t="n">
        <f aca="false">ABS(A17-$C$5)+ABS(B17-$D$5)</f>
        <v>11</v>
      </c>
      <c r="D17" s="14"/>
      <c r="E17" s="16" t="n">
        <f aca="false">ABS(A17-$E$5)+ABS(B17-$F$5)</f>
        <v>6</v>
      </c>
      <c r="F17" s="16"/>
      <c r="G17" s="14" t="n">
        <f aca="false">ABS(A17-$G$5)+ABS(B17-$H$5)</f>
        <v>7</v>
      </c>
      <c r="H17" s="14"/>
      <c r="I17" s="14" t="n">
        <f aca="false">ABS(A17-$I$5)+ABS(B17-$J$5)</f>
        <v>7</v>
      </c>
      <c r="J17" s="14"/>
      <c r="K17" s="1" t="n">
        <v>2</v>
      </c>
      <c r="L17" s="1" t="n">
        <f aca="false">MIN(C17:I17)</f>
        <v>6</v>
      </c>
      <c r="M17" s="1"/>
      <c r="P17" s="1"/>
      <c r="Q17" s="1"/>
    </row>
    <row r="18" customFormat="false" ht="12.8" hidden="false" customHeight="false" outlineLevel="0" collapsed="false">
      <c r="A18" s="2" t="n">
        <v>6</v>
      </c>
      <c r="B18" s="2" t="n">
        <v>4</v>
      </c>
      <c r="C18" s="14" t="n">
        <f aca="false">ABS(A18-$C$5)+ABS(B18-$D$5)</f>
        <v>9</v>
      </c>
      <c r="D18" s="14"/>
      <c r="E18" s="14" t="n">
        <f aca="false">ABS(A18-$E$5)+ABS(B18-$F$5)</f>
        <v>8</v>
      </c>
      <c r="F18" s="14"/>
      <c r="G18" s="15" t="n">
        <f aca="false">ABS(A18-$G$5)+ABS(B18-$H$5)</f>
        <v>5</v>
      </c>
      <c r="H18" s="15"/>
      <c r="I18" s="14" t="n">
        <f aca="false">ABS(A18-$I$5)+ABS(B18-$J$5)</f>
        <v>5</v>
      </c>
      <c r="J18" s="14"/>
      <c r="K18" s="1" t="n">
        <v>3</v>
      </c>
      <c r="L18" s="1" t="n">
        <f aca="false">MIN(C18:I18)</f>
        <v>5</v>
      </c>
      <c r="M18" s="1"/>
      <c r="P18" s="1"/>
      <c r="Q18" s="1"/>
    </row>
    <row r="19" customFormat="false" ht="12.8" hidden="false" customHeight="false" outlineLevel="0" collapsed="false">
      <c r="A19" s="2" t="n">
        <v>7</v>
      </c>
      <c r="B19" s="2" t="n">
        <v>2</v>
      </c>
      <c r="C19" s="14" t="n">
        <f aca="false">ABS(A19-$C$5)+ABS(B19-$D$5)</f>
        <v>12</v>
      </c>
      <c r="D19" s="14"/>
      <c r="E19" s="14" t="n">
        <f aca="false">ABS(A19-$E$5)+ABS(B19-$F$5)</f>
        <v>7</v>
      </c>
      <c r="F19" s="14"/>
      <c r="G19" s="14" t="n">
        <f aca="false">ABS(A19-$G$5)+ABS(B19-$H$5)</f>
        <v>8</v>
      </c>
      <c r="H19" s="14"/>
      <c r="I19" s="21" t="n">
        <f aca="false">ABS(A19-$I$5)+ABS(B19-$J$5)</f>
        <v>6</v>
      </c>
      <c r="J19" s="21"/>
      <c r="K19" s="1" t="n">
        <v>4</v>
      </c>
      <c r="L19" s="1" t="n">
        <f aca="false">MIN(C19:I19)</f>
        <v>6</v>
      </c>
      <c r="M19" s="1"/>
      <c r="P19" s="1"/>
      <c r="Q19" s="1"/>
    </row>
    <row r="20" customFormat="false" ht="12.8" hidden="false" customHeight="false" outlineLevel="0" collapsed="false">
      <c r="A20" s="2" t="n">
        <v>7</v>
      </c>
      <c r="B20" s="2" t="n">
        <v>3</v>
      </c>
      <c r="C20" s="14" t="n">
        <f aca="false">ABS(A20-$C$5)+ABS(B20-$D$5)</f>
        <v>11</v>
      </c>
      <c r="D20" s="14"/>
      <c r="E20" s="14" t="n">
        <f aca="false">ABS(A20-$E$5)+ABS(B20-$F$5)</f>
        <v>8</v>
      </c>
      <c r="F20" s="14"/>
      <c r="G20" s="14" t="n">
        <f aca="false">ABS(A20-$G$5)+ABS(B20-$H$5)</f>
        <v>7</v>
      </c>
      <c r="H20" s="14"/>
      <c r="I20" s="21" t="n">
        <f aca="false">ABS(A20-$I$5)+ABS(B20-$J$5)</f>
        <v>5</v>
      </c>
      <c r="J20" s="21"/>
      <c r="K20" s="1" t="n">
        <v>4</v>
      </c>
      <c r="L20" s="1" t="n">
        <f aca="false">MIN(C20:I20)</f>
        <v>5</v>
      </c>
      <c r="M20" s="1"/>
      <c r="N20" s="6" t="s">
        <v>31</v>
      </c>
      <c r="O20" s="6"/>
      <c r="P20" s="6"/>
      <c r="Q20" s="6"/>
    </row>
    <row r="21" customFormat="false" ht="12.8" hidden="false" customHeight="false" outlineLevel="0" collapsed="false">
      <c r="A21" s="2" t="n">
        <v>7</v>
      </c>
      <c r="B21" s="2" t="n">
        <v>5</v>
      </c>
      <c r="C21" s="14" t="n">
        <f aca="false">ABS(A21-$C$5)+ABS(B21-$D$5)</f>
        <v>9</v>
      </c>
      <c r="D21" s="14"/>
      <c r="E21" s="14" t="n">
        <f aca="false">ABS(A21-$E$5)+ABS(B21-$F$5)</f>
        <v>10</v>
      </c>
      <c r="F21" s="14"/>
      <c r="G21" s="14" t="n">
        <f aca="false">ABS(A21-$G$5)+ABS(B21-$H$5)</f>
        <v>5</v>
      </c>
      <c r="H21" s="14"/>
      <c r="I21" s="21" t="n">
        <f aca="false">ABS(A21-$I$5)+ABS(B21-$J$5)</f>
        <v>3</v>
      </c>
      <c r="J21" s="21"/>
      <c r="K21" s="1" t="n">
        <v>4</v>
      </c>
      <c r="L21" s="1" t="n">
        <f aca="false">MIN(C21:I21)</f>
        <v>3</v>
      </c>
      <c r="M21" s="1"/>
      <c r="N21" s="17" t="n">
        <f aca="false">COUNTIF(K6:K25,1)</f>
        <v>5</v>
      </c>
      <c r="O21" s="18" t="n">
        <f aca="false">COUNTIF(K6:K25,2)</f>
        <v>3</v>
      </c>
      <c r="P21" s="19" t="n">
        <f aca="false">COUNTIF(K6:K25,3)</f>
        <v>5</v>
      </c>
      <c r="Q21" s="20" t="n">
        <f aca="false">COUNTIF(K6:K25,4)</f>
        <v>7</v>
      </c>
    </row>
    <row r="22" customFormat="false" ht="12.8" hidden="false" customHeight="false" outlineLevel="0" collapsed="false">
      <c r="A22" s="2" t="n">
        <v>7</v>
      </c>
      <c r="B22" s="2" t="n">
        <v>8</v>
      </c>
      <c r="C22" s="14" t="n">
        <f aca="false">ABS(A22-$C$5)+ABS(B22-$D$5)</f>
        <v>6</v>
      </c>
      <c r="D22" s="14"/>
      <c r="E22" s="14" t="n">
        <f aca="false">ABS(A22-$E$5)+ABS(B22-$F$5)</f>
        <v>13</v>
      </c>
      <c r="F22" s="14"/>
      <c r="G22" s="14" t="n">
        <f aca="false">ABS(A22-$G$5)+ABS(B22-$H$5)</f>
        <v>8</v>
      </c>
      <c r="H22" s="14"/>
      <c r="I22" s="21" t="n">
        <f aca="false">ABS(A22-$I$5)+ABS(B22-$J$5)</f>
        <v>0</v>
      </c>
      <c r="J22" s="21"/>
      <c r="K22" s="1" t="n">
        <v>4</v>
      </c>
      <c r="L22" s="1" t="n">
        <f aca="false">MIN(C22:I22)</f>
        <v>0</v>
      </c>
      <c r="M22" s="1"/>
      <c r="N22" s="1"/>
      <c r="O22" s="1"/>
      <c r="P22" s="1"/>
      <c r="Q22" s="1"/>
    </row>
    <row r="23" customFormat="false" ht="12.8" hidden="false" customHeight="false" outlineLevel="0" collapsed="false">
      <c r="A23" s="2" t="n">
        <v>8</v>
      </c>
      <c r="B23" s="2" t="n">
        <v>3</v>
      </c>
      <c r="C23" s="14" t="n">
        <f aca="false">ABS(A23-$C$5)+ABS(B23-$D$5)</f>
        <v>12</v>
      </c>
      <c r="D23" s="14"/>
      <c r="E23" s="14" t="n">
        <f aca="false">ABS(A23-$E$5)+ABS(B23-$F$5)</f>
        <v>9</v>
      </c>
      <c r="F23" s="14"/>
      <c r="G23" s="14" t="n">
        <f aca="false">ABS(A23-$G$5)+ABS(B23-$H$5)</f>
        <v>8</v>
      </c>
      <c r="H23" s="14"/>
      <c r="I23" s="21" t="n">
        <f aca="false">ABS(A23-$I$5)+ABS(B23-$J$5)</f>
        <v>6</v>
      </c>
      <c r="J23" s="21"/>
      <c r="K23" s="1" t="n">
        <v>4</v>
      </c>
      <c r="L23" s="1" t="n">
        <f aca="false">MIN(C23:I23)</f>
        <v>6</v>
      </c>
      <c r="M23" s="2"/>
      <c r="N23" s="2" t="s">
        <v>32</v>
      </c>
      <c r="O23" s="2" t="s">
        <v>33</v>
      </c>
      <c r="P23" s="8" t="s">
        <v>34</v>
      </c>
      <c r="Q23" s="8" t="s">
        <v>35</v>
      </c>
    </row>
    <row r="24" customFormat="false" ht="12.8" hidden="false" customHeight="false" outlineLevel="0" collapsed="false">
      <c r="A24" s="2" t="n">
        <v>8</v>
      </c>
      <c r="B24" s="2" t="n">
        <v>4</v>
      </c>
      <c r="C24" s="14" t="n">
        <f aca="false">ABS(A24-$C$5)+ABS(B24-$D$5)</f>
        <v>11</v>
      </c>
      <c r="D24" s="14"/>
      <c r="E24" s="14" t="n">
        <f aca="false">ABS(A24-$E$5)+ABS(B24-$F$5)</f>
        <v>10</v>
      </c>
      <c r="F24" s="14"/>
      <c r="G24" s="14" t="n">
        <f aca="false">ABS(A24-$G$5)+ABS(B24-$H$5)</f>
        <v>7</v>
      </c>
      <c r="H24" s="14"/>
      <c r="I24" s="21" t="n">
        <f aca="false">ABS(A24-$I$5)+ABS(B24-$J$5)</f>
        <v>5</v>
      </c>
      <c r="J24" s="21"/>
      <c r="K24" s="1" t="n">
        <v>4</v>
      </c>
      <c r="L24" s="1" t="n">
        <f aca="false">MIN(C24:I24)</f>
        <v>5</v>
      </c>
      <c r="M24" s="2" t="s">
        <v>36</v>
      </c>
      <c r="N24" s="1" t="n">
        <v>1</v>
      </c>
      <c r="O24" s="1" t="n">
        <v>1</v>
      </c>
      <c r="P24" s="1" t="n">
        <v>5</v>
      </c>
      <c r="Q24" s="1" t="n">
        <v>7</v>
      </c>
    </row>
    <row r="25" customFormat="false" ht="12.8" hidden="false" customHeight="false" outlineLevel="0" collapsed="false">
      <c r="A25" s="2" t="n">
        <v>9</v>
      </c>
      <c r="B25" s="2" t="n">
        <v>9</v>
      </c>
      <c r="C25" s="14" t="n">
        <f aca="false">ABS(A25-$C$5)+ABS(B25-$D$5)</f>
        <v>9</v>
      </c>
      <c r="D25" s="14"/>
      <c r="E25" s="14" t="n">
        <f aca="false">ABS(A25-$E$5)+ABS(B25-$F$5)</f>
        <v>16</v>
      </c>
      <c r="F25" s="14"/>
      <c r="G25" s="14" t="n">
        <f aca="false">ABS(A25-$G$5)+ABS(B25-$H$5)</f>
        <v>11</v>
      </c>
      <c r="H25" s="14"/>
      <c r="I25" s="21" t="n">
        <f aca="false">ABS(A25-$I$5)+ABS(B25-$J$5)</f>
        <v>3</v>
      </c>
      <c r="J25" s="21"/>
      <c r="K25" s="1" t="n">
        <v>4</v>
      </c>
      <c r="L25" s="1" t="n">
        <f aca="false">MIN(C25:I25)</f>
        <v>3</v>
      </c>
      <c r="M25" s="2" t="s">
        <v>37</v>
      </c>
      <c r="N25" s="1" t="n">
        <v>8</v>
      </c>
      <c r="O25" s="1" t="n">
        <v>1</v>
      </c>
      <c r="P25" s="1" t="n">
        <v>3</v>
      </c>
      <c r="Q25" s="1" t="n">
        <v>8</v>
      </c>
    </row>
    <row r="26" customFormat="false" ht="12.8" hidden="false" customHeight="false" outlineLevel="0" collapsed="false">
      <c r="H26" s="8"/>
      <c r="I26" s="7"/>
      <c r="J26" s="1"/>
      <c r="K26" s="27" t="s">
        <v>44</v>
      </c>
      <c r="L26" s="28" t="n">
        <f aca="false">SUM(L6:L25)</f>
        <v>59</v>
      </c>
    </row>
    <row r="27" customFormat="false" ht="12.8" hidden="false" customHeight="false" outlineLevel="0" collapsed="false">
      <c r="H27" s="1"/>
      <c r="I27" s="8"/>
      <c r="J27" s="8"/>
    </row>
    <row r="29" customFormat="false" ht="12.8" hidden="false" customHeight="false" outlineLevel="0" collapsed="false">
      <c r="A29" s="4" t="s">
        <v>38</v>
      </c>
      <c r="B29" s="4"/>
      <c r="K29" s="26"/>
      <c r="L29" s="26"/>
      <c r="M29" s="1"/>
      <c r="N29" s="1"/>
    </row>
    <row r="30" customFormat="false" ht="12.8" hidden="false" customHeight="false" outlineLevel="0" collapsed="false">
      <c r="K30" s="26"/>
      <c r="L30" s="26"/>
      <c r="M30" s="1"/>
      <c r="N30" s="1"/>
    </row>
    <row r="31" customFormat="false" ht="12.8" hidden="false" customHeight="false" outlineLevel="0" collapsed="false">
      <c r="A31" s="5" t="s">
        <v>3</v>
      </c>
      <c r="B31" s="5"/>
      <c r="C31" s="6" t="s">
        <v>4</v>
      </c>
      <c r="D31" s="6"/>
      <c r="E31" s="6" t="s">
        <v>5</v>
      </c>
      <c r="F31" s="6"/>
      <c r="G31" s="6" t="s">
        <v>6</v>
      </c>
      <c r="H31" s="6"/>
      <c r="I31" s="6" t="s">
        <v>7</v>
      </c>
      <c r="J31" s="6"/>
      <c r="K31" s="6" t="s">
        <v>8</v>
      </c>
      <c r="L31" s="6" t="s">
        <v>43</v>
      </c>
      <c r="M31" s="7"/>
      <c r="N31" s="1"/>
      <c r="O31" s="1"/>
      <c r="P31" s="1"/>
      <c r="Q31" s="1"/>
    </row>
    <row r="32" customFormat="false" ht="12.8" hidden="false" customHeight="false" outlineLevel="0" collapsed="false">
      <c r="A32" s="8" t="s">
        <v>9</v>
      </c>
      <c r="B32" s="8" t="s">
        <v>10</v>
      </c>
      <c r="C32" s="8" t="n">
        <f aca="false">N24</f>
        <v>1</v>
      </c>
      <c r="D32" s="8" t="n">
        <f aca="false">N25</f>
        <v>8</v>
      </c>
      <c r="E32" s="8" t="n">
        <f aca="false">O24</f>
        <v>1</v>
      </c>
      <c r="F32" s="8" t="n">
        <f aca="false">O25</f>
        <v>1</v>
      </c>
      <c r="G32" s="8" t="n">
        <f aca="false">P24</f>
        <v>5</v>
      </c>
      <c r="H32" s="8" t="n">
        <f aca="false">P25</f>
        <v>3</v>
      </c>
      <c r="I32" s="8" t="n">
        <f aca="false">Q24</f>
        <v>7</v>
      </c>
      <c r="J32" s="8" t="n">
        <f aca="false">Q25</f>
        <v>8</v>
      </c>
      <c r="K32" s="6"/>
      <c r="L32" s="6"/>
      <c r="M32" s="1"/>
      <c r="N32" s="9" t="s">
        <v>4</v>
      </c>
      <c r="O32" s="10" t="s">
        <v>5</v>
      </c>
      <c r="P32" s="11" t="s">
        <v>6</v>
      </c>
      <c r="Q32" s="12" t="s">
        <v>7</v>
      </c>
    </row>
    <row r="33" customFormat="false" ht="12.8" hidden="false" customHeight="false" outlineLevel="0" collapsed="false">
      <c r="A33" s="2" t="n">
        <v>0</v>
      </c>
      <c r="B33" s="2" t="n">
        <v>7</v>
      </c>
      <c r="C33" s="13" t="n">
        <f aca="false">ABS(A33-$C$32)+ABS(B33-$D$32)</f>
        <v>2</v>
      </c>
      <c r="D33" s="13"/>
      <c r="E33" s="14" t="n">
        <f aca="false">ABS(A33-$E$32)+ABS(B33-$F$32)</f>
        <v>7</v>
      </c>
      <c r="F33" s="14"/>
      <c r="G33" s="14" t="n">
        <f aca="false">ABS(A33-$G$32)+ABS(B33-$H$32)</f>
        <v>9</v>
      </c>
      <c r="H33" s="14"/>
      <c r="I33" s="14" t="n">
        <f aca="false">ABS(A33-$I$32)+ABS(B33-$J$32)</f>
        <v>8</v>
      </c>
      <c r="J33" s="14"/>
      <c r="K33" s="1" t="n">
        <v>1</v>
      </c>
      <c r="L33" s="1" t="n">
        <f aca="false">MIN(C33:I33)</f>
        <v>2</v>
      </c>
      <c r="M33" s="1"/>
      <c r="N33" s="1" t="s">
        <v>11</v>
      </c>
      <c r="O33" s="1" t="s">
        <v>13</v>
      </c>
      <c r="P33" s="1" t="s">
        <v>20</v>
      </c>
      <c r="Q33" s="1" t="s">
        <v>28</v>
      </c>
    </row>
    <row r="34" customFormat="false" ht="12.8" hidden="false" customHeight="false" outlineLevel="0" collapsed="false">
      <c r="A34" s="2" t="n">
        <v>1</v>
      </c>
      <c r="B34" s="2" t="n">
        <v>1</v>
      </c>
      <c r="C34" s="14" t="n">
        <f aca="false">ABS(A34-$C$32)+ABS(B34-$D$32)</f>
        <v>7</v>
      </c>
      <c r="D34" s="14"/>
      <c r="E34" s="16" t="n">
        <f aca="false">ABS(A34-$E$32)+ABS(B34-$F$32)</f>
        <v>0</v>
      </c>
      <c r="F34" s="16"/>
      <c r="G34" s="14" t="n">
        <f aca="false">ABS(A34-$G$32)+ABS(B34-$H$32)</f>
        <v>6</v>
      </c>
      <c r="H34" s="14"/>
      <c r="I34" s="14" t="n">
        <f aca="false">ABS(A34-$I$32)+ABS(B34-$J$32)</f>
        <v>13</v>
      </c>
      <c r="J34" s="14"/>
      <c r="K34" s="1" t="n">
        <v>2</v>
      </c>
      <c r="L34" s="1" t="n">
        <f aca="false">MIN(C34:I34)</f>
        <v>0</v>
      </c>
      <c r="M34" s="1"/>
      <c r="N34" s="1" t="s">
        <v>15</v>
      </c>
      <c r="O34" s="1" t="s">
        <v>17</v>
      </c>
      <c r="P34" s="1" t="s">
        <v>22</v>
      </c>
      <c r="Q34" s="1" t="s">
        <v>14</v>
      </c>
    </row>
    <row r="35" customFormat="false" ht="12.8" hidden="false" customHeight="false" outlineLevel="0" collapsed="false">
      <c r="A35" s="2" t="n">
        <v>1</v>
      </c>
      <c r="B35" s="2" t="n">
        <v>6</v>
      </c>
      <c r="C35" s="13" t="n">
        <f aca="false">ABS(A35-$C$32)+ABS(B35-$D$32)</f>
        <v>2</v>
      </c>
      <c r="D35" s="13"/>
      <c r="E35" s="14" t="n">
        <f aca="false">ABS(A35-$E$32)+ABS(B35-$F$32)</f>
        <v>5</v>
      </c>
      <c r="F35" s="14"/>
      <c r="G35" s="14" t="n">
        <f aca="false">ABS(A35-$G$32)+ABS(B35-$H$32)</f>
        <v>7</v>
      </c>
      <c r="H35" s="14"/>
      <c r="I35" s="14" t="n">
        <f aca="false">ABS(A35-$I$32)+ABS(B35-$J$32)</f>
        <v>8</v>
      </c>
      <c r="J35" s="14"/>
      <c r="K35" s="1" t="n">
        <v>1</v>
      </c>
      <c r="L35" s="1" t="n">
        <f aca="false">MIN(C35:I35)</f>
        <v>2</v>
      </c>
      <c r="M35" s="1"/>
      <c r="N35" s="1" t="s">
        <v>19</v>
      </c>
      <c r="P35" s="1" t="s">
        <v>24</v>
      </c>
      <c r="Q35" s="1" t="s">
        <v>18</v>
      </c>
    </row>
    <row r="36" customFormat="false" ht="12.8" hidden="false" customHeight="false" outlineLevel="0" collapsed="false">
      <c r="A36" s="2" t="n">
        <v>1</v>
      </c>
      <c r="B36" s="2" t="n">
        <v>8</v>
      </c>
      <c r="C36" s="13" t="n">
        <f aca="false">ABS(A36-$C$32)+ABS(B36-$D$32)</f>
        <v>0</v>
      </c>
      <c r="D36" s="13"/>
      <c r="E36" s="14" t="n">
        <f aca="false">ABS(A36-$E$32)+ABS(B36-$F$32)</f>
        <v>7</v>
      </c>
      <c r="F36" s="14"/>
      <c r="G36" s="14" t="n">
        <f aca="false">ABS(A36-$G$32)+ABS(B36-$H$32)</f>
        <v>9</v>
      </c>
      <c r="H36" s="14"/>
      <c r="I36" s="14" t="n">
        <f aca="false">ABS(A36-$I$32)+ABS(B36-$J$32)</f>
        <v>6</v>
      </c>
      <c r="J36" s="14"/>
      <c r="K36" s="1" t="n">
        <v>1</v>
      </c>
      <c r="L36" s="1" t="n">
        <f aca="false">MIN(C36:I36)</f>
        <v>0</v>
      </c>
      <c r="M36" s="1"/>
      <c r="N36" s="1" t="s">
        <v>12</v>
      </c>
      <c r="P36" s="1" t="s">
        <v>26</v>
      </c>
    </row>
    <row r="37" customFormat="false" ht="12.8" hidden="false" customHeight="false" outlineLevel="0" collapsed="false">
      <c r="A37" s="2" t="n">
        <v>2</v>
      </c>
      <c r="B37" s="2" t="n">
        <v>5</v>
      </c>
      <c r="C37" s="13" t="n">
        <f aca="false">ABS(A37-$C$32)+ABS(B37-$D$32)</f>
        <v>4</v>
      </c>
      <c r="D37" s="13"/>
      <c r="E37" s="14" t="n">
        <f aca="false">ABS(A37-$E$32)+ABS(B37-$F$32)</f>
        <v>5</v>
      </c>
      <c r="F37" s="14"/>
      <c r="G37" s="14" t="n">
        <f aca="false">ABS(A37-$G$32)+ABS(B37-$H$32)</f>
        <v>5</v>
      </c>
      <c r="H37" s="14"/>
      <c r="I37" s="14" t="n">
        <f aca="false">ABS(A37-$I$32)+ABS(B37-$J$32)</f>
        <v>8</v>
      </c>
      <c r="J37" s="14"/>
      <c r="K37" s="1" t="n">
        <v>1</v>
      </c>
      <c r="L37" s="1" t="n">
        <f aca="false">MIN(C37:I37)</f>
        <v>4</v>
      </c>
      <c r="M37" s="1"/>
      <c r="N37" s="1" t="s">
        <v>21</v>
      </c>
      <c r="P37" s="1" t="s">
        <v>27</v>
      </c>
    </row>
    <row r="38" customFormat="false" ht="12.8" hidden="false" customHeight="false" outlineLevel="0" collapsed="false">
      <c r="A38" s="2" t="n">
        <v>2</v>
      </c>
      <c r="B38" s="2" t="n">
        <v>7</v>
      </c>
      <c r="C38" s="13" t="n">
        <f aca="false">ABS(A38-$C$32)+ABS(B38-$D$32)</f>
        <v>2</v>
      </c>
      <c r="D38" s="13"/>
      <c r="E38" s="14" t="n">
        <f aca="false">ABS(A38-$E$32)+ABS(B38-$F$32)</f>
        <v>7</v>
      </c>
      <c r="F38" s="14"/>
      <c r="G38" s="14" t="n">
        <f aca="false">ABS(A38-$G$32)+ABS(B38-$H$32)</f>
        <v>7</v>
      </c>
      <c r="H38" s="14"/>
      <c r="I38" s="14" t="n">
        <f aca="false">ABS(A38-$I$32)+ABS(B38-$J$32)</f>
        <v>6</v>
      </c>
      <c r="J38" s="14"/>
      <c r="K38" s="1" t="n">
        <v>1</v>
      </c>
      <c r="L38" s="1" t="n">
        <f aca="false">MIN(C38:I38)</f>
        <v>2</v>
      </c>
      <c r="M38" s="1"/>
      <c r="N38" s="1" t="s">
        <v>23</v>
      </c>
      <c r="P38" s="1" t="s">
        <v>29</v>
      </c>
    </row>
    <row r="39" customFormat="false" ht="12.8" hidden="false" customHeight="false" outlineLevel="0" collapsed="false">
      <c r="A39" s="2" t="n">
        <v>2</v>
      </c>
      <c r="B39" s="2" t="n">
        <v>8</v>
      </c>
      <c r="C39" s="13" t="n">
        <f aca="false">ABS(A39-$C$32)+ABS(B39-$D$32)</f>
        <v>1</v>
      </c>
      <c r="D39" s="13"/>
      <c r="E39" s="14" t="n">
        <f aca="false">ABS(A39-$E$32)+ABS(B39-$F$32)</f>
        <v>8</v>
      </c>
      <c r="F39" s="14"/>
      <c r="G39" s="14" t="n">
        <f aca="false">ABS(A39-$G$32)+ABS(B39-$H$32)</f>
        <v>8</v>
      </c>
      <c r="H39" s="14"/>
      <c r="I39" s="14" t="n">
        <f aca="false">ABS(A39-$I$32)+ABS(B39-$J$32)</f>
        <v>5</v>
      </c>
      <c r="J39" s="14"/>
      <c r="K39" s="1" t="n">
        <v>1</v>
      </c>
      <c r="L39" s="1" t="n">
        <f aca="false">MIN(C39:I39)</f>
        <v>1</v>
      </c>
      <c r="M39" s="1"/>
      <c r="N39" s="1" t="s">
        <v>16</v>
      </c>
      <c r="P39" s="1" t="s">
        <v>30</v>
      </c>
    </row>
    <row r="40" customFormat="false" ht="12.8" hidden="false" customHeight="false" outlineLevel="0" collapsed="false">
      <c r="A40" s="2" t="n">
        <v>3</v>
      </c>
      <c r="B40" s="2" t="n">
        <v>0</v>
      </c>
      <c r="C40" s="14" t="n">
        <f aca="false">ABS(A40-$C$32)+ABS(B40-$D$32)</f>
        <v>10</v>
      </c>
      <c r="D40" s="14"/>
      <c r="E40" s="16" t="n">
        <f aca="false">ABS(A40-$E$32)+ABS(B40-$F$32)</f>
        <v>3</v>
      </c>
      <c r="F40" s="16"/>
      <c r="G40" s="14" t="n">
        <f aca="false">ABS(A40-$G$32)+ABS(B40-$H$32)</f>
        <v>5</v>
      </c>
      <c r="H40" s="14"/>
      <c r="I40" s="14" t="n">
        <f aca="false">ABS(A40-$I$32)+ABS(B40-$J$32)</f>
        <v>12</v>
      </c>
      <c r="J40" s="14"/>
      <c r="K40" s="1" t="n">
        <v>2</v>
      </c>
      <c r="L40" s="1" t="n">
        <f aca="false">MIN(C40:I40)</f>
        <v>3</v>
      </c>
      <c r="M40" s="1"/>
      <c r="N40" s="1" t="s">
        <v>25</v>
      </c>
    </row>
    <row r="41" customFormat="false" ht="12.8" hidden="false" customHeight="false" outlineLevel="0" collapsed="false">
      <c r="A41" s="2" t="n">
        <v>3</v>
      </c>
      <c r="B41" s="2" t="n">
        <v>6</v>
      </c>
      <c r="C41" s="13" t="n">
        <f aca="false">ABS(A41-$C$32)+ABS(B41-$D$32)</f>
        <v>4</v>
      </c>
      <c r="D41" s="13"/>
      <c r="E41" s="14" t="n">
        <f aca="false">ABS(A41-$E$32)+ABS(B41-$F$32)</f>
        <v>7</v>
      </c>
      <c r="F41" s="14"/>
      <c r="G41" s="14" t="n">
        <f aca="false">ABS(A41-$G$32)+ABS(B41-$H$32)</f>
        <v>5</v>
      </c>
      <c r="H41" s="14"/>
      <c r="I41" s="14" t="n">
        <f aca="false">ABS(A41-$I$32)+ABS(B41-$J$32)</f>
        <v>6</v>
      </c>
      <c r="J41" s="14"/>
      <c r="K41" s="1" t="n">
        <v>1</v>
      </c>
      <c r="L41" s="1" t="n">
        <f aca="false">MIN(C41:I41)</f>
        <v>4</v>
      </c>
      <c r="M41" s="1"/>
      <c r="Q41" s="1"/>
    </row>
    <row r="42" customFormat="false" ht="12.8" hidden="false" customHeight="false" outlineLevel="0" collapsed="false">
      <c r="A42" s="2" t="n">
        <v>3</v>
      </c>
      <c r="B42" s="2" t="n">
        <v>7</v>
      </c>
      <c r="C42" s="13" t="n">
        <f aca="false">ABS(A42-$C$32)+ABS(B42-$D$32)</f>
        <v>3</v>
      </c>
      <c r="D42" s="13"/>
      <c r="E42" s="14" t="n">
        <f aca="false">ABS(A42-$E$32)+ABS(B42-$F$32)</f>
        <v>8</v>
      </c>
      <c r="F42" s="14"/>
      <c r="G42" s="14" t="n">
        <f aca="false">ABS(A42-$G$32)+ABS(B42-$H$32)</f>
        <v>6</v>
      </c>
      <c r="H42" s="14"/>
      <c r="I42" s="14" t="n">
        <f aca="false">ABS(A42-$I$32)+ABS(B42-$J$32)</f>
        <v>5</v>
      </c>
      <c r="J42" s="14"/>
      <c r="K42" s="1" t="n">
        <v>1</v>
      </c>
      <c r="L42" s="1" t="n">
        <f aca="false">MIN(C42:I42)</f>
        <v>3</v>
      </c>
      <c r="M42" s="1"/>
    </row>
    <row r="43" customFormat="false" ht="12.8" hidden="false" customHeight="false" outlineLevel="0" collapsed="false">
      <c r="A43" s="2" t="n">
        <v>5</v>
      </c>
      <c r="B43" s="2" t="n">
        <v>3</v>
      </c>
      <c r="C43" s="14" t="n">
        <f aca="false">ABS(A43-$C$32)+ABS(B43-$D$32)</f>
        <v>9</v>
      </c>
      <c r="D43" s="14"/>
      <c r="E43" s="14" t="n">
        <f aca="false">ABS(A43-$E$32)+ABS(B43-$F$32)</f>
        <v>6</v>
      </c>
      <c r="F43" s="14"/>
      <c r="G43" s="15" t="n">
        <f aca="false">ABS(A43-$G$32)+ABS(B43-$H$32)</f>
        <v>0</v>
      </c>
      <c r="H43" s="15"/>
      <c r="I43" s="14" t="n">
        <f aca="false">ABS(A43-$I$32)+ABS(B43-$J$32)</f>
        <v>7</v>
      </c>
      <c r="J43" s="14"/>
      <c r="K43" s="1" t="n">
        <v>3</v>
      </c>
      <c r="L43" s="1" t="n">
        <f aca="false">MIN(C43:I43)</f>
        <v>0</v>
      </c>
      <c r="M43" s="1"/>
    </row>
    <row r="44" customFormat="false" ht="12.8" hidden="false" customHeight="false" outlineLevel="0" collapsed="false">
      <c r="A44" s="2" t="n">
        <v>6</v>
      </c>
      <c r="B44" s="2" t="n">
        <v>2</v>
      </c>
      <c r="C44" s="14" t="n">
        <f aca="false">ABS(A44-$C$32)+ABS(B44-$D$32)</f>
        <v>11</v>
      </c>
      <c r="D44" s="14"/>
      <c r="E44" s="14" t="n">
        <f aca="false">ABS(A44-$E$32)+ABS(B44-$F$32)</f>
        <v>6</v>
      </c>
      <c r="F44" s="14"/>
      <c r="G44" s="15" t="n">
        <f aca="false">ABS(A44-$G$32)+ABS(B44-$H$32)</f>
        <v>2</v>
      </c>
      <c r="H44" s="15"/>
      <c r="I44" s="14" t="n">
        <f aca="false">ABS(A44-$I$32)+ABS(B44-$J$32)</f>
        <v>7</v>
      </c>
      <c r="J44" s="14"/>
      <c r="K44" s="1" t="n">
        <v>3</v>
      </c>
      <c r="L44" s="1" t="n">
        <f aca="false">MIN(C44:I44)</f>
        <v>2</v>
      </c>
      <c r="M44" s="1"/>
      <c r="P44" s="1"/>
      <c r="Q44" s="1"/>
    </row>
    <row r="45" customFormat="false" ht="12.8" hidden="false" customHeight="false" outlineLevel="0" collapsed="false">
      <c r="A45" s="2" t="n">
        <v>6</v>
      </c>
      <c r="B45" s="2" t="n">
        <v>4</v>
      </c>
      <c r="C45" s="14" t="n">
        <f aca="false">ABS(A45-$C$32)+ABS(B45-$D$32)</f>
        <v>9</v>
      </c>
      <c r="D45" s="14"/>
      <c r="E45" s="14" t="n">
        <f aca="false">ABS(A45-$E$32)+ABS(B45-$F$32)</f>
        <v>8</v>
      </c>
      <c r="F45" s="14"/>
      <c r="G45" s="15" t="n">
        <f aca="false">ABS(A45-$G$32)+ABS(B45-$H$32)</f>
        <v>2</v>
      </c>
      <c r="H45" s="15"/>
      <c r="I45" s="14" t="n">
        <f aca="false">ABS(A45-$I$32)+ABS(B45-$J$32)</f>
        <v>5</v>
      </c>
      <c r="J45" s="14"/>
      <c r="K45" s="1" t="n">
        <v>3</v>
      </c>
      <c r="L45" s="1" t="n">
        <f aca="false">MIN(C45:I45)</f>
        <v>2</v>
      </c>
      <c r="M45" s="1"/>
      <c r="P45" s="1"/>
      <c r="Q45" s="1"/>
    </row>
    <row r="46" customFormat="false" ht="12.8" hidden="false" customHeight="false" outlineLevel="0" collapsed="false">
      <c r="A46" s="2" t="n">
        <v>7</v>
      </c>
      <c r="B46" s="2" t="n">
        <v>2</v>
      </c>
      <c r="C46" s="14" t="n">
        <f aca="false">ABS(A46-$C$32)+ABS(B46-$D$32)</f>
        <v>12</v>
      </c>
      <c r="D46" s="14"/>
      <c r="E46" s="14" t="n">
        <f aca="false">ABS(A46-$E$32)+ABS(B46-$F$32)</f>
        <v>7</v>
      </c>
      <c r="F46" s="14"/>
      <c r="G46" s="15" t="n">
        <f aca="false">ABS(A46-$G$32)+ABS(B46-$H$32)</f>
        <v>3</v>
      </c>
      <c r="H46" s="15"/>
      <c r="I46" s="14" t="n">
        <f aca="false">ABS(A46-$I$32)+ABS(B46-$J$32)</f>
        <v>6</v>
      </c>
      <c r="J46" s="14"/>
      <c r="K46" s="1" t="n">
        <v>3</v>
      </c>
      <c r="L46" s="1" t="n">
        <f aca="false">MIN(C46:I46)</f>
        <v>3</v>
      </c>
      <c r="M46" s="1"/>
      <c r="P46" s="1"/>
      <c r="Q46" s="1"/>
    </row>
    <row r="47" customFormat="false" ht="12.8" hidden="false" customHeight="false" outlineLevel="0" collapsed="false">
      <c r="A47" s="2" t="n">
        <v>7</v>
      </c>
      <c r="B47" s="2" t="n">
        <v>3</v>
      </c>
      <c r="C47" s="14" t="n">
        <f aca="false">ABS(A47-$C$32)+ABS(B47-$D$32)</f>
        <v>11</v>
      </c>
      <c r="D47" s="14"/>
      <c r="E47" s="14" t="n">
        <f aca="false">ABS(A47-$E$32)+ABS(B47-$F$32)</f>
        <v>8</v>
      </c>
      <c r="F47" s="14"/>
      <c r="G47" s="15" t="n">
        <f aca="false">ABS(A47-$G$32)+ABS(B47-$H$32)</f>
        <v>2</v>
      </c>
      <c r="H47" s="15"/>
      <c r="I47" s="14" t="n">
        <f aca="false">ABS(A47-$I$32)+ABS(B47-$J$32)</f>
        <v>5</v>
      </c>
      <c r="J47" s="14"/>
      <c r="K47" s="1" t="n">
        <v>3</v>
      </c>
      <c r="L47" s="1" t="n">
        <f aca="false">MIN(C47:I47)</f>
        <v>2</v>
      </c>
      <c r="M47" s="1"/>
      <c r="N47" s="6" t="s">
        <v>31</v>
      </c>
      <c r="O47" s="6"/>
      <c r="P47" s="6"/>
      <c r="Q47" s="6"/>
    </row>
    <row r="48" customFormat="false" ht="12.8" hidden="false" customHeight="false" outlineLevel="0" collapsed="false">
      <c r="A48" s="2" t="n">
        <v>7</v>
      </c>
      <c r="B48" s="2" t="n">
        <v>5</v>
      </c>
      <c r="C48" s="14" t="n">
        <f aca="false">ABS(A48-$C$32)+ABS(B48-$D$32)</f>
        <v>9</v>
      </c>
      <c r="D48" s="14"/>
      <c r="E48" s="14" t="n">
        <f aca="false">ABS(A48-$E$32)+ABS(B48-$F$32)</f>
        <v>10</v>
      </c>
      <c r="F48" s="14"/>
      <c r="G48" s="14" t="n">
        <f aca="false">ABS(A48-$G$32)+ABS(B48-$H$32)</f>
        <v>4</v>
      </c>
      <c r="H48" s="14"/>
      <c r="I48" s="21" t="n">
        <f aca="false">ABS(A48-$I$32)+ABS(B48-$J$32)</f>
        <v>3</v>
      </c>
      <c r="J48" s="21"/>
      <c r="K48" s="1" t="n">
        <v>4</v>
      </c>
      <c r="L48" s="1" t="n">
        <f aca="false">MIN(C48:I48)</f>
        <v>3</v>
      </c>
      <c r="M48" s="1"/>
      <c r="N48" s="17" t="n">
        <f aca="false">COUNTIF(K33:K52,1)</f>
        <v>8</v>
      </c>
      <c r="O48" s="18" t="n">
        <f aca="false">COUNTIF(K33:K52,2)</f>
        <v>2</v>
      </c>
      <c r="P48" s="19" t="n">
        <f aca="false">COUNTIF(K33:K52,3)</f>
        <v>7</v>
      </c>
      <c r="Q48" s="20" t="n">
        <f aca="false">COUNTIF(K33:K52,4)</f>
        <v>3</v>
      </c>
    </row>
    <row r="49" customFormat="false" ht="12.8" hidden="false" customHeight="false" outlineLevel="0" collapsed="false">
      <c r="A49" s="2" t="n">
        <v>7</v>
      </c>
      <c r="B49" s="2" t="n">
        <v>8</v>
      </c>
      <c r="C49" s="14" t="n">
        <f aca="false">ABS(A49-$C$32)+ABS(B49-$D$32)</f>
        <v>6</v>
      </c>
      <c r="D49" s="14"/>
      <c r="E49" s="14" t="n">
        <f aca="false">ABS(A49-$E$32)+ABS(B49-$F$32)</f>
        <v>13</v>
      </c>
      <c r="F49" s="14"/>
      <c r="G49" s="14" t="n">
        <f aca="false">ABS(A49-$G$32)+ABS(B49-$H$32)</f>
        <v>7</v>
      </c>
      <c r="H49" s="14"/>
      <c r="I49" s="21" t="n">
        <f aca="false">ABS(A49-$I$32)+ABS(B49-$J$32)</f>
        <v>0</v>
      </c>
      <c r="J49" s="21"/>
      <c r="K49" s="1" t="n">
        <v>4</v>
      </c>
      <c r="L49" s="1" t="n">
        <f aca="false">MIN(C49:I49)</f>
        <v>0</v>
      </c>
      <c r="M49" s="1"/>
      <c r="N49" s="1"/>
      <c r="O49" s="1"/>
      <c r="P49" s="1"/>
      <c r="Q49" s="1"/>
    </row>
    <row r="50" customFormat="false" ht="12.8" hidden="false" customHeight="false" outlineLevel="0" collapsed="false">
      <c r="A50" s="2" t="n">
        <v>8</v>
      </c>
      <c r="B50" s="2" t="n">
        <v>3</v>
      </c>
      <c r="C50" s="14" t="n">
        <f aca="false">ABS(A50-$C$32)+ABS(B50-$D$32)</f>
        <v>12</v>
      </c>
      <c r="D50" s="14"/>
      <c r="E50" s="14" t="n">
        <f aca="false">ABS(A50-$E$32)+ABS(B50-$F$32)</f>
        <v>9</v>
      </c>
      <c r="F50" s="14"/>
      <c r="G50" s="15" t="n">
        <f aca="false">ABS(A50-$G$32)+ABS(B50-$H$32)</f>
        <v>3</v>
      </c>
      <c r="H50" s="15"/>
      <c r="I50" s="14" t="n">
        <f aca="false">ABS(A50-$I$32)+ABS(B50-$J$32)</f>
        <v>6</v>
      </c>
      <c r="J50" s="14"/>
      <c r="K50" s="1" t="n">
        <v>3</v>
      </c>
      <c r="L50" s="1" t="n">
        <f aca="false">MIN(C50:I50)</f>
        <v>3</v>
      </c>
      <c r="M50" s="2"/>
      <c r="N50" s="2" t="s">
        <v>32</v>
      </c>
      <c r="O50" s="2" t="s">
        <v>33</v>
      </c>
      <c r="P50" s="8" t="s">
        <v>34</v>
      </c>
      <c r="Q50" s="8" t="s">
        <v>35</v>
      </c>
    </row>
    <row r="51" customFormat="false" ht="12.8" hidden="false" customHeight="false" outlineLevel="0" collapsed="false">
      <c r="A51" s="2" t="n">
        <v>8</v>
      </c>
      <c r="B51" s="2" t="n">
        <v>4</v>
      </c>
      <c r="C51" s="14" t="n">
        <f aca="false">ABS(A51-$C$32)+ABS(B51-$D$32)</f>
        <v>11</v>
      </c>
      <c r="D51" s="14"/>
      <c r="E51" s="14" t="n">
        <f aca="false">ABS(A51-$E$32)+ABS(B51-$F$32)</f>
        <v>10</v>
      </c>
      <c r="F51" s="14"/>
      <c r="G51" s="15" t="n">
        <f aca="false">ABS(A51-$G$32)+ABS(B51-$H$32)</f>
        <v>4</v>
      </c>
      <c r="H51" s="15"/>
      <c r="I51" s="14" t="n">
        <f aca="false">ABS(A51-$I$32)+ABS(B51-$J$32)</f>
        <v>5</v>
      </c>
      <c r="J51" s="14"/>
      <c r="K51" s="1" t="n">
        <v>3</v>
      </c>
      <c r="L51" s="1" t="n">
        <f aca="false">MIN(C51:I51)</f>
        <v>4</v>
      </c>
      <c r="M51" s="2" t="s">
        <v>36</v>
      </c>
      <c r="N51" s="1" t="n">
        <v>1</v>
      </c>
      <c r="O51" s="1" t="n">
        <v>1</v>
      </c>
      <c r="P51" s="1" t="n">
        <v>7</v>
      </c>
      <c r="Q51" s="1" t="n">
        <v>7</v>
      </c>
    </row>
    <row r="52" customFormat="false" ht="12.8" hidden="false" customHeight="false" outlineLevel="0" collapsed="false">
      <c r="A52" s="2" t="n">
        <v>9</v>
      </c>
      <c r="B52" s="2" t="n">
        <v>9</v>
      </c>
      <c r="C52" s="14" t="n">
        <f aca="false">ABS(A52-$C$32)+ABS(B52-$D$32)</f>
        <v>9</v>
      </c>
      <c r="D52" s="14"/>
      <c r="E52" s="14" t="n">
        <f aca="false">ABS(A52-$E$32)+ABS(B52-$F$32)</f>
        <v>16</v>
      </c>
      <c r="F52" s="14"/>
      <c r="G52" s="14" t="n">
        <f aca="false">ABS(A52-$G$32)+ABS(B52-$H$32)</f>
        <v>10</v>
      </c>
      <c r="H52" s="14"/>
      <c r="I52" s="21" t="n">
        <f aca="false">ABS(A52-$I$32)+ABS(B52-$J$32)</f>
        <v>3</v>
      </c>
      <c r="J52" s="21"/>
      <c r="K52" s="1" t="n">
        <v>4</v>
      </c>
      <c r="L52" s="1" t="n">
        <f aca="false">MIN(C52:I52)</f>
        <v>3</v>
      </c>
      <c r="M52" s="2" t="s">
        <v>37</v>
      </c>
      <c r="N52" s="1" t="n">
        <v>8</v>
      </c>
      <c r="O52" s="1" t="n">
        <v>1</v>
      </c>
      <c r="P52" s="1" t="n">
        <v>3</v>
      </c>
      <c r="Q52" s="1" t="n">
        <v>8</v>
      </c>
    </row>
    <row r="53" customFormat="false" ht="12.8" hidden="false" customHeight="false" outlineLevel="0" collapsed="false">
      <c r="H53" s="8"/>
      <c r="I53" s="7"/>
      <c r="J53" s="1"/>
      <c r="K53" s="27" t="s">
        <v>44</v>
      </c>
      <c r="L53" s="28" t="n">
        <f aca="false">SUM(L33:L52)</f>
        <v>43</v>
      </c>
    </row>
    <row r="54" customFormat="false" ht="12.8" hidden="false" customHeight="false" outlineLevel="0" collapsed="false">
      <c r="H54" s="8"/>
      <c r="I54" s="7"/>
      <c r="J54" s="1"/>
    </row>
    <row r="55" customFormat="false" ht="12.8" hidden="false" customHeight="false" outlineLevel="0" collapsed="false">
      <c r="H55" s="1"/>
      <c r="I55" s="8"/>
      <c r="J55" s="8"/>
    </row>
    <row r="56" customFormat="false" ht="12.8" hidden="false" customHeight="false" outlineLevel="0" collapsed="false">
      <c r="A56" s="4" t="s">
        <v>39</v>
      </c>
      <c r="B56" s="4"/>
      <c r="K56" s="26"/>
      <c r="L56" s="26"/>
      <c r="M56" s="1"/>
      <c r="N56" s="1"/>
    </row>
    <row r="57" customFormat="false" ht="12.8" hidden="false" customHeight="false" outlineLevel="0" collapsed="false">
      <c r="K57" s="26"/>
      <c r="L57" s="26"/>
      <c r="M57" s="1"/>
      <c r="N57" s="1"/>
    </row>
    <row r="58" customFormat="false" ht="12.8" hidden="false" customHeight="false" outlineLevel="0" collapsed="false">
      <c r="A58" s="5" t="s">
        <v>3</v>
      </c>
      <c r="B58" s="5"/>
      <c r="C58" s="6" t="s">
        <v>4</v>
      </c>
      <c r="D58" s="6"/>
      <c r="E58" s="6" t="s">
        <v>5</v>
      </c>
      <c r="F58" s="6"/>
      <c r="G58" s="6" t="s">
        <v>6</v>
      </c>
      <c r="H58" s="6"/>
      <c r="I58" s="6" t="s">
        <v>7</v>
      </c>
      <c r="J58" s="6"/>
      <c r="K58" s="6" t="s">
        <v>8</v>
      </c>
      <c r="L58" s="6" t="s">
        <v>43</v>
      </c>
      <c r="M58" s="7"/>
      <c r="N58" s="1"/>
      <c r="O58" s="1"/>
      <c r="P58" s="1"/>
      <c r="Q58" s="1"/>
    </row>
    <row r="59" customFormat="false" ht="12.8" hidden="false" customHeight="false" outlineLevel="0" collapsed="false">
      <c r="A59" s="8" t="s">
        <v>9</v>
      </c>
      <c r="B59" s="8" t="s">
        <v>10</v>
      </c>
      <c r="C59" s="8" t="n">
        <f aca="false">N51</f>
        <v>1</v>
      </c>
      <c r="D59" s="8" t="n">
        <f aca="false">N52</f>
        <v>8</v>
      </c>
      <c r="E59" s="8" t="n">
        <f aca="false">O51</f>
        <v>1</v>
      </c>
      <c r="F59" s="8" t="n">
        <f aca="false">O52</f>
        <v>1</v>
      </c>
      <c r="G59" s="8" t="n">
        <f aca="false">P51</f>
        <v>7</v>
      </c>
      <c r="H59" s="8" t="n">
        <f aca="false">P52</f>
        <v>3</v>
      </c>
      <c r="I59" s="8" t="n">
        <f aca="false">Q51</f>
        <v>7</v>
      </c>
      <c r="J59" s="8" t="n">
        <f aca="false">Q52</f>
        <v>8</v>
      </c>
      <c r="K59" s="6"/>
      <c r="L59" s="6"/>
      <c r="M59" s="1"/>
      <c r="N59" s="9" t="s">
        <v>4</v>
      </c>
      <c r="O59" s="10" t="s">
        <v>5</v>
      </c>
      <c r="P59" s="11" t="s">
        <v>6</v>
      </c>
      <c r="Q59" s="12" t="s">
        <v>7</v>
      </c>
    </row>
    <row r="60" customFormat="false" ht="12.8" hidden="false" customHeight="false" outlineLevel="0" collapsed="false">
      <c r="A60" s="2" t="n">
        <v>0</v>
      </c>
      <c r="B60" s="2" t="n">
        <v>7</v>
      </c>
      <c r="C60" s="13" t="n">
        <f aca="false">ABS(A60-$C$59)+ABS(B60-$D$59)</f>
        <v>2</v>
      </c>
      <c r="D60" s="13"/>
      <c r="E60" s="14" t="n">
        <f aca="false">ABS(A60-$E$59)+ABS(B60-$F$59)</f>
        <v>7</v>
      </c>
      <c r="F60" s="14"/>
      <c r="G60" s="14" t="n">
        <f aca="false">ABS(A60-$G$59)+ABS(B60-$H$59)</f>
        <v>11</v>
      </c>
      <c r="H60" s="14"/>
      <c r="I60" s="14" t="n">
        <f aca="false">ABS(A60-$I$59)+ABS(B60-$J$59)</f>
        <v>8</v>
      </c>
      <c r="J60" s="14"/>
      <c r="K60" s="1" t="n">
        <v>1</v>
      </c>
      <c r="L60" s="1" t="n">
        <f aca="false">MIN(C60:I60)</f>
        <v>2</v>
      </c>
      <c r="M60" s="1"/>
      <c r="N60" s="1" t="s">
        <v>11</v>
      </c>
      <c r="O60" s="1" t="s">
        <v>13</v>
      </c>
      <c r="P60" s="1" t="s">
        <v>20</v>
      </c>
      <c r="Q60" s="1" t="s">
        <v>14</v>
      </c>
    </row>
    <row r="61" customFormat="false" ht="12.8" hidden="false" customHeight="false" outlineLevel="0" collapsed="false">
      <c r="A61" s="2" t="n">
        <v>1</v>
      </c>
      <c r="B61" s="2" t="n">
        <v>1</v>
      </c>
      <c r="C61" s="14" t="n">
        <f aca="false">ABS(A61-$C$59)+ABS(B61-$D$59)</f>
        <v>7</v>
      </c>
      <c r="D61" s="14"/>
      <c r="E61" s="16" t="n">
        <f aca="false">ABS(A61-$E$59)+ABS(B61-$F$59)</f>
        <v>0</v>
      </c>
      <c r="F61" s="16"/>
      <c r="G61" s="14" t="n">
        <f aca="false">ABS(A61-$G$59)+ABS(B61-$H$59)</f>
        <v>8</v>
      </c>
      <c r="H61" s="14"/>
      <c r="I61" s="14" t="n">
        <f aca="false">ABS(A61-$I$59)+ABS(B61-$J$59)</f>
        <v>13</v>
      </c>
      <c r="J61" s="14"/>
      <c r="K61" s="1" t="n">
        <v>2</v>
      </c>
      <c r="L61" s="1" t="n">
        <f aca="false">MIN(C61:I61)</f>
        <v>0</v>
      </c>
      <c r="M61" s="1"/>
      <c r="N61" s="1" t="s">
        <v>15</v>
      </c>
      <c r="O61" s="1" t="s">
        <v>17</v>
      </c>
      <c r="P61" s="1" t="s">
        <v>22</v>
      </c>
      <c r="Q61" s="1" t="s">
        <v>18</v>
      </c>
    </row>
    <row r="62" customFormat="false" ht="12.8" hidden="false" customHeight="false" outlineLevel="0" collapsed="false">
      <c r="A62" s="2" t="n">
        <v>1</v>
      </c>
      <c r="B62" s="2" t="n">
        <v>6</v>
      </c>
      <c r="C62" s="13" t="n">
        <f aca="false">ABS(A62-$C$59)+ABS(B62-$D$59)</f>
        <v>2</v>
      </c>
      <c r="D62" s="13"/>
      <c r="E62" s="14" t="n">
        <f aca="false">ABS(A62-$E$59)+ABS(B62-$F$59)</f>
        <v>5</v>
      </c>
      <c r="F62" s="14"/>
      <c r="G62" s="14" t="n">
        <f aca="false">ABS(A62-$G$59)+ABS(B62-$H$59)</f>
        <v>9</v>
      </c>
      <c r="H62" s="14"/>
      <c r="I62" s="14" t="n">
        <f aca="false">ABS(A62-$I$59)+ABS(B62-$J$59)</f>
        <v>8</v>
      </c>
      <c r="J62" s="14"/>
      <c r="K62" s="1" t="n">
        <v>1</v>
      </c>
      <c r="L62" s="1" t="n">
        <f aca="false">MIN(C62:I62)</f>
        <v>2</v>
      </c>
      <c r="M62" s="1"/>
      <c r="N62" s="1" t="s">
        <v>19</v>
      </c>
      <c r="P62" s="1" t="s">
        <v>24</v>
      </c>
    </row>
    <row r="63" customFormat="false" ht="12.8" hidden="false" customHeight="false" outlineLevel="0" collapsed="false">
      <c r="A63" s="2" t="n">
        <v>1</v>
      </c>
      <c r="B63" s="2" t="n">
        <v>8</v>
      </c>
      <c r="C63" s="13" t="n">
        <f aca="false">ABS(A63-$C$59)+ABS(B63-$D$59)</f>
        <v>0</v>
      </c>
      <c r="D63" s="13"/>
      <c r="E63" s="14" t="n">
        <f aca="false">ABS(A63-$E$59)+ABS(B63-$F$59)</f>
        <v>7</v>
      </c>
      <c r="F63" s="14"/>
      <c r="G63" s="14" t="n">
        <f aca="false">ABS(A63-$G$59)+ABS(B63-$H$59)</f>
        <v>11</v>
      </c>
      <c r="H63" s="14"/>
      <c r="I63" s="14" t="n">
        <f aca="false">ABS(A63-$I$59)+ABS(B63-$J$59)</f>
        <v>6</v>
      </c>
      <c r="J63" s="14"/>
      <c r="K63" s="1" t="n">
        <v>1</v>
      </c>
      <c r="L63" s="1" t="n">
        <f aca="false">MIN(C63:I63)</f>
        <v>0</v>
      </c>
      <c r="M63" s="1"/>
      <c r="N63" s="1" t="s">
        <v>12</v>
      </c>
      <c r="P63" s="1" t="s">
        <v>26</v>
      </c>
    </row>
    <row r="64" customFormat="false" ht="12.8" hidden="false" customHeight="false" outlineLevel="0" collapsed="false">
      <c r="A64" s="2" t="n">
        <v>2</v>
      </c>
      <c r="B64" s="2" t="n">
        <v>5</v>
      </c>
      <c r="C64" s="13" t="n">
        <f aca="false">ABS(A64-$C$59)+ABS(B64-$D$59)</f>
        <v>4</v>
      </c>
      <c r="D64" s="13"/>
      <c r="E64" s="14" t="n">
        <f aca="false">ABS(A64-$E$59)+ABS(B64-$F$59)</f>
        <v>5</v>
      </c>
      <c r="F64" s="14"/>
      <c r="G64" s="14" t="n">
        <f aca="false">ABS(A64-$G$59)+ABS(B64-$H$59)</f>
        <v>7</v>
      </c>
      <c r="H64" s="14"/>
      <c r="I64" s="14" t="n">
        <f aca="false">ABS(A64-$I$59)+ABS(B64-$J$59)</f>
        <v>8</v>
      </c>
      <c r="J64" s="14"/>
      <c r="K64" s="1" t="n">
        <v>1</v>
      </c>
      <c r="L64" s="1" t="n">
        <f aca="false">MIN(C64:I64)</f>
        <v>4</v>
      </c>
      <c r="M64" s="1"/>
      <c r="N64" s="1" t="s">
        <v>21</v>
      </c>
      <c r="P64" s="1" t="s">
        <v>27</v>
      </c>
    </row>
    <row r="65" customFormat="false" ht="12.8" hidden="false" customHeight="false" outlineLevel="0" collapsed="false">
      <c r="A65" s="2" t="n">
        <v>2</v>
      </c>
      <c r="B65" s="2" t="n">
        <v>7</v>
      </c>
      <c r="C65" s="13" t="n">
        <f aca="false">ABS(A65-$C$59)+ABS(B65-$D$59)</f>
        <v>2</v>
      </c>
      <c r="D65" s="13"/>
      <c r="E65" s="14" t="n">
        <f aca="false">ABS(A65-$E$59)+ABS(B65-$F$59)</f>
        <v>7</v>
      </c>
      <c r="F65" s="14"/>
      <c r="G65" s="14" t="n">
        <f aca="false">ABS(A65-$G$59)+ABS(B65-$H$59)</f>
        <v>9</v>
      </c>
      <c r="H65" s="14"/>
      <c r="I65" s="14" t="n">
        <f aca="false">ABS(A65-$I$59)+ABS(B65-$J$59)</f>
        <v>6</v>
      </c>
      <c r="J65" s="14"/>
      <c r="K65" s="1" t="n">
        <v>1</v>
      </c>
      <c r="L65" s="1" t="n">
        <f aca="false">MIN(C65:I65)</f>
        <v>2</v>
      </c>
      <c r="M65" s="1"/>
      <c r="N65" s="1" t="s">
        <v>23</v>
      </c>
      <c r="P65" s="1" t="s">
        <v>28</v>
      </c>
    </row>
    <row r="66" customFormat="false" ht="12.8" hidden="false" customHeight="false" outlineLevel="0" collapsed="false">
      <c r="A66" s="2" t="n">
        <v>2</v>
      </c>
      <c r="B66" s="2" t="n">
        <v>8</v>
      </c>
      <c r="C66" s="13" t="n">
        <f aca="false">ABS(A66-$C$59)+ABS(B66-$D$59)</f>
        <v>1</v>
      </c>
      <c r="D66" s="13"/>
      <c r="E66" s="14" t="n">
        <f aca="false">ABS(A66-$E$59)+ABS(B66-$F$59)</f>
        <v>8</v>
      </c>
      <c r="F66" s="14"/>
      <c r="G66" s="14" t="n">
        <f aca="false">ABS(A66-$G$59)+ABS(B66-$H$59)</f>
        <v>10</v>
      </c>
      <c r="H66" s="14"/>
      <c r="I66" s="14" t="n">
        <f aca="false">ABS(A66-$I$59)+ABS(B66-$J$59)</f>
        <v>5</v>
      </c>
      <c r="J66" s="14"/>
      <c r="K66" s="1" t="n">
        <v>1</v>
      </c>
      <c r="L66" s="1" t="n">
        <f aca="false">MIN(C66:I66)</f>
        <v>1</v>
      </c>
      <c r="M66" s="1"/>
      <c r="N66" s="1" t="s">
        <v>16</v>
      </c>
      <c r="P66" s="1" t="s">
        <v>29</v>
      </c>
    </row>
    <row r="67" customFormat="false" ht="12.8" hidden="false" customHeight="false" outlineLevel="0" collapsed="false">
      <c r="A67" s="2" t="n">
        <v>3</v>
      </c>
      <c r="B67" s="2" t="n">
        <v>0</v>
      </c>
      <c r="C67" s="14" t="n">
        <f aca="false">ABS(A67-$C$59)+ABS(B67-$D$59)</f>
        <v>10</v>
      </c>
      <c r="D67" s="14"/>
      <c r="E67" s="16" t="n">
        <f aca="false">ABS(A67-$E$59)+ABS(B67-$F$59)</f>
        <v>3</v>
      </c>
      <c r="F67" s="16"/>
      <c r="G67" s="14" t="n">
        <f aca="false">ABS(A67-$G$59)+ABS(B67-$H$59)</f>
        <v>7</v>
      </c>
      <c r="H67" s="14"/>
      <c r="I67" s="14" t="n">
        <f aca="false">ABS(A67-$I$59)+ABS(B67-$J$59)</f>
        <v>12</v>
      </c>
      <c r="J67" s="14"/>
      <c r="K67" s="1" t="n">
        <v>2</v>
      </c>
      <c r="L67" s="1" t="n">
        <f aca="false">MIN(C67:I67)</f>
        <v>3</v>
      </c>
      <c r="M67" s="1"/>
      <c r="N67" s="1" t="s">
        <v>25</v>
      </c>
      <c r="P67" s="1" t="s">
        <v>30</v>
      </c>
    </row>
    <row r="68" customFormat="false" ht="12.8" hidden="false" customHeight="false" outlineLevel="0" collapsed="false">
      <c r="A68" s="2" t="n">
        <v>3</v>
      </c>
      <c r="B68" s="2" t="n">
        <v>6</v>
      </c>
      <c r="C68" s="13" t="n">
        <f aca="false">ABS(A68-$C$59)+ABS(B68-$D$59)</f>
        <v>4</v>
      </c>
      <c r="D68" s="13"/>
      <c r="E68" s="14" t="n">
        <f aca="false">ABS(A68-$E$59)+ABS(B68-$F$59)</f>
        <v>7</v>
      </c>
      <c r="F68" s="14"/>
      <c r="G68" s="14" t="n">
        <f aca="false">ABS(A68-$G$59)+ABS(B68-$H$59)</f>
        <v>7</v>
      </c>
      <c r="H68" s="14"/>
      <c r="I68" s="14" t="n">
        <f aca="false">ABS(A68-$I$59)+ABS(B68-$J$59)</f>
        <v>6</v>
      </c>
      <c r="J68" s="14"/>
      <c r="K68" s="1" t="n">
        <v>1</v>
      </c>
      <c r="L68" s="1" t="n">
        <f aca="false">MIN(C68:I68)</f>
        <v>4</v>
      </c>
      <c r="M68" s="1"/>
      <c r="Q68" s="1"/>
    </row>
    <row r="69" customFormat="false" ht="12.8" hidden="false" customHeight="false" outlineLevel="0" collapsed="false">
      <c r="A69" s="2" t="n">
        <v>3</v>
      </c>
      <c r="B69" s="2" t="n">
        <v>7</v>
      </c>
      <c r="C69" s="13" t="n">
        <f aca="false">ABS(A69-$C$59)+ABS(B69-$D$59)</f>
        <v>3</v>
      </c>
      <c r="D69" s="13"/>
      <c r="E69" s="14" t="n">
        <f aca="false">ABS(A69-$E$59)+ABS(B69-$F$59)</f>
        <v>8</v>
      </c>
      <c r="F69" s="14"/>
      <c r="G69" s="14" t="n">
        <f aca="false">ABS(A69-$G$59)+ABS(B69-$H$59)</f>
        <v>8</v>
      </c>
      <c r="H69" s="14"/>
      <c r="I69" s="14" t="n">
        <f aca="false">ABS(A69-$I$59)+ABS(B69-$J$59)</f>
        <v>5</v>
      </c>
      <c r="J69" s="14"/>
      <c r="K69" s="1" t="n">
        <v>1</v>
      </c>
      <c r="L69" s="1" t="n">
        <f aca="false">MIN(C69:I69)</f>
        <v>3</v>
      </c>
      <c r="M69" s="1"/>
    </row>
    <row r="70" customFormat="false" ht="12.8" hidden="false" customHeight="false" outlineLevel="0" collapsed="false">
      <c r="A70" s="2" t="n">
        <v>5</v>
      </c>
      <c r="B70" s="2" t="n">
        <v>3</v>
      </c>
      <c r="C70" s="14" t="n">
        <f aca="false">ABS(A70-$C$59)+ABS(B70-$D$59)</f>
        <v>9</v>
      </c>
      <c r="D70" s="14"/>
      <c r="E70" s="14" t="n">
        <f aca="false">ABS(A70-$E$59)+ABS(B70-$F$59)</f>
        <v>6</v>
      </c>
      <c r="F70" s="14"/>
      <c r="G70" s="15" t="n">
        <f aca="false">ABS(A70-$G$59)+ABS(B70-$H$59)</f>
        <v>2</v>
      </c>
      <c r="H70" s="15"/>
      <c r="I70" s="14" t="n">
        <f aca="false">ABS(A70-$I$59)+ABS(B70-$J$59)</f>
        <v>7</v>
      </c>
      <c r="J70" s="14"/>
      <c r="K70" s="1" t="n">
        <v>3</v>
      </c>
      <c r="L70" s="1" t="n">
        <f aca="false">MIN(C70:I70)</f>
        <v>2</v>
      </c>
      <c r="M70" s="1"/>
    </row>
    <row r="71" customFormat="false" ht="12.8" hidden="false" customHeight="false" outlineLevel="0" collapsed="false">
      <c r="A71" s="2" t="n">
        <v>6</v>
      </c>
      <c r="B71" s="2" t="n">
        <v>2</v>
      </c>
      <c r="C71" s="14" t="n">
        <f aca="false">ABS(A71-$C$59)+ABS(B71-$D$59)</f>
        <v>11</v>
      </c>
      <c r="D71" s="14"/>
      <c r="E71" s="14" t="n">
        <f aca="false">ABS(A71-$E$59)+ABS(B71-$F$59)</f>
        <v>6</v>
      </c>
      <c r="F71" s="14"/>
      <c r="G71" s="15" t="n">
        <f aca="false">ABS(A71-$G$59)+ABS(B71-$H$59)</f>
        <v>2</v>
      </c>
      <c r="H71" s="15"/>
      <c r="I71" s="14" t="n">
        <f aca="false">ABS(A71-$I$59)+ABS(B71-$J$59)</f>
        <v>7</v>
      </c>
      <c r="J71" s="14"/>
      <c r="K71" s="1" t="n">
        <v>3</v>
      </c>
      <c r="L71" s="1" t="n">
        <f aca="false">MIN(C71:I71)</f>
        <v>2</v>
      </c>
      <c r="M71" s="1"/>
      <c r="P71" s="1"/>
      <c r="Q71" s="1"/>
    </row>
    <row r="72" customFormat="false" ht="12.8" hidden="false" customHeight="false" outlineLevel="0" collapsed="false">
      <c r="A72" s="2" t="n">
        <v>6</v>
      </c>
      <c r="B72" s="2" t="n">
        <v>4</v>
      </c>
      <c r="C72" s="14" t="n">
        <f aca="false">ABS(A72-$C$59)+ABS(B72-$D$59)</f>
        <v>9</v>
      </c>
      <c r="D72" s="14"/>
      <c r="E72" s="14" t="n">
        <f aca="false">ABS(A72-$E$59)+ABS(B72-$F$59)</f>
        <v>8</v>
      </c>
      <c r="F72" s="14"/>
      <c r="G72" s="15" t="n">
        <f aca="false">ABS(A72-$G$59)+ABS(B72-$H$59)</f>
        <v>2</v>
      </c>
      <c r="H72" s="15"/>
      <c r="I72" s="14" t="n">
        <f aca="false">ABS(A72-$I$59)+ABS(B72-$J$59)</f>
        <v>5</v>
      </c>
      <c r="J72" s="14"/>
      <c r="K72" s="1" t="n">
        <v>3</v>
      </c>
      <c r="L72" s="1" t="n">
        <f aca="false">MIN(C72:I72)</f>
        <v>2</v>
      </c>
      <c r="M72" s="1"/>
      <c r="P72" s="1"/>
      <c r="Q72" s="1"/>
    </row>
    <row r="73" customFormat="false" ht="12.8" hidden="false" customHeight="false" outlineLevel="0" collapsed="false">
      <c r="A73" s="2" t="n">
        <v>7</v>
      </c>
      <c r="B73" s="2" t="n">
        <v>2</v>
      </c>
      <c r="C73" s="14" t="n">
        <f aca="false">ABS(A73-$C$59)+ABS(B73-$D$59)</f>
        <v>12</v>
      </c>
      <c r="D73" s="14"/>
      <c r="E73" s="14" t="n">
        <f aca="false">ABS(A73-$E$59)+ABS(B73-$F$59)</f>
        <v>7</v>
      </c>
      <c r="F73" s="14"/>
      <c r="G73" s="15" t="n">
        <f aca="false">ABS(A73-$G$59)+ABS(B73-$H$59)</f>
        <v>1</v>
      </c>
      <c r="H73" s="15"/>
      <c r="I73" s="14" t="n">
        <f aca="false">ABS(A73-$I$59)+ABS(B73-$J$59)</f>
        <v>6</v>
      </c>
      <c r="J73" s="14"/>
      <c r="K73" s="1" t="n">
        <v>3</v>
      </c>
      <c r="L73" s="1" t="n">
        <f aca="false">MIN(C73:I73)</f>
        <v>1</v>
      </c>
      <c r="M73" s="1"/>
      <c r="P73" s="1"/>
      <c r="Q73" s="1"/>
    </row>
    <row r="74" customFormat="false" ht="12.8" hidden="false" customHeight="false" outlineLevel="0" collapsed="false">
      <c r="A74" s="2" t="n">
        <v>7</v>
      </c>
      <c r="B74" s="2" t="n">
        <v>3</v>
      </c>
      <c r="C74" s="14" t="n">
        <f aca="false">ABS(A74-$C$59)+ABS(B74-$D$59)</f>
        <v>11</v>
      </c>
      <c r="D74" s="14"/>
      <c r="E74" s="14" t="n">
        <f aca="false">ABS(A74-$E$59)+ABS(B74-$F$59)</f>
        <v>8</v>
      </c>
      <c r="F74" s="14"/>
      <c r="G74" s="15" t="n">
        <f aca="false">ABS(A74-$G$59)+ABS(B74-$H$59)</f>
        <v>0</v>
      </c>
      <c r="H74" s="15"/>
      <c r="I74" s="14" t="n">
        <f aca="false">ABS(A74-$I$59)+ABS(B74-$J$59)</f>
        <v>5</v>
      </c>
      <c r="J74" s="14"/>
      <c r="K74" s="1" t="n">
        <v>3</v>
      </c>
      <c r="L74" s="1" t="n">
        <f aca="false">MIN(C74:I74)</f>
        <v>0</v>
      </c>
      <c r="M74" s="1"/>
      <c r="N74" s="6" t="s">
        <v>31</v>
      </c>
      <c r="O74" s="6"/>
      <c r="P74" s="6"/>
      <c r="Q74" s="6"/>
    </row>
    <row r="75" customFormat="false" ht="12.8" hidden="false" customHeight="false" outlineLevel="0" collapsed="false">
      <c r="A75" s="2" t="n">
        <v>7</v>
      </c>
      <c r="B75" s="2" t="n">
        <v>5</v>
      </c>
      <c r="C75" s="14" t="n">
        <f aca="false">ABS(A75-$C$59)+ABS(B75-$D$59)</f>
        <v>9</v>
      </c>
      <c r="D75" s="14"/>
      <c r="E75" s="14" t="n">
        <f aca="false">ABS(A75-$E$59)+ABS(B75-$F$59)</f>
        <v>10</v>
      </c>
      <c r="F75" s="14"/>
      <c r="G75" s="15" t="n">
        <f aca="false">ABS(A75-$G$59)+ABS(B75-$H$59)</f>
        <v>2</v>
      </c>
      <c r="H75" s="15"/>
      <c r="I75" s="14" t="n">
        <f aca="false">ABS(A75-$I$59)+ABS(B75-$J$59)</f>
        <v>3</v>
      </c>
      <c r="J75" s="14"/>
      <c r="K75" s="1" t="n">
        <v>3</v>
      </c>
      <c r="L75" s="1" t="n">
        <f aca="false">MIN(C75:I75)</f>
        <v>2</v>
      </c>
      <c r="M75" s="1"/>
      <c r="N75" s="17" t="n">
        <f aca="false">COUNTIF(K60:K79,1)</f>
        <v>8</v>
      </c>
      <c r="O75" s="18" t="n">
        <f aca="false">COUNTIF(K60:K79,2)</f>
        <v>2</v>
      </c>
      <c r="P75" s="19" t="n">
        <f aca="false">COUNTIF(K60:K79,3)</f>
        <v>8</v>
      </c>
      <c r="Q75" s="20" t="n">
        <f aca="false">COUNTIF(K60:K79,4)</f>
        <v>2</v>
      </c>
    </row>
    <row r="76" customFormat="false" ht="12.8" hidden="false" customHeight="false" outlineLevel="0" collapsed="false">
      <c r="A76" s="2" t="n">
        <v>7</v>
      </c>
      <c r="B76" s="2" t="n">
        <v>8</v>
      </c>
      <c r="C76" s="14" t="n">
        <f aca="false">ABS(A76-$C$59)+ABS(B76-$D$59)</f>
        <v>6</v>
      </c>
      <c r="D76" s="14"/>
      <c r="E76" s="14" t="n">
        <f aca="false">ABS(A76-$E$59)+ABS(B76-$F$59)</f>
        <v>13</v>
      </c>
      <c r="F76" s="14"/>
      <c r="G76" s="14" t="n">
        <f aca="false">ABS(A76-$G$59)+ABS(B76-$H$59)</f>
        <v>5</v>
      </c>
      <c r="H76" s="14"/>
      <c r="I76" s="21" t="n">
        <f aca="false">ABS(A76-$I$59)+ABS(B76-$J$59)</f>
        <v>0</v>
      </c>
      <c r="J76" s="21"/>
      <c r="K76" s="1" t="n">
        <v>4</v>
      </c>
      <c r="L76" s="1" t="n">
        <f aca="false">MIN(C76:I76)</f>
        <v>0</v>
      </c>
      <c r="M76" s="1"/>
      <c r="N76" s="1"/>
      <c r="O76" s="1"/>
      <c r="P76" s="1"/>
      <c r="Q76" s="1"/>
    </row>
    <row r="77" customFormat="false" ht="12.8" hidden="false" customHeight="false" outlineLevel="0" collapsed="false">
      <c r="A77" s="2" t="n">
        <v>8</v>
      </c>
      <c r="B77" s="2" t="n">
        <v>3</v>
      </c>
      <c r="C77" s="14" t="n">
        <f aca="false">ABS(A77-$C$59)+ABS(B77-$D$59)</f>
        <v>12</v>
      </c>
      <c r="D77" s="14"/>
      <c r="E77" s="14" t="n">
        <f aca="false">ABS(A77-$E$59)+ABS(B77-$F$59)</f>
        <v>9</v>
      </c>
      <c r="F77" s="14"/>
      <c r="G77" s="15" t="n">
        <f aca="false">ABS(A77-$G$59)+ABS(B77-$H$59)</f>
        <v>1</v>
      </c>
      <c r="H77" s="15"/>
      <c r="I77" s="14" t="n">
        <f aca="false">ABS(A77-$I$59)+ABS(B77-$J$59)</f>
        <v>6</v>
      </c>
      <c r="J77" s="14"/>
      <c r="K77" s="1" t="n">
        <v>3</v>
      </c>
      <c r="L77" s="1" t="n">
        <f aca="false">MIN(C77:I77)</f>
        <v>1</v>
      </c>
      <c r="M77" s="2"/>
      <c r="N77" s="2" t="s">
        <v>32</v>
      </c>
      <c r="O77" s="2" t="s">
        <v>33</v>
      </c>
      <c r="P77" s="8" t="s">
        <v>34</v>
      </c>
      <c r="Q77" s="8" t="s">
        <v>35</v>
      </c>
    </row>
    <row r="78" customFormat="false" ht="12.8" hidden="false" customHeight="false" outlineLevel="0" collapsed="false">
      <c r="A78" s="2" t="n">
        <v>8</v>
      </c>
      <c r="B78" s="2" t="n">
        <v>4</v>
      </c>
      <c r="C78" s="14" t="n">
        <f aca="false">ABS(A78-$C$59)+ABS(B78-$D$59)</f>
        <v>11</v>
      </c>
      <c r="D78" s="14"/>
      <c r="E78" s="14" t="n">
        <f aca="false">ABS(A78-$E$59)+ABS(B78-$F$59)</f>
        <v>10</v>
      </c>
      <c r="F78" s="14"/>
      <c r="G78" s="15" t="n">
        <f aca="false">ABS(A78-$G$59)+ABS(B78-$H$59)</f>
        <v>2</v>
      </c>
      <c r="H78" s="15"/>
      <c r="I78" s="14" t="n">
        <f aca="false">ABS(A78-$I$59)+ABS(B78-$J$59)</f>
        <v>5</v>
      </c>
      <c r="J78" s="14"/>
      <c r="K78" s="1" t="n">
        <v>3</v>
      </c>
      <c r="L78" s="1" t="n">
        <f aca="false">MIN(C78:I78)</f>
        <v>2</v>
      </c>
      <c r="M78" s="2" t="s">
        <v>36</v>
      </c>
      <c r="N78" s="1" t="n">
        <v>2</v>
      </c>
      <c r="O78" s="1" t="n">
        <v>1</v>
      </c>
      <c r="P78" s="1" t="n">
        <v>7</v>
      </c>
      <c r="Q78" s="1" t="n">
        <v>7</v>
      </c>
    </row>
    <row r="79" customFormat="false" ht="12.8" hidden="false" customHeight="false" outlineLevel="0" collapsed="false">
      <c r="A79" s="2" t="n">
        <v>9</v>
      </c>
      <c r="B79" s="2" t="n">
        <v>9</v>
      </c>
      <c r="C79" s="14" t="n">
        <f aca="false">ABS(A79-$C$59)+ABS(B79-$D$59)</f>
        <v>9</v>
      </c>
      <c r="D79" s="14"/>
      <c r="E79" s="14" t="n">
        <f aca="false">ABS(A79-$E$59)+ABS(B79-$F$59)</f>
        <v>16</v>
      </c>
      <c r="F79" s="14"/>
      <c r="G79" s="14" t="n">
        <f aca="false">ABS(A79-$G$59)+ABS(B79-$H$59)</f>
        <v>8</v>
      </c>
      <c r="H79" s="14"/>
      <c r="I79" s="21" t="n">
        <f aca="false">ABS(A79-$I$59)+ABS(B79-$J$59)</f>
        <v>3</v>
      </c>
      <c r="J79" s="21"/>
      <c r="K79" s="1" t="n">
        <v>4</v>
      </c>
      <c r="L79" s="1" t="n">
        <f aca="false">MIN(C79:I79)</f>
        <v>3</v>
      </c>
      <c r="M79" s="2" t="s">
        <v>37</v>
      </c>
      <c r="N79" s="1" t="n">
        <v>7</v>
      </c>
      <c r="O79" s="1" t="n">
        <v>1</v>
      </c>
      <c r="P79" s="1" t="n">
        <v>3</v>
      </c>
      <c r="Q79" s="1" t="n">
        <v>8</v>
      </c>
    </row>
    <row r="80" customFormat="false" ht="12.8" hidden="false" customHeight="false" outlineLevel="0" collapsed="false">
      <c r="H80" s="8"/>
      <c r="I80" s="7"/>
      <c r="J80" s="1"/>
      <c r="K80" s="27" t="s">
        <v>44</v>
      </c>
      <c r="L80" s="28" t="n">
        <f aca="false">SUM(L60:L79)</f>
        <v>36</v>
      </c>
    </row>
    <row r="81" customFormat="false" ht="12.8" hidden="false" customHeight="false" outlineLevel="0" collapsed="false">
      <c r="A81" s="2"/>
      <c r="B81" s="2"/>
      <c r="C81" s="22"/>
      <c r="D81" s="1"/>
      <c r="E81" s="22"/>
      <c r="G81" s="1"/>
      <c r="H81" s="1"/>
      <c r="K81" s="2"/>
      <c r="L81" s="2"/>
    </row>
    <row r="82" customFormat="false" ht="12.8" hidden="false" customHeight="false" outlineLevel="0" collapsed="false">
      <c r="H82" s="8"/>
      <c r="I82" s="7"/>
      <c r="J82" s="1"/>
    </row>
    <row r="83" customFormat="false" ht="12.8" hidden="false" customHeight="false" outlineLevel="0" collapsed="false">
      <c r="A83" s="4" t="s">
        <v>45</v>
      </c>
      <c r="B83" s="4"/>
      <c r="K83" s="26"/>
      <c r="L83" s="26"/>
      <c r="M83" s="1"/>
      <c r="N83" s="1"/>
    </row>
    <row r="84" customFormat="false" ht="12.8" hidden="false" customHeight="false" outlineLevel="0" collapsed="false">
      <c r="K84" s="26"/>
      <c r="L84" s="26"/>
      <c r="M84" s="1"/>
      <c r="N84" s="1"/>
    </row>
    <row r="85" customFormat="false" ht="12.8" hidden="false" customHeight="false" outlineLevel="0" collapsed="false">
      <c r="A85" s="5" t="s">
        <v>3</v>
      </c>
      <c r="B85" s="5"/>
      <c r="C85" s="6" t="s">
        <v>4</v>
      </c>
      <c r="D85" s="6"/>
      <c r="E85" s="6" t="s">
        <v>5</v>
      </c>
      <c r="F85" s="6"/>
      <c r="G85" s="6" t="s">
        <v>6</v>
      </c>
      <c r="H85" s="6"/>
      <c r="I85" s="6" t="s">
        <v>7</v>
      </c>
      <c r="J85" s="6"/>
      <c r="K85" s="6" t="s">
        <v>8</v>
      </c>
      <c r="L85" s="6" t="s">
        <v>43</v>
      </c>
      <c r="M85" s="7"/>
      <c r="N85" s="1"/>
      <c r="O85" s="1"/>
      <c r="P85" s="1"/>
      <c r="Q85" s="1"/>
    </row>
    <row r="86" customFormat="false" ht="12.8" hidden="false" customHeight="false" outlineLevel="0" collapsed="false">
      <c r="A86" s="8" t="s">
        <v>9</v>
      </c>
      <c r="B86" s="8" t="s">
        <v>10</v>
      </c>
      <c r="C86" s="8" t="n">
        <f aca="false">N78</f>
        <v>2</v>
      </c>
      <c r="D86" s="8" t="n">
        <f aca="false">N79</f>
        <v>7</v>
      </c>
      <c r="E86" s="8" t="n">
        <f aca="false">O78</f>
        <v>1</v>
      </c>
      <c r="F86" s="8" t="n">
        <f aca="false">O79</f>
        <v>1</v>
      </c>
      <c r="G86" s="8" t="n">
        <f aca="false">P78</f>
        <v>7</v>
      </c>
      <c r="H86" s="8" t="n">
        <f aca="false">P79</f>
        <v>3</v>
      </c>
      <c r="I86" s="8" t="n">
        <f aca="false">Q78</f>
        <v>7</v>
      </c>
      <c r="J86" s="8" t="n">
        <f aca="false">Q79</f>
        <v>8</v>
      </c>
      <c r="K86" s="6"/>
      <c r="L86" s="6"/>
      <c r="M86" s="1"/>
      <c r="N86" s="9" t="s">
        <v>4</v>
      </c>
      <c r="O86" s="10" t="s">
        <v>5</v>
      </c>
      <c r="P86" s="11" t="s">
        <v>6</v>
      </c>
      <c r="Q86" s="12" t="s">
        <v>7</v>
      </c>
    </row>
    <row r="87" customFormat="false" ht="12.8" hidden="false" customHeight="false" outlineLevel="0" collapsed="false">
      <c r="A87" s="2" t="n">
        <v>0</v>
      </c>
      <c r="B87" s="2" t="n">
        <v>7</v>
      </c>
      <c r="C87" s="13" t="n">
        <f aca="false">ABS(A87-$C$86)+ABS(B87-$D$86)</f>
        <v>2</v>
      </c>
      <c r="D87" s="13"/>
      <c r="E87" s="14" t="n">
        <f aca="false">ABS(A87-$E$86)+ABS(B87-$F$86)</f>
        <v>7</v>
      </c>
      <c r="F87" s="14"/>
      <c r="G87" s="14" t="n">
        <f aca="false">ABS(A87-$G$86)+ABS(B87-$H$86)</f>
        <v>11</v>
      </c>
      <c r="H87" s="14"/>
      <c r="I87" s="14" t="n">
        <f aca="false">ABS(A87-$I$86)+ABS(B87-$J$86)</f>
        <v>8</v>
      </c>
      <c r="J87" s="14"/>
      <c r="K87" s="1" t="n">
        <v>1</v>
      </c>
      <c r="L87" s="1" t="n">
        <f aca="false">MIN(C87:I87)</f>
        <v>2</v>
      </c>
      <c r="M87" s="1"/>
      <c r="N87" s="1" t="s">
        <v>11</v>
      </c>
      <c r="O87" s="1" t="s">
        <v>13</v>
      </c>
      <c r="P87" s="1" t="s">
        <v>20</v>
      </c>
      <c r="Q87" s="1" t="s">
        <v>14</v>
      </c>
    </row>
    <row r="88" customFormat="false" ht="12.8" hidden="false" customHeight="false" outlineLevel="0" collapsed="false">
      <c r="A88" s="2" t="n">
        <v>1</v>
      </c>
      <c r="B88" s="2" t="n">
        <v>1</v>
      </c>
      <c r="C88" s="14" t="n">
        <f aca="false">ABS(A88-$C$86)+ABS(B88-$D$86)</f>
        <v>7</v>
      </c>
      <c r="D88" s="14"/>
      <c r="E88" s="16" t="n">
        <f aca="false">ABS(A88-$E$86)+ABS(B88-$F$86)</f>
        <v>0</v>
      </c>
      <c r="F88" s="16"/>
      <c r="G88" s="14" t="n">
        <f aca="false">ABS(A88-$G$86)+ABS(B88-$H$86)</f>
        <v>8</v>
      </c>
      <c r="H88" s="14"/>
      <c r="I88" s="14" t="n">
        <f aca="false">ABS(A88-$I$86)+ABS(B88-$J$86)</f>
        <v>13</v>
      </c>
      <c r="J88" s="14"/>
      <c r="K88" s="1" t="n">
        <v>2</v>
      </c>
      <c r="L88" s="1" t="n">
        <f aca="false">MIN(C88:I88)</f>
        <v>0</v>
      </c>
      <c r="M88" s="1"/>
      <c r="N88" s="1" t="s">
        <v>15</v>
      </c>
      <c r="O88" s="1" t="s">
        <v>17</v>
      </c>
      <c r="P88" s="1" t="s">
        <v>22</v>
      </c>
      <c r="Q88" s="1" t="s">
        <v>18</v>
      </c>
    </row>
    <row r="89" customFormat="false" ht="12.8" hidden="false" customHeight="false" outlineLevel="0" collapsed="false">
      <c r="A89" s="2" t="n">
        <v>1</v>
      </c>
      <c r="B89" s="2" t="n">
        <v>6</v>
      </c>
      <c r="C89" s="13" t="n">
        <f aca="false">ABS(A89-$C$86)+ABS(B89-$D$86)</f>
        <v>2</v>
      </c>
      <c r="D89" s="13"/>
      <c r="E89" s="14" t="n">
        <f aca="false">ABS(A89-$E$86)+ABS(B89-$F$86)</f>
        <v>5</v>
      </c>
      <c r="F89" s="14"/>
      <c r="G89" s="14" t="n">
        <f aca="false">ABS(A89-$G$86)+ABS(B89-$H$86)</f>
        <v>9</v>
      </c>
      <c r="H89" s="14"/>
      <c r="I89" s="14" t="n">
        <f aca="false">ABS(A89-$I$86)+ABS(B89-$J$86)</f>
        <v>8</v>
      </c>
      <c r="J89" s="14"/>
      <c r="K89" s="1" t="n">
        <v>1</v>
      </c>
      <c r="L89" s="1" t="n">
        <f aca="false">MIN(C89:I89)</f>
        <v>2</v>
      </c>
      <c r="M89" s="1"/>
      <c r="N89" s="1" t="s">
        <v>19</v>
      </c>
      <c r="P89" s="1" t="s">
        <v>24</v>
      </c>
    </row>
    <row r="90" customFormat="false" ht="12.8" hidden="false" customHeight="false" outlineLevel="0" collapsed="false">
      <c r="A90" s="2" t="n">
        <v>1</v>
      </c>
      <c r="B90" s="2" t="n">
        <v>8</v>
      </c>
      <c r="C90" s="13" t="n">
        <f aca="false">ABS(A90-$C$86)+ABS(B90-$D$86)</f>
        <v>2</v>
      </c>
      <c r="D90" s="13"/>
      <c r="E90" s="14" t="n">
        <f aca="false">ABS(A90-$E$86)+ABS(B90-$F$86)</f>
        <v>7</v>
      </c>
      <c r="F90" s="14"/>
      <c r="G90" s="14" t="n">
        <f aca="false">ABS(A90-$G$86)+ABS(B90-$H$86)</f>
        <v>11</v>
      </c>
      <c r="H90" s="14"/>
      <c r="I90" s="14" t="n">
        <f aca="false">ABS(A90-$I$86)+ABS(B90-$J$86)</f>
        <v>6</v>
      </c>
      <c r="J90" s="14"/>
      <c r="K90" s="1" t="n">
        <v>1</v>
      </c>
      <c r="L90" s="1" t="n">
        <f aca="false">MIN(C90:I90)</f>
        <v>2</v>
      </c>
      <c r="M90" s="1"/>
      <c r="N90" s="1" t="s">
        <v>12</v>
      </c>
      <c r="P90" s="1" t="s">
        <v>26</v>
      </c>
    </row>
    <row r="91" customFormat="false" ht="12.8" hidden="false" customHeight="false" outlineLevel="0" collapsed="false">
      <c r="A91" s="2" t="n">
        <v>2</v>
      </c>
      <c r="B91" s="2" t="n">
        <v>5</v>
      </c>
      <c r="C91" s="13" t="n">
        <f aca="false">ABS(A91-$C$86)+ABS(B91-$D$86)</f>
        <v>2</v>
      </c>
      <c r="D91" s="13"/>
      <c r="E91" s="14" t="n">
        <f aca="false">ABS(A91-$E$86)+ABS(B91-$F$86)</f>
        <v>5</v>
      </c>
      <c r="F91" s="14"/>
      <c r="G91" s="14" t="n">
        <f aca="false">ABS(A91-$G$86)+ABS(B91-$H$86)</f>
        <v>7</v>
      </c>
      <c r="H91" s="14"/>
      <c r="I91" s="14" t="n">
        <f aca="false">ABS(A91-$I$86)+ABS(B91-$J$86)</f>
        <v>8</v>
      </c>
      <c r="J91" s="14"/>
      <c r="K91" s="1" t="n">
        <v>1</v>
      </c>
      <c r="L91" s="1" t="n">
        <f aca="false">MIN(C91:I91)</f>
        <v>2</v>
      </c>
      <c r="M91" s="1"/>
      <c r="N91" s="1" t="s">
        <v>21</v>
      </c>
      <c r="P91" s="1" t="s">
        <v>27</v>
      </c>
    </row>
    <row r="92" customFormat="false" ht="12.8" hidden="false" customHeight="false" outlineLevel="0" collapsed="false">
      <c r="A92" s="2" t="n">
        <v>2</v>
      </c>
      <c r="B92" s="2" t="n">
        <v>7</v>
      </c>
      <c r="C92" s="13" t="n">
        <f aca="false">ABS(A92-$C$86)+ABS(B92-$D$86)</f>
        <v>0</v>
      </c>
      <c r="D92" s="13"/>
      <c r="E92" s="14" t="n">
        <f aca="false">ABS(A92-$E$86)+ABS(B92-$F$86)</f>
        <v>7</v>
      </c>
      <c r="F92" s="14"/>
      <c r="G92" s="14" t="n">
        <f aca="false">ABS(A92-$G$86)+ABS(B92-$H$86)</f>
        <v>9</v>
      </c>
      <c r="H92" s="14"/>
      <c r="I92" s="14" t="n">
        <f aca="false">ABS(A92-$I$86)+ABS(B92-$J$86)</f>
        <v>6</v>
      </c>
      <c r="J92" s="14"/>
      <c r="K92" s="1" t="n">
        <v>1</v>
      </c>
      <c r="L92" s="1" t="n">
        <f aca="false">MIN(C92:I92)</f>
        <v>0</v>
      </c>
      <c r="M92" s="1"/>
      <c r="N92" s="1" t="s">
        <v>23</v>
      </c>
      <c r="P92" s="1" t="s">
        <v>28</v>
      </c>
    </row>
    <row r="93" customFormat="false" ht="12.8" hidden="false" customHeight="false" outlineLevel="0" collapsed="false">
      <c r="A93" s="2" t="n">
        <v>2</v>
      </c>
      <c r="B93" s="2" t="n">
        <v>8</v>
      </c>
      <c r="C93" s="13" t="n">
        <f aca="false">ABS(A93-$C$86)+ABS(B93-$D$86)</f>
        <v>1</v>
      </c>
      <c r="D93" s="13"/>
      <c r="E93" s="14" t="n">
        <f aca="false">ABS(A93-$E$86)+ABS(B93-$F$86)</f>
        <v>8</v>
      </c>
      <c r="F93" s="14"/>
      <c r="G93" s="14" t="n">
        <f aca="false">ABS(A93-$G$86)+ABS(B93-$H$86)</f>
        <v>10</v>
      </c>
      <c r="H93" s="14"/>
      <c r="I93" s="14" t="n">
        <f aca="false">ABS(A93-$I$86)+ABS(B93-$J$86)</f>
        <v>5</v>
      </c>
      <c r="J93" s="14"/>
      <c r="K93" s="1" t="n">
        <v>1</v>
      </c>
      <c r="L93" s="1" t="n">
        <f aca="false">MIN(C93:I93)</f>
        <v>1</v>
      </c>
      <c r="M93" s="1"/>
      <c r="N93" s="1" t="s">
        <v>16</v>
      </c>
      <c r="P93" s="1" t="s">
        <v>29</v>
      </c>
    </row>
    <row r="94" customFormat="false" ht="12.8" hidden="false" customHeight="false" outlineLevel="0" collapsed="false">
      <c r="A94" s="2" t="n">
        <v>3</v>
      </c>
      <c r="B94" s="2" t="n">
        <v>0</v>
      </c>
      <c r="C94" s="14" t="n">
        <f aca="false">ABS(A94-$C$86)+ABS(B94-$D$86)</f>
        <v>8</v>
      </c>
      <c r="D94" s="14"/>
      <c r="E94" s="16" t="n">
        <f aca="false">ABS(A94-$E$86)+ABS(B94-$F$86)</f>
        <v>3</v>
      </c>
      <c r="F94" s="16"/>
      <c r="G94" s="14" t="n">
        <f aca="false">ABS(A94-$G$86)+ABS(B94-$H$86)</f>
        <v>7</v>
      </c>
      <c r="H94" s="14"/>
      <c r="I94" s="14" t="n">
        <f aca="false">ABS(A94-$I$86)+ABS(B94-$J$86)</f>
        <v>12</v>
      </c>
      <c r="J94" s="14"/>
      <c r="K94" s="1" t="n">
        <v>2</v>
      </c>
      <c r="L94" s="1" t="n">
        <f aca="false">MIN(C94:I94)</f>
        <v>3</v>
      </c>
      <c r="M94" s="1"/>
      <c r="N94" s="1" t="s">
        <v>25</v>
      </c>
      <c r="P94" s="1" t="s">
        <v>30</v>
      </c>
    </row>
    <row r="95" customFormat="false" ht="12.8" hidden="false" customHeight="false" outlineLevel="0" collapsed="false">
      <c r="A95" s="2" t="n">
        <v>3</v>
      </c>
      <c r="B95" s="2" t="n">
        <v>6</v>
      </c>
      <c r="C95" s="13" t="n">
        <f aca="false">ABS(A95-$C$86)+ABS(B95-$D$86)</f>
        <v>2</v>
      </c>
      <c r="D95" s="13"/>
      <c r="E95" s="14" t="n">
        <f aca="false">ABS(A95-$E$86)+ABS(B95-$F$86)</f>
        <v>7</v>
      </c>
      <c r="F95" s="14"/>
      <c r="G95" s="14" t="n">
        <f aca="false">ABS(A95-$G$86)+ABS(B95-$H$86)</f>
        <v>7</v>
      </c>
      <c r="H95" s="14"/>
      <c r="I95" s="14" t="n">
        <f aca="false">ABS(A95-$I$86)+ABS(B95-$J$86)</f>
        <v>6</v>
      </c>
      <c r="J95" s="14"/>
      <c r="K95" s="1" t="n">
        <v>1</v>
      </c>
      <c r="L95" s="1" t="n">
        <f aca="false">MIN(C95:I95)</f>
        <v>2</v>
      </c>
      <c r="M95" s="1"/>
      <c r="Q95" s="1"/>
    </row>
    <row r="96" customFormat="false" ht="12.8" hidden="false" customHeight="false" outlineLevel="0" collapsed="false">
      <c r="A96" s="2" t="n">
        <v>3</v>
      </c>
      <c r="B96" s="2" t="n">
        <v>7</v>
      </c>
      <c r="C96" s="13" t="n">
        <f aca="false">ABS(A96-$C$86)+ABS(B96-$D$86)</f>
        <v>1</v>
      </c>
      <c r="D96" s="13"/>
      <c r="E96" s="14" t="n">
        <f aca="false">ABS(A96-$E$86)+ABS(B96-$F$86)</f>
        <v>8</v>
      </c>
      <c r="F96" s="14"/>
      <c r="G96" s="14" t="n">
        <f aca="false">ABS(A96-$G$86)+ABS(B96-$H$86)</f>
        <v>8</v>
      </c>
      <c r="H96" s="14"/>
      <c r="I96" s="14" t="n">
        <f aca="false">ABS(A96-$I$86)+ABS(B96-$J$86)</f>
        <v>5</v>
      </c>
      <c r="J96" s="14"/>
      <c r="K96" s="1" t="n">
        <v>1</v>
      </c>
      <c r="L96" s="1" t="n">
        <f aca="false">MIN(C96:I96)</f>
        <v>1</v>
      </c>
      <c r="M96" s="1"/>
    </row>
    <row r="97" customFormat="false" ht="12.8" hidden="false" customHeight="false" outlineLevel="0" collapsed="false">
      <c r="A97" s="2" t="n">
        <v>5</v>
      </c>
      <c r="B97" s="2" t="n">
        <v>3</v>
      </c>
      <c r="C97" s="14" t="n">
        <f aca="false">ABS(A97-$C$86)+ABS(B97-$D$86)</f>
        <v>7</v>
      </c>
      <c r="D97" s="14"/>
      <c r="E97" s="14" t="n">
        <f aca="false">ABS(A97-$E$86)+ABS(B97-$F$86)</f>
        <v>6</v>
      </c>
      <c r="F97" s="14"/>
      <c r="G97" s="15" t="n">
        <f aca="false">ABS(A97-$G$86)+ABS(B97-$H$86)</f>
        <v>2</v>
      </c>
      <c r="H97" s="15"/>
      <c r="I97" s="14" t="n">
        <f aca="false">ABS(A97-$I$86)+ABS(B97-$J$86)</f>
        <v>7</v>
      </c>
      <c r="J97" s="14"/>
      <c r="K97" s="1" t="n">
        <v>3</v>
      </c>
      <c r="L97" s="1" t="n">
        <f aca="false">MIN(C97:I97)</f>
        <v>2</v>
      </c>
      <c r="M97" s="1"/>
    </row>
    <row r="98" customFormat="false" ht="12.8" hidden="false" customHeight="false" outlineLevel="0" collapsed="false">
      <c r="A98" s="2" t="n">
        <v>6</v>
      </c>
      <c r="B98" s="2" t="n">
        <v>2</v>
      </c>
      <c r="C98" s="14" t="n">
        <f aca="false">ABS(A98-$C$86)+ABS(B98-$D$86)</f>
        <v>9</v>
      </c>
      <c r="D98" s="14"/>
      <c r="E98" s="14" t="n">
        <f aca="false">ABS(A98-$E$86)+ABS(B98-$F$86)</f>
        <v>6</v>
      </c>
      <c r="F98" s="14"/>
      <c r="G98" s="15" t="n">
        <f aca="false">ABS(A98-$G$86)+ABS(B98-$H$86)</f>
        <v>2</v>
      </c>
      <c r="H98" s="15"/>
      <c r="I98" s="14" t="n">
        <f aca="false">ABS(A98-$I$86)+ABS(B98-$J$86)</f>
        <v>7</v>
      </c>
      <c r="J98" s="14"/>
      <c r="K98" s="1" t="n">
        <v>3</v>
      </c>
      <c r="L98" s="1" t="n">
        <f aca="false">MIN(C98:I98)</f>
        <v>2</v>
      </c>
      <c r="M98" s="1"/>
      <c r="P98" s="1"/>
      <c r="Q98" s="1"/>
    </row>
    <row r="99" customFormat="false" ht="12.8" hidden="false" customHeight="false" outlineLevel="0" collapsed="false">
      <c r="A99" s="2" t="n">
        <v>6</v>
      </c>
      <c r="B99" s="2" t="n">
        <v>4</v>
      </c>
      <c r="C99" s="14" t="n">
        <f aca="false">ABS(A99-$C$86)+ABS(B99-$D$86)</f>
        <v>7</v>
      </c>
      <c r="D99" s="14"/>
      <c r="E99" s="14" t="n">
        <f aca="false">ABS(A99-$E$86)+ABS(B99-$F$86)</f>
        <v>8</v>
      </c>
      <c r="F99" s="14"/>
      <c r="G99" s="15" t="n">
        <f aca="false">ABS(A99-$G$86)+ABS(B99-$H$86)</f>
        <v>2</v>
      </c>
      <c r="H99" s="15"/>
      <c r="I99" s="14" t="n">
        <f aca="false">ABS(A99-$I$86)+ABS(B99-$J$86)</f>
        <v>5</v>
      </c>
      <c r="J99" s="14"/>
      <c r="K99" s="1" t="n">
        <v>3</v>
      </c>
      <c r="L99" s="1" t="n">
        <f aca="false">MIN(C99:I99)</f>
        <v>2</v>
      </c>
      <c r="M99" s="1"/>
      <c r="P99" s="1"/>
      <c r="Q99" s="1"/>
    </row>
    <row r="100" customFormat="false" ht="12.8" hidden="false" customHeight="false" outlineLevel="0" collapsed="false">
      <c r="A100" s="2" t="n">
        <v>7</v>
      </c>
      <c r="B100" s="2" t="n">
        <v>2</v>
      </c>
      <c r="C100" s="14" t="n">
        <f aca="false">ABS(A100-$C$86)+ABS(B100-$D$86)</f>
        <v>10</v>
      </c>
      <c r="D100" s="14"/>
      <c r="E100" s="14" t="n">
        <f aca="false">ABS(A100-$E$86)+ABS(B100-$F$86)</f>
        <v>7</v>
      </c>
      <c r="F100" s="14"/>
      <c r="G100" s="15" t="n">
        <f aca="false">ABS(A100-$G$86)+ABS(B100-$H$86)</f>
        <v>1</v>
      </c>
      <c r="H100" s="15"/>
      <c r="I100" s="14" t="n">
        <f aca="false">ABS(A100-$I$86)+ABS(B100-$J$86)</f>
        <v>6</v>
      </c>
      <c r="J100" s="14"/>
      <c r="K100" s="1" t="n">
        <v>3</v>
      </c>
      <c r="L100" s="1" t="n">
        <f aca="false">MIN(C100:I100)</f>
        <v>1</v>
      </c>
      <c r="M100" s="1"/>
      <c r="P100" s="1"/>
      <c r="Q100" s="1"/>
    </row>
    <row r="101" customFormat="false" ht="12.8" hidden="false" customHeight="false" outlineLevel="0" collapsed="false">
      <c r="A101" s="2" t="n">
        <v>7</v>
      </c>
      <c r="B101" s="2" t="n">
        <v>3</v>
      </c>
      <c r="C101" s="14" t="n">
        <f aca="false">ABS(A101-$C$86)+ABS(B101-$D$86)</f>
        <v>9</v>
      </c>
      <c r="D101" s="14"/>
      <c r="E101" s="14" t="n">
        <f aca="false">ABS(A101-$E$86)+ABS(B101-$F$86)</f>
        <v>8</v>
      </c>
      <c r="F101" s="14"/>
      <c r="G101" s="15" t="n">
        <f aca="false">ABS(A101-$G$86)+ABS(B101-$H$86)</f>
        <v>0</v>
      </c>
      <c r="H101" s="15"/>
      <c r="I101" s="14" t="n">
        <f aca="false">ABS(A101-$I$86)+ABS(B101-$J$86)</f>
        <v>5</v>
      </c>
      <c r="J101" s="14"/>
      <c r="K101" s="1" t="n">
        <v>3</v>
      </c>
      <c r="L101" s="1" t="n">
        <f aca="false">MIN(C101:I101)</f>
        <v>0</v>
      </c>
      <c r="M101" s="1"/>
      <c r="N101" s="6" t="s">
        <v>31</v>
      </c>
      <c r="O101" s="6"/>
      <c r="P101" s="6"/>
      <c r="Q101" s="6"/>
    </row>
    <row r="102" customFormat="false" ht="12.8" hidden="false" customHeight="false" outlineLevel="0" collapsed="false">
      <c r="A102" s="2" t="n">
        <v>7</v>
      </c>
      <c r="B102" s="2" t="n">
        <v>5</v>
      </c>
      <c r="C102" s="14" t="n">
        <f aca="false">ABS(A102-$C$86)+ABS(B102-$D$86)</f>
        <v>7</v>
      </c>
      <c r="D102" s="14"/>
      <c r="E102" s="14" t="n">
        <f aca="false">ABS(A102-$E$86)+ABS(B102-$F$86)</f>
        <v>10</v>
      </c>
      <c r="F102" s="14"/>
      <c r="G102" s="15" t="n">
        <f aca="false">ABS(A102-$G$86)+ABS(B102-$H$86)</f>
        <v>2</v>
      </c>
      <c r="H102" s="15"/>
      <c r="I102" s="14" t="n">
        <f aca="false">ABS(A102-$I$86)+ABS(B102-$J$86)</f>
        <v>3</v>
      </c>
      <c r="J102" s="14"/>
      <c r="K102" s="1" t="n">
        <v>3</v>
      </c>
      <c r="L102" s="1" t="n">
        <f aca="false">MIN(C102:I102)</f>
        <v>2</v>
      </c>
      <c r="M102" s="1"/>
      <c r="N102" s="17" t="n">
        <f aca="false">COUNTIF(K87:K106,1)</f>
        <v>8</v>
      </c>
      <c r="O102" s="18" t="n">
        <f aca="false">COUNTIF(K87:K106,2)</f>
        <v>2</v>
      </c>
      <c r="P102" s="19" t="n">
        <f aca="false">COUNTIF(K87:K106,3)</f>
        <v>8</v>
      </c>
      <c r="Q102" s="20" t="n">
        <f aca="false">COUNTIF(K87:K106,4)</f>
        <v>2</v>
      </c>
    </row>
    <row r="103" customFormat="false" ht="12.8" hidden="false" customHeight="false" outlineLevel="0" collapsed="false">
      <c r="A103" s="2" t="n">
        <v>7</v>
      </c>
      <c r="B103" s="2" t="n">
        <v>8</v>
      </c>
      <c r="C103" s="14" t="n">
        <f aca="false">ABS(A103-$C$86)+ABS(B103-$D$86)</f>
        <v>6</v>
      </c>
      <c r="D103" s="14"/>
      <c r="E103" s="14" t="n">
        <f aca="false">ABS(A103-$E$86)+ABS(B103-$F$86)</f>
        <v>13</v>
      </c>
      <c r="F103" s="14"/>
      <c r="G103" s="14" t="n">
        <f aca="false">ABS(A103-$G$86)+ABS(B103-$H$86)</f>
        <v>5</v>
      </c>
      <c r="H103" s="14"/>
      <c r="I103" s="21" t="n">
        <f aca="false">ABS(A103-$I$86)+ABS(B103-$J$86)</f>
        <v>0</v>
      </c>
      <c r="J103" s="21"/>
      <c r="K103" s="1" t="n">
        <v>4</v>
      </c>
      <c r="L103" s="1" t="n">
        <f aca="false">MIN(C103:I103)</f>
        <v>0</v>
      </c>
      <c r="M103" s="1"/>
      <c r="N103" s="1"/>
      <c r="O103" s="1"/>
      <c r="P103" s="1"/>
      <c r="Q103" s="1"/>
    </row>
    <row r="104" customFormat="false" ht="12.8" hidden="false" customHeight="false" outlineLevel="0" collapsed="false">
      <c r="A104" s="2" t="n">
        <v>8</v>
      </c>
      <c r="B104" s="2" t="n">
        <v>3</v>
      </c>
      <c r="C104" s="14" t="n">
        <f aca="false">ABS(A104-$C$86)+ABS(B104-$D$86)</f>
        <v>10</v>
      </c>
      <c r="D104" s="14"/>
      <c r="E104" s="14" t="n">
        <f aca="false">ABS(A104-$E$86)+ABS(B104-$F$86)</f>
        <v>9</v>
      </c>
      <c r="F104" s="14"/>
      <c r="G104" s="15" t="n">
        <f aca="false">ABS(A104-$G$86)+ABS(B104-$H$86)</f>
        <v>1</v>
      </c>
      <c r="H104" s="15"/>
      <c r="I104" s="14" t="n">
        <f aca="false">ABS(A104-$I$86)+ABS(B104-$J$86)</f>
        <v>6</v>
      </c>
      <c r="J104" s="14"/>
      <c r="K104" s="1" t="n">
        <v>3</v>
      </c>
      <c r="L104" s="1" t="n">
        <f aca="false">MIN(C104:I104)</f>
        <v>1</v>
      </c>
      <c r="M104" s="2"/>
      <c r="N104" s="24" t="s">
        <v>40</v>
      </c>
      <c r="O104" s="24"/>
      <c r="P104" s="24"/>
      <c r="Q104" s="24"/>
    </row>
    <row r="105" customFormat="false" ht="12.8" hidden="false" customHeight="false" outlineLevel="0" collapsed="false">
      <c r="A105" s="2" t="n">
        <v>8</v>
      </c>
      <c r="B105" s="2" t="n">
        <v>4</v>
      </c>
      <c r="C105" s="14" t="n">
        <f aca="false">ABS(A105-$C$86)+ABS(B105-$D$86)</f>
        <v>9</v>
      </c>
      <c r="D105" s="14"/>
      <c r="E105" s="14" t="n">
        <f aca="false">ABS(A105-$E$86)+ABS(B105-$F$86)</f>
        <v>10</v>
      </c>
      <c r="F105" s="14"/>
      <c r="G105" s="15" t="n">
        <f aca="false">ABS(A105-$G$86)+ABS(B105-$H$86)</f>
        <v>2</v>
      </c>
      <c r="H105" s="15"/>
      <c r="I105" s="14" t="n">
        <f aca="false">ABS(A105-$I$86)+ABS(B105-$J$86)</f>
        <v>5</v>
      </c>
      <c r="J105" s="14"/>
      <c r="K105" s="1" t="n">
        <v>3</v>
      </c>
      <c r="L105" s="1" t="n">
        <f aca="false">MIN(C105:I105)</f>
        <v>2</v>
      </c>
      <c r="M105" s="2"/>
      <c r="N105" s="24" t="s">
        <v>46</v>
      </c>
      <c r="O105" s="24"/>
      <c r="P105" s="24"/>
      <c r="Q105" s="24"/>
    </row>
    <row r="106" customFormat="false" ht="12.8" hidden="false" customHeight="false" outlineLevel="0" collapsed="false">
      <c r="A106" s="2" t="n">
        <v>9</v>
      </c>
      <c r="B106" s="2" t="n">
        <v>9</v>
      </c>
      <c r="C106" s="14" t="n">
        <f aca="false">ABS(A106-$C$86)+ABS(B106-$D$86)</f>
        <v>9</v>
      </c>
      <c r="D106" s="14"/>
      <c r="E106" s="14" t="n">
        <f aca="false">ABS(A106-$E$86)+ABS(B106-$F$86)</f>
        <v>16</v>
      </c>
      <c r="F106" s="14"/>
      <c r="G106" s="14" t="n">
        <f aca="false">ABS(A106-$G$86)+ABS(B106-$H$86)</f>
        <v>8</v>
      </c>
      <c r="H106" s="14"/>
      <c r="I106" s="21" t="n">
        <f aca="false">ABS(A106-$I$86)+ABS(B106-$J$86)</f>
        <v>3</v>
      </c>
      <c r="J106" s="21"/>
      <c r="K106" s="1" t="n">
        <v>4</v>
      </c>
      <c r="L106" s="1" t="n">
        <f aca="false">MIN(C106:I106)</f>
        <v>3</v>
      </c>
      <c r="M106" s="2"/>
      <c r="N106" s="24" t="s">
        <v>47</v>
      </c>
      <c r="O106" s="24"/>
      <c r="P106" s="24"/>
      <c r="Q106" s="24"/>
    </row>
    <row r="107" customFormat="false" ht="12.8" hidden="false" customHeight="false" outlineLevel="0" collapsed="false">
      <c r="H107" s="8"/>
      <c r="I107" s="7"/>
      <c r="J107" s="1"/>
      <c r="K107" s="27" t="s">
        <v>44</v>
      </c>
      <c r="L107" s="28" t="n">
        <f aca="false">SUM(L87:L106)</f>
        <v>30</v>
      </c>
    </row>
    <row r="108" customFormat="false" ht="12.8" hidden="false" customHeight="false" outlineLevel="0" collapsed="false">
      <c r="A108" s="2"/>
      <c r="B108" s="2"/>
      <c r="C108" s="22"/>
      <c r="D108" s="1"/>
      <c r="E108" s="22"/>
      <c r="G108" s="1"/>
      <c r="H108" s="1"/>
      <c r="K108" s="2"/>
      <c r="L108" s="2"/>
    </row>
    <row r="109" customFormat="false" ht="12.8" hidden="false" customHeight="false" outlineLevel="0" collapsed="false">
      <c r="A109" s="2"/>
      <c r="B109" s="2"/>
      <c r="C109" s="22"/>
      <c r="D109" s="1"/>
      <c r="E109" s="22"/>
      <c r="G109" s="1"/>
      <c r="H109" s="1"/>
      <c r="K109" s="2"/>
      <c r="L109" s="2"/>
    </row>
    <row r="110" customFormat="false" ht="12.8" hidden="false" customHeight="false" outlineLevel="0" collapsed="false">
      <c r="H110" s="8"/>
      <c r="I110" s="7"/>
      <c r="J110" s="1"/>
    </row>
    <row r="111" customFormat="false" ht="12.8" hidden="false" customHeight="false" outlineLevel="0" collapsed="false">
      <c r="H111" s="1"/>
      <c r="I111" s="8"/>
      <c r="J111" s="8"/>
    </row>
    <row r="114" customFormat="false" ht="12.8" hidden="false" customHeight="false" outlineLevel="0" collapsed="false">
      <c r="A114" s="22"/>
      <c r="K114" s="26"/>
      <c r="L114" s="26"/>
    </row>
    <row r="115" customFormat="false" ht="12.8" hidden="false" customHeight="false" outlineLevel="0" collapsed="false">
      <c r="K115" s="26"/>
      <c r="L115" s="26"/>
    </row>
    <row r="116" customFormat="false" ht="12.8" hidden="false" customHeight="false" outlineLevel="0" collapsed="false">
      <c r="A116" s="25"/>
      <c r="B116" s="8"/>
      <c r="C116" s="7"/>
      <c r="D116" s="2"/>
      <c r="E116" s="7"/>
      <c r="F116" s="2"/>
      <c r="G116" s="7"/>
      <c r="H116" s="7"/>
      <c r="K116" s="26"/>
      <c r="L116" s="26"/>
    </row>
    <row r="117" customFormat="false" ht="12.8" hidden="false" customHeight="false" outlineLevel="0" collapsed="false">
      <c r="A117" s="8"/>
      <c r="B117" s="8"/>
      <c r="C117" s="8"/>
      <c r="D117" s="8"/>
      <c r="E117" s="8"/>
      <c r="F117" s="8"/>
      <c r="H117" s="8"/>
      <c r="I117" s="26"/>
      <c r="J117" s="26"/>
      <c r="K117" s="26"/>
      <c r="L117" s="26"/>
      <c r="M117" s="26"/>
      <c r="N117" s="26"/>
    </row>
    <row r="118" customFormat="false" ht="12.8" hidden="false" customHeight="false" outlineLevel="0" collapsed="false">
      <c r="A118" s="2"/>
      <c r="B118" s="2"/>
      <c r="C118" s="22"/>
      <c r="D118" s="1"/>
      <c r="E118" s="22"/>
      <c r="G118" s="1"/>
      <c r="H118" s="1"/>
      <c r="I118" s="1"/>
      <c r="J118" s="1"/>
      <c r="K118" s="2"/>
      <c r="L118" s="2"/>
      <c r="M118" s="1"/>
      <c r="N118" s="1"/>
    </row>
    <row r="119" customFormat="false" ht="12.8" hidden="false" customHeight="false" outlineLevel="0" collapsed="false">
      <c r="A119" s="2"/>
      <c r="B119" s="2"/>
      <c r="C119" s="22"/>
      <c r="D119" s="1"/>
      <c r="E119" s="22"/>
      <c r="G119" s="1"/>
      <c r="H119" s="1"/>
      <c r="I119" s="1"/>
      <c r="J119" s="1"/>
      <c r="K119" s="2"/>
      <c r="L119" s="2"/>
      <c r="M119" s="1"/>
      <c r="N119" s="1"/>
    </row>
    <row r="120" customFormat="false" ht="12.8" hidden="false" customHeight="false" outlineLevel="0" collapsed="false">
      <c r="A120" s="2"/>
      <c r="B120" s="2"/>
      <c r="C120" s="22"/>
      <c r="D120" s="1"/>
      <c r="E120" s="22"/>
      <c r="G120" s="1"/>
      <c r="H120" s="1"/>
      <c r="I120" s="1"/>
      <c r="J120" s="1"/>
      <c r="K120" s="2"/>
      <c r="L120" s="2"/>
    </row>
    <row r="121" customFormat="false" ht="12.8" hidden="false" customHeight="false" outlineLevel="0" collapsed="false">
      <c r="A121" s="2"/>
      <c r="B121" s="2"/>
      <c r="C121" s="22"/>
      <c r="D121" s="1"/>
      <c r="E121" s="22"/>
      <c r="G121" s="1"/>
      <c r="H121" s="1"/>
      <c r="I121" s="1"/>
      <c r="J121" s="1"/>
      <c r="K121" s="2"/>
      <c r="L121" s="2"/>
    </row>
    <row r="122" customFormat="false" ht="12.8" hidden="false" customHeight="false" outlineLevel="0" collapsed="false">
      <c r="A122" s="2"/>
      <c r="B122" s="2"/>
      <c r="C122" s="22"/>
      <c r="D122" s="1"/>
      <c r="E122" s="22"/>
      <c r="G122" s="1"/>
      <c r="H122" s="1"/>
      <c r="I122" s="1"/>
      <c r="J122" s="1"/>
      <c r="K122" s="2"/>
      <c r="L122" s="2"/>
    </row>
    <row r="123" customFormat="false" ht="12.8" hidden="false" customHeight="false" outlineLevel="0" collapsed="false">
      <c r="A123" s="2"/>
      <c r="B123" s="2"/>
      <c r="C123" s="22"/>
      <c r="D123" s="1"/>
      <c r="E123" s="22"/>
      <c r="G123" s="1"/>
      <c r="H123" s="1"/>
      <c r="I123" s="1"/>
      <c r="J123" s="1"/>
      <c r="K123" s="2"/>
      <c r="L123" s="2"/>
    </row>
    <row r="124" customFormat="false" ht="12.8" hidden="false" customHeight="false" outlineLevel="0" collapsed="false">
      <c r="A124" s="2"/>
      <c r="B124" s="2"/>
      <c r="C124" s="22"/>
      <c r="D124" s="1"/>
      <c r="E124" s="22"/>
      <c r="G124" s="1"/>
      <c r="H124" s="1"/>
      <c r="I124" s="1"/>
      <c r="J124" s="1"/>
      <c r="K124" s="2"/>
      <c r="L124" s="2"/>
    </row>
    <row r="125" customFormat="false" ht="12.8" hidden="false" customHeight="false" outlineLevel="0" collapsed="false">
      <c r="A125" s="2"/>
      <c r="B125" s="2"/>
      <c r="C125" s="22"/>
      <c r="D125" s="1"/>
      <c r="E125" s="22"/>
      <c r="G125" s="1"/>
      <c r="H125" s="1"/>
      <c r="I125" s="1"/>
      <c r="J125" s="1"/>
      <c r="K125" s="2"/>
      <c r="L125" s="2"/>
    </row>
    <row r="126" customFormat="false" ht="12.8" hidden="false" customHeight="false" outlineLevel="0" collapsed="false">
      <c r="A126" s="2"/>
      <c r="B126" s="2"/>
      <c r="C126" s="22"/>
      <c r="D126" s="1"/>
      <c r="E126" s="22"/>
      <c r="G126" s="1"/>
      <c r="H126" s="1"/>
      <c r="I126" s="1"/>
      <c r="J126" s="1"/>
      <c r="K126" s="2"/>
      <c r="L126" s="2"/>
    </row>
    <row r="127" customFormat="false" ht="12.8" hidden="false" customHeight="false" outlineLevel="0" collapsed="false">
      <c r="A127" s="2"/>
      <c r="B127" s="2"/>
      <c r="C127" s="22"/>
      <c r="D127" s="1"/>
      <c r="E127" s="22"/>
      <c r="G127" s="1"/>
      <c r="H127" s="1"/>
      <c r="J127" s="1"/>
      <c r="K127" s="2"/>
      <c r="L127" s="2"/>
    </row>
    <row r="128" customFormat="false" ht="12.8" hidden="false" customHeight="false" outlineLevel="0" collapsed="false">
      <c r="A128" s="2"/>
      <c r="B128" s="2"/>
      <c r="C128" s="22"/>
      <c r="D128" s="1"/>
      <c r="E128" s="22"/>
      <c r="G128" s="1"/>
      <c r="H128" s="1"/>
      <c r="J128" s="1"/>
      <c r="K128" s="2"/>
      <c r="L128" s="2"/>
    </row>
    <row r="129" customFormat="false" ht="12.8" hidden="false" customHeight="false" outlineLevel="0" collapsed="false">
      <c r="A129" s="2"/>
      <c r="B129" s="2"/>
      <c r="C129" s="22"/>
      <c r="D129" s="1"/>
      <c r="E129" s="22"/>
      <c r="G129" s="1"/>
      <c r="H129" s="1"/>
      <c r="K129" s="2"/>
      <c r="L129" s="2"/>
    </row>
    <row r="130" customFormat="false" ht="12.8" hidden="false" customHeight="false" outlineLevel="0" collapsed="false">
      <c r="A130" s="2"/>
      <c r="B130" s="2"/>
      <c r="C130" s="22"/>
      <c r="D130" s="1"/>
      <c r="E130" s="22"/>
      <c r="G130" s="1"/>
      <c r="H130" s="1"/>
      <c r="K130" s="2"/>
      <c r="L130" s="2"/>
    </row>
    <row r="131" customFormat="false" ht="12.8" hidden="false" customHeight="false" outlineLevel="0" collapsed="false">
      <c r="A131" s="2"/>
      <c r="B131" s="2"/>
      <c r="C131" s="22"/>
      <c r="D131" s="1"/>
      <c r="E131" s="22"/>
      <c r="G131" s="1"/>
      <c r="H131" s="1"/>
      <c r="K131" s="2"/>
      <c r="L131" s="2"/>
    </row>
    <row r="132" customFormat="false" ht="12.8" hidden="false" customHeight="false" outlineLevel="0" collapsed="false">
      <c r="A132" s="2"/>
      <c r="B132" s="2"/>
      <c r="C132" s="22"/>
      <c r="D132" s="1"/>
      <c r="E132" s="22"/>
      <c r="G132" s="1"/>
      <c r="H132" s="1"/>
      <c r="K132" s="26"/>
      <c r="L132" s="26"/>
    </row>
    <row r="133" customFormat="false" ht="12.8" hidden="false" customHeight="false" outlineLevel="0" collapsed="false">
      <c r="A133" s="2"/>
      <c r="B133" s="2"/>
      <c r="C133" s="22"/>
      <c r="D133" s="1"/>
      <c r="E133" s="22"/>
      <c r="G133" s="1"/>
      <c r="H133" s="1"/>
      <c r="K133" s="2"/>
      <c r="L133" s="2"/>
    </row>
    <row r="134" customFormat="false" ht="12.8" hidden="false" customHeight="false" outlineLevel="0" collapsed="false">
      <c r="A134" s="2"/>
      <c r="B134" s="2"/>
      <c r="C134" s="22"/>
      <c r="D134" s="1"/>
      <c r="E134" s="22"/>
      <c r="G134" s="1"/>
      <c r="H134" s="1"/>
      <c r="K134" s="2"/>
      <c r="L134" s="2"/>
    </row>
    <row r="135" customFormat="false" ht="12.8" hidden="false" customHeight="false" outlineLevel="0" collapsed="false">
      <c r="A135" s="2"/>
      <c r="B135" s="2"/>
      <c r="C135" s="22"/>
      <c r="D135" s="1"/>
      <c r="E135" s="22"/>
      <c r="G135" s="1"/>
      <c r="H135" s="1"/>
      <c r="K135" s="2"/>
      <c r="L135" s="2"/>
    </row>
    <row r="136" customFormat="false" ht="12.8" hidden="false" customHeight="false" outlineLevel="0" collapsed="false">
      <c r="A136" s="2"/>
      <c r="B136" s="2"/>
      <c r="C136" s="22"/>
      <c r="D136" s="1"/>
      <c r="E136" s="22"/>
      <c r="G136" s="1"/>
      <c r="H136" s="1"/>
      <c r="K136" s="2"/>
      <c r="L136" s="2"/>
    </row>
    <row r="137" customFormat="false" ht="12.8" hidden="false" customHeight="false" outlineLevel="0" collapsed="false">
      <c r="A137" s="2"/>
      <c r="B137" s="2"/>
      <c r="C137" s="22"/>
      <c r="D137" s="1"/>
      <c r="E137" s="22"/>
      <c r="G137" s="1"/>
      <c r="H137" s="1"/>
      <c r="K137" s="2"/>
      <c r="L137" s="2"/>
    </row>
    <row r="138" customFormat="false" ht="12.8" hidden="false" customHeight="false" outlineLevel="0" collapsed="false">
      <c r="H138" s="8"/>
      <c r="I138" s="7"/>
      <c r="J138" s="1"/>
    </row>
    <row r="139" customFormat="false" ht="12.8" hidden="false" customHeight="false" outlineLevel="0" collapsed="false">
      <c r="H139" s="1"/>
      <c r="I139" s="8"/>
      <c r="J139" s="8"/>
    </row>
    <row r="140" customFormat="false" ht="12.8" hidden="false" customHeight="false" outlineLevel="0" collapsed="false">
      <c r="A140" s="2"/>
      <c r="B140" s="2"/>
      <c r="C140" s="22"/>
      <c r="D140" s="1"/>
      <c r="E140" s="22"/>
      <c r="G140" s="1"/>
      <c r="H140" s="1"/>
      <c r="K140" s="2"/>
      <c r="L140" s="2"/>
    </row>
    <row r="141" customFormat="false" ht="12.8" hidden="false" customHeight="false" outlineLevel="0" collapsed="false">
      <c r="A141" s="2"/>
      <c r="B141" s="2"/>
      <c r="C141" s="22"/>
      <c r="D141" s="1"/>
      <c r="E141" s="22"/>
      <c r="G141" s="1"/>
      <c r="H141" s="1"/>
      <c r="K141" s="2"/>
      <c r="L141" s="2"/>
    </row>
    <row r="142" customFormat="false" ht="12.8" hidden="false" customHeight="false" outlineLevel="0" collapsed="false">
      <c r="A142" s="22"/>
      <c r="K142" s="2"/>
      <c r="L142" s="2"/>
    </row>
    <row r="143" customFormat="false" ht="12.8" hidden="false" customHeight="false" outlineLevel="0" collapsed="false">
      <c r="K143" s="2"/>
      <c r="L143" s="2"/>
    </row>
    <row r="144" customFormat="false" ht="12.8" hidden="false" customHeight="false" outlineLevel="0" collapsed="false">
      <c r="H144" s="8"/>
      <c r="I144" s="7"/>
      <c r="J144" s="1"/>
    </row>
    <row r="145" customFormat="false" ht="12.8" hidden="false" customHeight="false" outlineLevel="0" collapsed="false">
      <c r="H145" s="1"/>
      <c r="I145" s="8"/>
      <c r="J145" s="8"/>
    </row>
  </sheetData>
  <mergeCells count="360">
    <mergeCell ref="A1:B1"/>
    <mergeCell ref="A2:B2"/>
    <mergeCell ref="A4:B4"/>
    <mergeCell ref="C4:D4"/>
    <mergeCell ref="E4:F4"/>
    <mergeCell ref="G4:H4"/>
    <mergeCell ref="I4:J4"/>
    <mergeCell ref="K4:K5"/>
    <mergeCell ref="L4:L5"/>
    <mergeCell ref="C6:D6"/>
    <mergeCell ref="E6:F6"/>
    <mergeCell ref="G6:H6"/>
    <mergeCell ref="I6:J6"/>
    <mergeCell ref="C7:D7"/>
    <mergeCell ref="E7:F7"/>
    <mergeCell ref="G7:H7"/>
    <mergeCell ref="I7:J7"/>
    <mergeCell ref="C8:D8"/>
    <mergeCell ref="E8:F8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11:D11"/>
    <mergeCell ref="E11:F11"/>
    <mergeCell ref="G11:H11"/>
    <mergeCell ref="I11:J11"/>
    <mergeCell ref="C12:D12"/>
    <mergeCell ref="E12:F12"/>
    <mergeCell ref="G12:H12"/>
    <mergeCell ref="I12:J12"/>
    <mergeCell ref="C13:D13"/>
    <mergeCell ref="E13:F13"/>
    <mergeCell ref="G13:H13"/>
    <mergeCell ref="I13:J13"/>
    <mergeCell ref="C14:D14"/>
    <mergeCell ref="E14:F14"/>
    <mergeCell ref="G14:H14"/>
    <mergeCell ref="I14:J14"/>
    <mergeCell ref="C15:D15"/>
    <mergeCell ref="E15:F15"/>
    <mergeCell ref="G15:H15"/>
    <mergeCell ref="I15:J15"/>
    <mergeCell ref="C16:D16"/>
    <mergeCell ref="E16:F16"/>
    <mergeCell ref="G16:H16"/>
    <mergeCell ref="I16:J16"/>
    <mergeCell ref="C17:D17"/>
    <mergeCell ref="E17:F17"/>
    <mergeCell ref="G17:H17"/>
    <mergeCell ref="I17:J17"/>
    <mergeCell ref="C18:D18"/>
    <mergeCell ref="E18:F18"/>
    <mergeCell ref="G18:H18"/>
    <mergeCell ref="I18:J18"/>
    <mergeCell ref="C19:D19"/>
    <mergeCell ref="E19:F19"/>
    <mergeCell ref="G19:H19"/>
    <mergeCell ref="I19:J19"/>
    <mergeCell ref="C20:D20"/>
    <mergeCell ref="E20:F20"/>
    <mergeCell ref="G20:H20"/>
    <mergeCell ref="I20:J20"/>
    <mergeCell ref="N20:Q20"/>
    <mergeCell ref="C21:D21"/>
    <mergeCell ref="E21:F21"/>
    <mergeCell ref="G21:H21"/>
    <mergeCell ref="I21:J21"/>
    <mergeCell ref="C22:D22"/>
    <mergeCell ref="E22:F22"/>
    <mergeCell ref="G22:H22"/>
    <mergeCell ref="I22:J22"/>
    <mergeCell ref="C23:D23"/>
    <mergeCell ref="E23:F23"/>
    <mergeCell ref="G23:H23"/>
    <mergeCell ref="I23:J23"/>
    <mergeCell ref="C24:D24"/>
    <mergeCell ref="E24:F24"/>
    <mergeCell ref="G24:H24"/>
    <mergeCell ref="I24:J24"/>
    <mergeCell ref="C25:D25"/>
    <mergeCell ref="E25:F25"/>
    <mergeCell ref="G25:H25"/>
    <mergeCell ref="I25:J25"/>
    <mergeCell ref="A29:B29"/>
    <mergeCell ref="A31:B31"/>
    <mergeCell ref="C31:D31"/>
    <mergeCell ref="E31:F31"/>
    <mergeCell ref="G31:H31"/>
    <mergeCell ref="I31:J31"/>
    <mergeCell ref="K31:K32"/>
    <mergeCell ref="L31:L32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C37:D37"/>
    <mergeCell ref="E37:F37"/>
    <mergeCell ref="G37:H37"/>
    <mergeCell ref="I37:J37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C44:D44"/>
    <mergeCell ref="E44:F44"/>
    <mergeCell ref="G44:H44"/>
    <mergeCell ref="I44:J44"/>
    <mergeCell ref="C45:D45"/>
    <mergeCell ref="E45:F45"/>
    <mergeCell ref="G45:H45"/>
    <mergeCell ref="I45:J45"/>
    <mergeCell ref="C46:D46"/>
    <mergeCell ref="E46:F46"/>
    <mergeCell ref="G46:H46"/>
    <mergeCell ref="I46:J46"/>
    <mergeCell ref="C47:D47"/>
    <mergeCell ref="E47:F47"/>
    <mergeCell ref="G47:H47"/>
    <mergeCell ref="I47:J47"/>
    <mergeCell ref="N47:Q47"/>
    <mergeCell ref="C48:D48"/>
    <mergeCell ref="E48:F48"/>
    <mergeCell ref="G48:H48"/>
    <mergeCell ref="I48:J48"/>
    <mergeCell ref="C49:D49"/>
    <mergeCell ref="E49:F49"/>
    <mergeCell ref="G49:H49"/>
    <mergeCell ref="I49:J49"/>
    <mergeCell ref="C50:D50"/>
    <mergeCell ref="E50:F50"/>
    <mergeCell ref="G50:H50"/>
    <mergeCell ref="I50:J50"/>
    <mergeCell ref="C51:D51"/>
    <mergeCell ref="E51:F51"/>
    <mergeCell ref="G51:H51"/>
    <mergeCell ref="I51:J51"/>
    <mergeCell ref="C52:D52"/>
    <mergeCell ref="E52:F52"/>
    <mergeCell ref="G52:H52"/>
    <mergeCell ref="I52:J52"/>
    <mergeCell ref="A56:B56"/>
    <mergeCell ref="A58:B58"/>
    <mergeCell ref="C58:D58"/>
    <mergeCell ref="E58:F58"/>
    <mergeCell ref="G58:H58"/>
    <mergeCell ref="I58:J58"/>
    <mergeCell ref="K58:K59"/>
    <mergeCell ref="L58:L59"/>
    <mergeCell ref="C60:D60"/>
    <mergeCell ref="E60:F60"/>
    <mergeCell ref="G60:H60"/>
    <mergeCell ref="I60:J60"/>
    <mergeCell ref="C61:D61"/>
    <mergeCell ref="E61:F61"/>
    <mergeCell ref="G61:H61"/>
    <mergeCell ref="I61:J61"/>
    <mergeCell ref="C62:D62"/>
    <mergeCell ref="E62:F62"/>
    <mergeCell ref="G62:H62"/>
    <mergeCell ref="I62:J62"/>
    <mergeCell ref="C63:D63"/>
    <mergeCell ref="E63:F63"/>
    <mergeCell ref="G63:H63"/>
    <mergeCell ref="I63:J63"/>
    <mergeCell ref="C64:D64"/>
    <mergeCell ref="E64:F64"/>
    <mergeCell ref="G64:H64"/>
    <mergeCell ref="I64:J64"/>
    <mergeCell ref="C65:D65"/>
    <mergeCell ref="E65:F65"/>
    <mergeCell ref="G65:H65"/>
    <mergeCell ref="I65:J65"/>
    <mergeCell ref="C66:D66"/>
    <mergeCell ref="E66:F66"/>
    <mergeCell ref="G66:H66"/>
    <mergeCell ref="I66:J66"/>
    <mergeCell ref="C67:D67"/>
    <mergeCell ref="E67:F67"/>
    <mergeCell ref="G67:H67"/>
    <mergeCell ref="I67:J67"/>
    <mergeCell ref="C68:D68"/>
    <mergeCell ref="E68:F68"/>
    <mergeCell ref="G68:H68"/>
    <mergeCell ref="I68:J68"/>
    <mergeCell ref="C69:D69"/>
    <mergeCell ref="E69:F69"/>
    <mergeCell ref="G69:H69"/>
    <mergeCell ref="I69:J69"/>
    <mergeCell ref="C70:D70"/>
    <mergeCell ref="E70:F70"/>
    <mergeCell ref="G70:H70"/>
    <mergeCell ref="I70:J70"/>
    <mergeCell ref="C71:D71"/>
    <mergeCell ref="E71:F71"/>
    <mergeCell ref="G71:H71"/>
    <mergeCell ref="I71:J71"/>
    <mergeCell ref="C72:D72"/>
    <mergeCell ref="E72:F72"/>
    <mergeCell ref="G72:H72"/>
    <mergeCell ref="I72:J72"/>
    <mergeCell ref="C73:D73"/>
    <mergeCell ref="E73:F73"/>
    <mergeCell ref="G73:H73"/>
    <mergeCell ref="I73:J73"/>
    <mergeCell ref="C74:D74"/>
    <mergeCell ref="E74:F74"/>
    <mergeCell ref="G74:H74"/>
    <mergeCell ref="I74:J74"/>
    <mergeCell ref="N74:Q74"/>
    <mergeCell ref="C75:D75"/>
    <mergeCell ref="E75:F75"/>
    <mergeCell ref="G75:H75"/>
    <mergeCell ref="I75:J75"/>
    <mergeCell ref="C76:D76"/>
    <mergeCell ref="E76:F76"/>
    <mergeCell ref="G76:H76"/>
    <mergeCell ref="I76:J76"/>
    <mergeCell ref="C77:D77"/>
    <mergeCell ref="E77:F77"/>
    <mergeCell ref="G77:H77"/>
    <mergeCell ref="I77:J77"/>
    <mergeCell ref="C78:D78"/>
    <mergeCell ref="E78:F78"/>
    <mergeCell ref="G78:H78"/>
    <mergeCell ref="I78:J78"/>
    <mergeCell ref="C79:D79"/>
    <mergeCell ref="E79:F79"/>
    <mergeCell ref="G79:H79"/>
    <mergeCell ref="I79:J79"/>
    <mergeCell ref="A83:B83"/>
    <mergeCell ref="A85:B85"/>
    <mergeCell ref="C85:D85"/>
    <mergeCell ref="E85:F85"/>
    <mergeCell ref="G85:H85"/>
    <mergeCell ref="I85:J85"/>
    <mergeCell ref="K85:K86"/>
    <mergeCell ref="L85:L86"/>
    <mergeCell ref="C87:D87"/>
    <mergeCell ref="E87:F87"/>
    <mergeCell ref="G87:H87"/>
    <mergeCell ref="I87:J87"/>
    <mergeCell ref="C88:D88"/>
    <mergeCell ref="E88:F88"/>
    <mergeCell ref="G88:H88"/>
    <mergeCell ref="I88:J88"/>
    <mergeCell ref="C89:D89"/>
    <mergeCell ref="E89:F89"/>
    <mergeCell ref="G89:H89"/>
    <mergeCell ref="I89:J89"/>
    <mergeCell ref="C90:D90"/>
    <mergeCell ref="E90:F90"/>
    <mergeCell ref="G90:H90"/>
    <mergeCell ref="I90:J90"/>
    <mergeCell ref="C91:D91"/>
    <mergeCell ref="E91:F91"/>
    <mergeCell ref="G91:H91"/>
    <mergeCell ref="I91:J91"/>
    <mergeCell ref="C92:D92"/>
    <mergeCell ref="E92:F92"/>
    <mergeCell ref="G92:H92"/>
    <mergeCell ref="I92:J92"/>
    <mergeCell ref="C93:D93"/>
    <mergeCell ref="E93:F93"/>
    <mergeCell ref="G93:H93"/>
    <mergeCell ref="I93:J93"/>
    <mergeCell ref="C94:D94"/>
    <mergeCell ref="E94:F94"/>
    <mergeCell ref="G94:H94"/>
    <mergeCell ref="I94:J94"/>
    <mergeCell ref="C95:D95"/>
    <mergeCell ref="E95:F95"/>
    <mergeCell ref="G95:H95"/>
    <mergeCell ref="I95:J95"/>
    <mergeCell ref="C96:D96"/>
    <mergeCell ref="E96:F96"/>
    <mergeCell ref="G96:H96"/>
    <mergeCell ref="I96:J96"/>
    <mergeCell ref="C97:D97"/>
    <mergeCell ref="E97:F97"/>
    <mergeCell ref="G97:H97"/>
    <mergeCell ref="I97:J97"/>
    <mergeCell ref="C98:D98"/>
    <mergeCell ref="E98:F98"/>
    <mergeCell ref="G98:H98"/>
    <mergeCell ref="I98:J98"/>
    <mergeCell ref="C99:D99"/>
    <mergeCell ref="E99:F99"/>
    <mergeCell ref="G99:H99"/>
    <mergeCell ref="I99:J99"/>
    <mergeCell ref="C100:D100"/>
    <mergeCell ref="E100:F100"/>
    <mergeCell ref="G100:H100"/>
    <mergeCell ref="I100:J100"/>
    <mergeCell ref="C101:D101"/>
    <mergeCell ref="E101:F101"/>
    <mergeCell ref="G101:H101"/>
    <mergeCell ref="I101:J101"/>
    <mergeCell ref="N101:Q101"/>
    <mergeCell ref="C102:D102"/>
    <mergeCell ref="E102:F102"/>
    <mergeCell ref="G102:H102"/>
    <mergeCell ref="I102:J102"/>
    <mergeCell ref="C103:D103"/>
    <mergeCell ref="E103:F103"/>
    <mergeCell ref="G103:H103"/>
    <mergeCell ref="I103:J103"/>
    <mergeCell ref="C104:D104"/>
    <mergeCell ref="E104:F104"/>
    <mergeCell ref="G104:H104"/>
    <mergeCell ref="I104:J104"/>
    <mergeCell ref="N104:Q104"/>
    <mergeCell ref="C105:D105"/>
    <mergeCell ref="E105:F105"/>
    <mergeCell ref="G105:H105"/>
    <mergeCell ref="I105:J105"/>
    <mergeCell ref="N105:Q105"/>
    <mergeCell ref="C106:D106"/>
    <mergeCell ref="E106:F106"/>
    <mergeCell ref="G106:H106"/>
    <mergeCell ref="I106:J106"/>
    <mergeCell ref="N106:Q10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2" min="1" style="23" width="3.73"/>
    <col collapsed="false" customWidth="true" hidden="false" outlineLevel="0" max="23" min="23" style="23" width="4.25"/>
  </cols>
  <sheetData>
    <row r="1" customFormat="false" ht="12.8" hidden="false" customHeight="false" outlineLevel="0" collapsed="false">
      <c r="A1" s="3" t="s">
        <v>48</v>
      </c>
      <c r="B1" s="3"/>
      <c r="D1" s="5" t="s">
        <v>49</v>
      </c>
      <c r="E1" s="5"/>
      <c r="F1" s="5"/>
      <c r="G1" s="5"/>
      <c r="H1" s="5"/>
      <c r="I1" s="5"/>
      <c r="J1" s="5"/>
      <c r="K1" s="5"/>
    </row>
    <row r="2" customFormat="false" ht="12.8" hidden="false" customHeight="false" outlineLevel="0" collapsed="false">
      <c r="A2" s="5" t="s">
        <v>2</v>
      </c>
      <c r="B2" s="5"/>
      <c r="C2" s="5"/>
      <c r="E2" s="5" t="s">
        <v>50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4" customFormat="false" ht="12.8" hidden="false" customHeight="false" outlineLevel="0" collapsed="false">
      <c r="A4" s="29" t="s">
        <v>3</v>
      </c>
      <c r="B4" s="29"/>
      <c r="C4" s="30" t="n">
        <v>0</v>
      </c>
      <c r="D4" s="30" t="n">
        <v>1</v>
      </c>
      <c r="E4" s="30" t="n">
        <v>1</v>
      </c>
      <c r="F4" s="31" t="n">
        <v>1</v>
      </c>
      <c r="G4" s="30" t="n">
        <v>2</v>
      </c>
      <c r="H4" s="30" t="n">
        <v>2</v>
      </c>
      <c r="I4" s="31" t="n">
        <v>2</v>
      </c>
      <c r="J4" s="30" t="n">
        <v>3</v>
      </c>
      <c r="K4" s="30" t="n">
        <v>3</v>
      </c>
      <c r="L4" s="30" t="n">
        <v>3</v>
      </c>
      <c r="M4" s="30" t="n">
        <v>5</v>
      </c>
      <c r="N4" s="30" t="n">
        <v>6</v>
      </c>
      <c r="O4" s="30" t="n">
        <v>6</v>
      </c>
      <c r="P4" s="30" t="n">
        <v>7</v>
      </c>
      <c r="Q4" s="30" t="n">
        <v>7</v>
      </c>
      <c r="R4" s="30" t="n">
        <v>7</v>
      </c>
      <c r="S4" s="30" t="n">
        <v>7</v>
      </c>
      <c r="T4" s="30" t="n">
        <v>8</v>
      </c>
      <c r="U4" s="30" t="n">
        <v>8</v>
      </c>
      <c r="V4" s="30" t="n">
        <v>9</v>
      </c>
    </row>
    <row r="5" customFormat="false" ht="12.8" hidden="false" customHeight="false" outlineLevel="0" collapsed="false">
      <c r="A5" s="32" t="s">
        <v>9</v>
      </c>
      <c r="B5" s="32" t="s">
        <v>10</v>
      </c>
      <c r="C5" s="30" t="n">
        <v>7</v>
      </c>
      <c r="D5" s="30" t="n">
        <v>1</v>
      </c>
      <c r="E5" s="30" t="n">
        <v>6</v>
      </c>
      <c r="F5" s="31" t="n">
        <v>8</v>
      </c>
      <c r="G5" s="30" t="n">
        <v>5</v>
      </c>
      <c r="H5" s="30" t="n">
        <v>7</v>
      </c>
      <c r="I5" s="31" t="n">
        <v>8</v>
      </c>
      <c r="J5" s="30" t="n">
        <v>0</v>
      </c>
      <c r="K5" s="30" t="n">
        <v>6</v>
      </c>
      <c r="L5" s="30" t="n">
        <v>7</v>
      </c>
      <c r="M5" s="30" t="n">
        <v>3</v>
      </c>
      <c r="N5" s="30" t="n">
        <v>2</v>
      </c>
      <c r="O5" s="30" t="n">
        <v>4</v>
      </c>
      <c r="P5" s="30" t="n">
        <v>2</v>
      </c>
      <c r="Q5" s="30" t="n">
        <v>3</v>
      </c>
      <c r="R5" s="30" t="n">
        <v>5</v>
      </c>
      <c r="S5" s="30" t="n">
        <v>8</v>
      </c>
      <c r="T5" s="30" t="n">
        <v>3</v>
      </c>
      <c r="U5" s="30" t="n">
        <v>4</v>
      </c>
      <c r="V5" s="30" t="n">
        <v>9</v>
      </c>
    </row>
    <row r="6" customFormat="false" ht="12.8" hidden="false" customHeight="false" outlineLevel="0" collapsed="false">
      <c r="A6" s="30" t="n">
        <v>0</v>
      </c>
      <c r="B6" s="30" t="n">
        <v>7</v>
      </c>
      <c r="C6" s="1" t="n">
        <f aca="false">ABS(A6-$C$4)+ABS(B6-$C$5)</f>
        <v>0</v>
      </c>
      <c r="D6" s="1" t="n">
        <f aca="false">ABS(A6-$D$4)+ABS(B6-$D$5)</f>
        <v>7</v>
      </c>
      <c r="E6" s="1" t="n">
        <f aca="false">ABS(A6-$E$4)+ABS(B6-$E$5)</f>
        <v>2</v>
      </c>
      <c r="F6" s="1" t="n">
        <f aca="false">ABS(A6-$F$4)+ABS(B6-$F$5)</f>
        <v>2</v>
      </c>
      <c r="G6" s="1" t="n">
        <f aca="false">ABS(A6-$G$4)+ABS(B6-$G$5)</f>
        <v>4</v>
      </c>
      <c r="H6" s="1" t="n">
        <f aca="false">ABS(A6-$H$4)+ABS(B6-$H$5)</f>
        <v>2</v>
      </c>
      <c r="I6" s="1" t="n">
        <f aca="false">ABS(A6-$I$4)+ABS(B6-$I$5)</f>
        <v>3</v>
      </c>
      <c r="J6" s="1" t="n">
        <f aca="false">ABS(A6-$J$4)+ABS(B6-$J$5)</f>
        <v>10</v>
      </c>
      <c r="K6" s="1" t="n">
        <f aca="false">ABS(A6-$K$4)+ABS(B6-$K$5)</f>
        <v>4</v>
      </c>
      <c r="L6" s="1" t="n">
        <f aca="false">ABS(A6-$L$4)+ABS(B6-$L$5)</f>
        <v>3</v>
      </c>
      <c r="M6" s="1" t="n">
        <f aca="false">ABS(A6-$M$4)+ABS(B6-$M$5)</f>
        <v>9</v>
      </c>
      <c r="N6" s="1" t="n">
        <f aca="false">ABS(A6-$N$4)+ABS(B6-$N$5)</f>
        <v>11</v>
      </c>
      <c r="O6" s="1" t="n">
        <f aca="false">ABS(A6-$O$4)+ABS(B6-$O$5)</f>
        <v>9</v>
      </c>
      <c r="P6" s="1" t="n">
        <f aca="false">ABS(A6-$P$4)+ABS(B6-$P$5)</f>
        <v>12</v>
      </c>
      <c r="Q6" s="1" t="n">
        <f aca="false">ABS(A6-$Q$4)+ABS(B6-$Q$5)</f>
        <v>11</v>
      </c>
      <c r="R6" s="1" t="n">
        <f aca="false">ABS(A6-$R$4)+ABS(B6-$R$5)</f>
        <v>9</v>
      </c>
      <c r="S6" s="1" t="n">
        <f aca="false">ABS(A6-$S$4)+ABS(B6-$S$5)</f>
        <v>8</v>
      </c>
      <c r="T6" s="1" t="n">
        <f aca="false">ABS(A6-$T$4)+ABS(B6-$T$5)</f>
        <v>12</v>
      </c>
      <c r="U6" s="1" t="n">
        <f aca="false">ABS(A6-$U$4)+ABS(B6-$U$5)</f>
        <v>11</v>
      </c>
      <c r="V6" s="1" t="n">
        <f aca="false">ABS(A6-$V$4)+ABS(B6-$V$5)</f>
        <v>11</v>
      </c>
    </row>
    <row r="7" customFormat="false" ht="12.8" hidden="false" customHeight="false" outlineLevel="0" collapsed="false">
      <c r="A7" s="30" t="n">
        <v>1</v>
      </c>
      <c r="B7" s="30" t="n">
        <v>1</v>
      </c>
      <c r="C7" s="1" t="n">
        <f aca="false">ABS(A7-$C$4)+ABS(B7-$C$5)</f>
        <v>7</v>
      </c>
      <c r="D7" s="1" t="n">
        <f aca="false">ABS(A7-$D$4)+ABS(B7-$D$5)</f>
        <v>0</v>
      </c>
      <c r="E7" s="1" t="n">
        <f aca="false">ABS(A7-$E$4)+ABS(B7-$E$5)</f>
        <v>5</v>
      </c>
      <c r="F7" s="1" t="n">
        <f aca="false">ABS(A7-$F$4)+ABS(B7-$F$5)</f>
        <v>7</v>
      </c>
      <c r="G7" s="1" t="n">
        <f aca="false">ABS(A7-$G$4)+ABS(B7-$G$5)</f>
        <v>5</v>
      </c>
      <c r="H7" s="1" t="n">
        <f aca="false">ABS(A7-$H$4)+ABS(B7-$H$5)</f>
        <v>7</v>
      </c>
      <c r="I7" s="1" t="n">
        <f aca="false">ABS(A7-$I$4)+ABS(B7-$I$5)</f>
        <v>8</v>
      </c>
      <c r="J7" s="1" t="n">
        <f aca="false">ABS(A7-$J$4)+ABS(B7-$J$5)</f>
        <v>3</v>
      </c>
      <c r="K7" s="1" t="n">
        <f aca="false">ABS(A7-$K$4)+ABS(B7-$K$5)</f>
        <v>7</v>
      </c>
      <c r="L7" s="1" t="n">
        <f aca="false">ABS(A7-$L$4)+ABS(B7-$L$5)</f>
        <v>8</v>
      </c>
      <c r="M7" s="1" t="n">
        <f aca="false">ABS(A7-$M$4)+ABS(B7-$M$5)</f>
        <v>6</v>
      </c>
      <c r="N7" s="1" t="n">
        <f aca="false">ABS(A7-$N$4)+ABS(B7-$N$5)</f>
        <v>6</v>
      </c>
      <c r="O7" s="1" t="n">
        <f aca="false">ABS(A7-$O$4)+ABS(B7-$O$5)</f>
        <v>8</v>
      </c>
      <c r="P7" s="1" t="n">
        <f aca="false">ABS(A7-$P$4)+ABS(B7-$P$5)</f>
        <v>7</v>
      </c>
      <c r="Q7" s="1" t="n">
        <f aca="false">ABS(A7-$Q$4)+ABS(B7-$Q$5)</f>
        <v>8</v>
      </c>
      <c r="R7" s="1" t="n">
        <f aca="false">ABS(A7-$R$4)+ABS(B7-$R$5)</f>
        <v>10</v>
      </c>
      <c r="S7" s="1" t="n">
        <f aca="false">ABS(A7-$S$4)+ABS(B7-$S$5)</f>
        <v>13</v>
      </c>
      <c r="T7" s="1" t="n">
        <f aca="false">ABS(A7-$T$4)+ABS(B7-$T$5)</f>
        <v>9</v>
      </c>
      <c r="U7" s="1" t="n">
        <f aca="false">ABS(A7-$U$4)+ABS(B7-$U$5)</f>
        <v>10</v>
      </c>
      <c r="V7" s="1" t="n">
        <f aca="false">ABS(A7-$V$4)+ABS(B7-$V$5)</f>
        <v>16</v>
      </c>
    </row>
    <row r="8" customFormat="false" ht="12.8" hidden="false" customHeight="false" outlineLevel="0" collapsed="false">
      <c r="A8" s="30" t="n">
        <v>1</v>
      </c>
      <c r="B8" s="30" t="n">
        <v>6</v>
      </c>
      <c r="C8" s="1" t="n">
        <f aca="false">ABS(A8-$C$4)+ABS(B8-$C$5)</f>
        <v>2</v>
      </c>
      <c r="D8" s="1" t="n">
        <f aca="false">ABS(A8-$D$4)+ABS(B8-$D$5)</f>
        <v>5</v>
      </c>
      <c r="E8" s="1" t="n">
        <f aca="false">ABS(A8-$E$4)+ABS(B8-$E$5)</f>
        <v>0</v>
      </c>
      <c r="F8" s="1" t="n">
        <f aca="false">ABS(A8-$F$4)+ABS(B8-$F$5)</f>
        <v>2</v>
      </c>
      <c r="G8" s="1" t="n">
        <f aca="false">ABS(A8-$G$4)+ABS(B8-$G$5)</f>
        <v>2</v>
      </c>
      <c r="H8" s="1" t="n">
        <f aca="false">ABS(A8-$H$4)+ABS(B8-$H$5)</f>
        <v>2</v>
      </c>
      <c r="I8" s="1" t="n">
        <f aca="false">ABS(A8-$I$4)+ABS(B8-$I$5)</f>
        <v>3</v>
      </c>
      <c r="J8" s="1" t="n">
        <f aca="false">ABS(A8-$J$4)+ABS(B8-$J$5)</f>
        <v>8</v>
      </c>
      <c r="K8" s="1" t="n">
        <f aca="false">ABS(A8-$K$4)+ABS(B8-$K$5)</f>
        <v>2</v>
      </c>
      <c r="L8" s="1" t="n">
        <f aca="false">ABS(A8-$L$4)+ABS(B8-$L$5)</f>
        <v>3</v>
      </c>
      <c r="M8" s="1" t="n">
        <f aca="false">ABS(A8-$M$4)+ABS(B8-$M$5)</f>
        <v>7</v>
      </c>
      <c r="N8" s="1" t="n">
        <f aca="false">ABS(A8-$N$4)+ABS(B8-$N$5)</f>
        <v>9</v>
      </c>
      <c r="O8" s="1" t="n">
        <f aca="false">ABS(A8-$O$4)+ABS(B8-$O$5)</f>
        <v>7</v>
      </c>
      <c r="P8" s="1" t="n">
        <f aca="false">ABS(A8-$P$4)+ABS(B8-$P$5)</f>
        <v>10</v>
      </c>
      <c r="Q8" s="1" t="n">
        <f aca="false">ABS(A8-$Q$4)+ABS(B8-$Q$5)</f>
        <v>9</v>
      </c>
      <c r="R8" s="1" t="n">
        <f aca="false">ABS(A8-$R$4)+ABS(B8-$R$5)</f>
        <v>7</v>
      </c>
      <c r="S8" s="1" t="n">
        <f aca="false">ABS(A8-$S$4)+ABS(B8-$S$5)</f>
        <v>8</v>
      </c>
      <c r="T8" s="1" t="n">
        <f aca="false">ABS(A8-$T$4)+ABS(B8-$T$5)</f>
        <v>10</v>
      </c>
      <c r="U8" s="1" t="n">
        <f aca="false">ABS(A8-$U$4)+ABS(B8-$U$5)</f>
        <v>9</v>
      </c>
      <c r="V8" s="1" t="n">
        <f aca="false">ABS(A8-$V$4)+ABS(B8-$V$5)</f>
        <v>11</v>
      </c>
    </row>
    <row r="9" customFormat="false" ht="12.8" hidden="false" customHeight="false" outlineLevel="0" collapsed="false">
      <c r="A9" s="31" t="n">
        <v>1</v>
      </c>
      <c r="B9" s="31" t="n">
        <v>8</v>
      </c>
      <c r="C9" s="1" t="n">
        <f aca="false">ABS(A9-$C$4)+ABS(B9-$C$5)</f>
        <v>2</v>
      </c>
      <c r="D9" s="1" t="n">
        <f aca="false">ABS(A9-$D$4)+ABS(B9-$D$5)</f>
        <v>7</v>
      </c>
      <c r="E9" s="1" t="n">
        <f aca="false">ABS(A9-$E$4)+ABS(B9-$E$5)</f>
        <v>2</v>
      </c>
      <c r="F9" s="1" t="n">
        <f aca="false">ABS(A9-$F$4)+ABS(B9-$F$5)</f>
        <v>0</v>
      </c>
      <c r="G9" s="1" t="n">
        <f aca="false">ABS(A9-$G$4)+ABS(B9-$G$5)</f>
        <v>4</v>
      </c>
      <c r="H9" s="1" t="n">
        <f aca="false">ABS(A9-$H$4)+ABS(B9-$H$5)</f>
        <v>2</v>
      </c>
      <c r="I9" s="33" t="n">
        <f aca="false">ABS(A9-$I$4)+ABS(B9-$I$5)</f>
        <v>1</v>
      </c>
      <c r="J9" s="1" t="n">
        <f aca="false">ABS(A9-$J$4)+ABS(B9-$J$5)</f>
        <v>10</v>
      </c>
      <c r="K9" s="1" t="n">
        <f aca="false">ABS(A9-$K$4)+ABS(B9-$K$5)</f>
        <v>4</v>
      </c>
      <c r="L9" s="1" t="n">
        <f aca="false">ABS(A9-$L$4)+ABS(B9-$L$5)</f>
        <v>3</v>
      </c>
      <c r="M9" s="1" t="n">
        <f aca="false">ABS(A9-$M$4)+ABS(B9-$M$5)</f>
        <v>9</v>
      </c>
      <c r="N9" s="1" t="n">
        <f aca="false">ABS(A9-$N$4)+ABS(B9-$N$5)</f>
        <v>11</v>
      </c>
      <c r="O9" s="1" t="n">
        <f aca="false">ABS(A9-$O$4)+ABS(B9-$O$5)</f>
        <v>9</v>
      </c>
      <c r="P9" s="1" t="n">
        <f aca="false">ABS(A9-$P$4)+ABS(B9-$P$5)</f>
        <v>12</v>
      </c>
      <c r="Q9" s="1" t="n">
        <f aca="false">ABS(A9-$Q$4)+ABS(B9-$Q$5)</f>
        <v>11</v>
      </c>
      <c r="R9" s="1" t="n">
        <f aca="false">ABS(A9-$R$4)+ABS(B9-$R$5)</f>
        <v>9</v>
      </c>
      <c r="S9" s="1" t="n">
        <f aca="false">ABS(A9-$S$4)+ABS(B9-$S$5)</f>
        <v>6</v>
      </c>
      <c r="T9" s="1" t="n">
        <f aca="false">ABS(A9-$T$4)+ABS(B9-$T$5)</f>
        <v>12</v>
      </c>
      <c r="U9" s="1" t="n">
        <f aca="false">ABS(A9-$U$4)+ABS(B9-$U$5)</f>
        <v>11</v>
      </c>
      <c r="V9" s="1" t="n">
        <f aca="false">ABS(A9-$V$4)+ABS(B9-$V$5)</f>
        <v>9</v>
      </c>
    </row>
    <row r="10" customFormat="false" ht="12.8" hidden="false" customHeight="false" outlineLevel="0" collapsed="false">
      <c r="A10" s="30" t="n">
        <v>2</v>
      </c>
      <c r="B10" s="30" t="n">
        <v>5</v>
      </c>
      <c r="C10" s="1" t="n">
        <f aca="false">ABS(A10-$C$4)+ABS(B10-$C$5)</f>
        <v>4</v>
      </c>
      <c r="D10" s="1" t="n">
        <f aca="false">ABS(A10-$D$4)+ABS(B10-$D$5)</f>
        <v>5</v>
      </c>
      <c r="E10" s="1" t="n">
        <f aca="false">ABS(A10-$E$4)+ABS(B10-$E$5)</f>
        <v>2</v>
      </c>
      <c r="F10" s="1" t="n">
        <f aca="false">ABS(A10-$F$4)+ABS(B10-$F$5)</f>
        <v>4</v>
      </c>
      <c r="G10" s="1" t="n">
        <f aca="false">ABS(A10-$G$4)+ABS(B10-$G$5)</f>
        <v>0</v>
      </c>
      <c r="H10" s="1" t="n">
        <f aca="false">ABS(A10-$H$4)+ABS(B10-$H$5)</f>
        <v>2</v>
      </c>
      <c r="I10" s="1" t="n">
        <f aca="false">ABS(A10-$I$4)+ABS(B10-$I$5)</f>
        <v>3</v>
      </c>
      <c r="J10" s="1" t="n">
        <f aca="false">ABS(A10-$J$4)+ABS(B10-$J$5)</f>
        <v>6</v>
      </c>
      <c r="K10" s="1" t="n">
        <f aca="false">ABS(A10-$K$4)+ABS(B10-$K$5)</f>
        <v>2</v>
      </c>
      <c r="L10" s="1" t="n">
        <f aca="false">ABS(A10-$L$4)+ABS(B10-$L$5)</f>
        <v>3</v>
      </c>
      <c r="M10" s="1" t="n">
        <f aca="false">ABS(A10-$M$4)+ABS(B10-$M$5)</f>
        <v>5</v>
      </c>
      <c r="N10" s="1" t="n">
        <f aca="false">ABS(A10-$N$4)+ABS(B10-$N$5)</f>
        <v>7</v>
      </c>
      <c r="O10" s="1" t="n">
        <f aca="false">ABS(A10-$O$4)+ABS(B10-$O$5)</f>
        <v>5</v>
      </c>
      <c r="P10" s="1" t="n">
        <f aca="false">ABS(A10-$P$4)+ABS(B10-$P$5)</f>
        <v>8</v>
      </c>
      <c r="Q10" s="1" t="n">
        <f aca="false">ABS(A10-$Q$4)+ABS(B10-$Q$5)</f>
        <v>7</v>
      </c>
      <c r="R10" s="1" t="n">
        <f aca="false">ABS(A10-$R$4)+ABS(B10-$R$5)</f>
        <v>5</v>
      </c>
      <c r="S10" s="1" t="n">
        <f aca="false">ABS(A10-$S$4)+ABS(B10-$S$5)</f>
        <v>8</v>
      </c>
      <c r="T10" s="1" t="n">
        <f aca="false">ABS(A10-$T$4)+ABS(B10-$T$5)</f>
        <v>8</v>
      </c>
      <c r="U10" s="1" t="n">
        <f aca="false">ABS(A10-$U$4)+ABS(B10-$U$5)</f>
        <v>7</v>
      </c>
      <c r="V10" s="1" t="n">
        <f aca="false">ABS(A10-$V$4)+ABS(B10-$V$5)</f>
        <v>11</v>
      </c>
    </row>
    <row r="11" customFormat="false" ht="12.8" hidden="false" customHeight="false" outlineLevel="0" collapsed="false">
      <c r="A11" s="30" t="n">
        <v>2</v>
      </c>
      <c r="B11" s="30" t="n">
        <v>7</v>
      </c>
      <c r="C11" s="1" t="n">
        <f aca="false">ABS(A11-$C$4)+ABS(B11-$C$5)</f>
        <v>2</v>
      </c>
      <c r="D11" s="1" t="n">
        <f aca="false">ABS(A11-$D$4)+ABS(B11-$D$5)</f>
        <v>7</v>
      </c>
      <c r="E11" s="1" t="n">
        <f aca="false">ABS(A11-$E$4)+ABS(B11-$E$5)</f>
        <v>2</v>
      </c>
      <c r="F11" s="1" t="n">
        <f aca="false">ABS(A11-$F$4)+ABS(B11-$F$5)</f>
        <v>2</v>
      </c>
      <c r="G11" s="1" t="n">
        <f aca="false">ABS(A11-$G$4)+ABS(B11-$G$5)</f>
        <v>2</v>
      </c>
      <c r="H11" s="1" t="n">
        <f aca="false">ABS(A11-$H$4)+ABS(B11-$H$5)</f>
        <v>0</v>
      </c>
      <c r="I11" s="1" t="n">
        <f aca="false">ABS(A11-$I$4)+ABS(B11-$I$5)</f>
        <v>1</v>
      </c>
      <c r="J11" s="1" t="n">
        <f aca="false">ABS(A11-$J$4)+ABS(B11-$J$5)</f>
        <v>8</v>
      </c>
      <c r="K11" s="1" t="n">
        <f aca="false">ABS(A11-$K$4)+ABS(B11-$K$5)</f>
        <v>2</v>
      </c>
      <c r="L11" s="1" t="n">
        <f aca="false">ABS(A11-$L$4)+ABS(B11-$L$5)</f>
        <v>1</v>
      </c>
      <c r="M11" s="1" t="n">
        <f aca="false">ABS(A11-$M$4)+ABS(B11-$M$5)</f>
        <v>7</v>
      </c>
      <c r="N11" s="1" t="n">
        <f aca="false">ABS(A11-$N$4)+ABS(B11-$N$5)</f>
        <v>9</v>
      </c>
      <c r="O11" s="1" t="n">
        <f aca="false">ABS(A11-$O$4)+ABS(B11-$O$5)</f>
        <v>7</v>
      </c>
      <c r="P11" s="1" t="n">
        <f aca="false">ABS(A11-$P$4)+ABS(B11-$P$5)</f>
        <v>10</v>
      </c>
      <c r="Q11" s="1" t="n">
        <f aca="false">ABS(A11-$Q$4)+ABS(B11-$Q$5)</f>
        <v>9</v>
      </c>
      <c r="R11" s="1" t="n">
        <f aca="false">ABS(A11-$R$4)+ABS(B11-$R$5)</f>
        <v>7</v>
      </c>
      <c r="S11" s="1" t="n">
        <f aca="false">ABS(A11-$S$4)+ABS(B11-$S$5)</f>
        <v>6</v>
      </c>
      <c r="T11" s="1" t="n">
        <f aca="false">ABS(A11-$T$4)+ABS(B11-$T$5)</f>
        <v>10</v>
      </c>
      <c r="U11" s="1" t="n">
        <f aca="false">ABS(A11-$U$4)+ABS(B11-$U$5)</f>
        <v>9</v>
      </c>
      <c r="V11" s="1" t="n">
        <f aca="false">ABS(A11-$V$4)+ABS(B11-$V$5)</f>
        <v>9</v>
      </c>
    </row>
    <row r="12" customFormat="false" ht="12.8" hidden="false" customHeight="false" outlineLevel="0" collapsed="false">
      <c r="A12" s="31" t="n">
        <v>2</v>
      </c>
      <c r="B12" s="31" t="n">
        <v>8</v>
      </c>
      <c r="C12" s="1" t="n">
        <f aca="false">ABS(A12-$C$4)+ABS(B12-$C$5)</f>
        <v>3</v>
      </c>
      <c r="D12" s="1" t="n">
        <f aca="false">ABS(A12-$D$4)+ABS(B12-$D$5)</f>
        <v>8</v>
      </c>
      <c r="E12" s="1" t="n">
        <f aca="false">ABS(A12-$E$4)+ABS(B12-$E$5)</f>
        <v>3</v>
      </c>
      <c r="F12" s="33" t="n">
        <f aca="false">ABS(A12-$F$4)+ABS(B12-$F$5)</f>
        <v>1</v>
      </c>
      <c r="G12" s="1" t="n">
        <f aca="false">ABS(A12-$G$4)+ABS(B12-$G$5)</f>
        <v>3</v>
      </c>
      <c r="H12" s="1" t="n">
        <f aca="false">ABS(A12-$H$4)+ABS(B12-$H$5)</f>
        <v>1</v>
      </c>
      <c r="I12" s="1" t="n">
        <f aca="false">ABS(A12-$I$4)+ABS(B12-$I$5)</f>
        <v>0</v>
      </c>
      <c r="J12" s="1" t="n">
        <f aca="false">ABS(A12-$J$4)+ABS(B12-$J$5)</f>
        <v>9</v>
      </c>
      <c r="K12" s="1" t="n">
        <f aca="false">ABS(A12-$K$4)+ABS(B12-$K$5)</f>
        <v>3</v>
      </c>
      <c r="L12" s="1" t="n">
        <f aca="false">ABS(A12-$L$4)+ABS(B12-$L$5)</f>
        <v>2</v>
      </c>
      <c r="M12" s="1" t="n">
        <f aca="false">ABS(A12-$M$4)+ABS(B12-$M$5)</f>
        <v>8</v>
      </c>
      <c r="N12" s="1" t="n">
        <f aca="false">ABS(A12-$N$4)+ABS(B12-$N$5)</f>
        <v>10</v>
      </c>
      <c r="O12" s="1" t="n">
        <f aca="false">ABS(A12-$O$4)+ABS(B12-$O$5)</f>
        <v>8</v>
      </c>
      <c r="P12" s="1" t="n">
        <f aca="false">ABS(A12-$P$4)+ABS(B12-$P$5)</f>
        <v>11</v>
      </c>
      <c r="Q12" s="1" t="n">
        <f aca="false">ABS(A12-$Q$4)+ABS(B12-$Q$5)</f>
        <v>10</v>
      </c>
      <c r="R12" s="1" t="n">
        <f aca="false">ABS(A12-$R$4)+ABS(B12-$R$5)</f>
        <v>8</v>
      </c>
      <c r="S12" s="1" t="n">
        <f aca="false">ABS(A12-$S$4)+ABS(B12-$S$5)</f>
        <v>5</v>
      </c>
      <c r="T12" s="1" t="n">
        <f aca="false">ABS(A12-$T$4)+ABS(B12-$T$5)</f>
        <v>11</v>
      </c>
      <c r="U12" s="1" t="n">
        <f aca="false">ABS(A12-$U$4)+ABS(B12-$U$5)</f>
        <v>10</v>
      </c>
      <c r="V12" s="1" t="n">
        <f aca="false">ABS(A12-$V$4)+ABS(B12-$V$5)</f>
        <v>8</v>
      </c>
    </row>
    <row r="13" customFormat="false" ht="12.8" hidden="false" customHeight="false" outlineLevel="0" collapsed="false">
      <c r="A13" s="30" t="n">
        <v>3</v>
      </c>
      <c r="B13" s="30" t="n">
        <v>0</v>
      </c>
      <c r="C13" s="1" t="n">
        <f aca="false">ABS(A13-$C$4)+ABS(B13-$C$5)</f>
        <v>10</v>
      </c>
      <c r="D13" s="1" t="n">
        <f aca="false">ABS(A13-$D$4)+ABS(B13-$D$5)</f>
        <v>3</v>
      </c>
      <c r="E13" s="1" t="n">
        <f aca="false">ABS(A13-$E$4)+ABS(B13-$E$5)</f>
        <v>8</v>
      </c>
      <c r="F13" s="1" t="n">
        <f aca="false">ABS(A13-$F$4)+ABS(B13-$F$5)</f>
        <v>10</v>
      </c>
      <c r="G13" s="1" t="n">
        <f aca="false">ABS(A13-$G$4)+ABS(B13-$G$5)</f>
        <v>6</v>
      </c>
      <c r="H13" s="1" t="n">
        <f aca="false">ABS(A13-$H$4)+ABS(B13-$H$5)</f>
        <v>8</v>
      </c>
      <c r="I13" s="1" t="n">
        <f aca="false">ABS(A13-$I$4)+ABS(B13-$I$5)</f>
        <v>9</v>
      </c>
      <c r="J13" s="1" t="n">
        <f aca="false">ABS(A13-$J$4)+ABS(B13-$J$5)</f>
        <v>0</v>
      </c>
      <c r="K13" s="1" t="n">
        <f aca="false">ABS(A13-$K$4)+ABS(B13-$K$5)</f>
        <v>6</v>
      </c>
      <c r="L13" s="1" t="n">
        <f aca="false">ABS(A13-$L$4)+ABS(B13-$L$5)</f>
        <v>7</v>
      </c>
      <c r="M13" s="1" t="n">
        <f aca="false">ABS(A13-$M$4)+ABS(B13-$M$5)</f>
        <v>5</v>
      </c>
      <c r="N13" s="1" t="n">
        <f aca="false">ABS(A13-$N$4)+ABS(B13-$N$5)</f>
        <v>5</v>
      </c>
      <c r="O13" s="1" t="n">
        <f aca="false">ABS(A13-$O$4)+ABS(B13-$O$5)</f>
        <v>7</v>
      </c>
      <c r="P13" s="1" t="n">
        <f aca="false">ABS(A13-$P$4)+ABS(B13-$P$5)</f>
        <v>6</v>
      </c>
      <c r="Q13" s="1" t="n">
        <f aca="false">ABS(A13-$Q$4)+ABS(B13-$Q$5)</f>
        <v>7</v>
      </c>
      <c r="R13" s="1" t="n">
        <f aca="false">ABS(A13-$R$4)+ABS(B13-$R$5)</f>
        <v>9</v>
      </c>
      <c r="S13" s="1" t="n">
        <f aca="false">ABS(A13-$S$4)+ABS(B13-$S$5)</f>
        <v>12</v>
      </c>
      <c r="T13" s="1" t="n">
        <f aca="false">ABS(A13-$T$4)+ABS(B13-$T$5)</f>
        <v>8</v>
      </c>
      <c r="U13" s="1" t="n">
        <f aca="false">ABS(A13-$U$4)+ABS(B13-$U$5)</f>
        <v>9</v>
      </c>
      <c r="V13" s="1" t="n">
        <f aca="false">ABS(A13-$V$4)+ABS(B13-$V$5)</f>
        <v>15</v>
      </c>
    </row>
    <row r="14" customFormat="false" ht="12.8" hidden="false" customHeight="false" outlineLevel="0" collapsed="false">
      <c r="A14" s="30" t="n">
        <v>3</v>
      </c>
      <c r="B14" s="30" t="n">
        <v>6</v>
      </c>
      <c r="C14" s="1" t="n">
        <f aca="false">ABS(A14-$C$4)+ABS(B14-$C$5)</f>
        <v>4</v>
      </c>
      <c r="D14" s="1" t="n">
        <f aca="false">ABS(A14-$D$4)+ABS(B14-$D$5)</f>
        <v>7</v>
      </c>
      <c r="E14" s="1" t="n">
        <f aca="false">ABS(A14-$E$4)+ABS(B14-$E$5)</f>
        <v>2</v>
      </c>
      <c r="F14" s="1" t="n">
        <f aca="false">ABS(A14-$F$4)+ABS(B14-$F$5)</f>
        <v>4</v>
      </c>
      <c r="G14" s="1" t="n">
        <f aca="false">ABS(A14-$G$4)+ABS(B14-$G$5)</f>
        <v>2</v>
      </c>
      <c r="H14" s="1" t="n">
        <f aca="false">ABS(A14-$H$4)+ABS(B14-$H$5)</f>
        <v>2</v>
      </c>
      <c r="I14" s="1" t="n">
        <f aca="false">ABS(A14-$I$4)+ABS(B14-$I$5)</f>
        <v>3</v>
      </c>
      <c r="J14" s="1" t="n">
        <f aca="false">ABS(A14-$J$4)+ABS(B14-$J$5)</f>
        <v>6</v>
      </c>
      <c r="K14" s="1" t="n">
        <f aca="false">ABS(A14-$K$4)+ABS(B14-$K$5)</f>
        <v>0</v>
      </c>
      <c r="L14" s="1" t="n">
        <f aca="false">ABS(A14-$L$4)+ABS(B14-$L$5)</f>
        <v>1</v>
      </c>
      <c r="M14" s="1" t="n">
        <f aca="false">ABS(A14-$M$4)+ABS(B14-$M$5)</f>
        <v>5</v>
      </c>
      <c r="N14" s="1" t="n">
        <f aca="false">ABS(A14-$N$4)+ABS(B14-$N$5)</f>
        <v>7</v>
      </c>
      <c r="O14" s="1" t="n">
        <f aca="false">ABS(A14-$O$4)+ABS(B14-$O$5)</f>
        <v>5</v>
      </c>
      <c r="P14" s="1" t="n">
        <f aca="false">ABS(A14-$P$4)+ABS(B14-$P$5)</f>
        <v>8</v>
      </c>
      <c r="Q14" s="1" t="n">
        <f aca="false">ABS(A14-$Q$4)+ABS(B14-$Q$5)</f>
        <v>7</v>
      </c>
      <c r="R14" s="1" t="n">
        <f aca="false">ABS(A14-$R$4)+ABS(B14-$R$5)</f>
        <v>5</v>
      </c>
      <c r="S14" s="1" t="n">
        <f aca="false">ABS(A14-$S$4)+ABS(B14-$S$5)</f>
        <v>6</v>
      </c>
      <c r="T14" s="1" t="n">
        <f aca="false">ABS(A14-$T$4)+ABS(B14-$T$5)</f>
        <v>8</v>
      </c>
      <c r="U14" s="1" t="n">
        <f aca="false">ABS(A14-$U$4)+ABS(B14-$U$5)</f>
        <v>7</v>
      </c>
      <c r="V14" s="1" t="n">
        <f aca="false">ABS(A14-$V$4)+ABS(B14-$V$5)</f>
        <v>9</v>
      </c>
    </row>
    <row r="15" customFormat="false" ht="12.8" hidden="false" customHeight="false" outlineLevel="0" collapsed="false">
      <c r="A15" s="30" t="n">
        <v>3</v>
      </c>
      <c r="B15" s="30" t="n">
        <v>7</v>
      </c>
      <c r="C15" s="1" t="n">
        <f aca="false">ABS(A15-$C$4)+ABS(B15-$C$5)</f>
        <v>3</v>
      </c>
      <c r="D15" s="1" t="n">
        <f aca="false">ABS(A15-$D$4)+ABS(B15-$D$5)</f>
        <v>8</v>
      </c>
      <c r="E15" s="1" t="n">
        <f aca="false">ABS(A15-$E$4)+ABS(B15-$E$5)</f>
        <v>3</v>
      </c>
      <c r="F15" s="1" t="n">
        <f aca="false">ABS(A15-$F$4)+ABS(B15-$F$5)</f>
        <v>3</v>
      </c>
      <c r="G15" s="1" t="n">
        <f aca="false">ABS(A15-$G$4)+ABS(B15-$G$5)</f>
        <v>3</v>
      </c>
      <c r="H15" s="1" t="n">
        <f aca="false">ABS(A15-$H$4)+ABS(B15-$H$5)</f>
        <v>1</v>
      </c>
      <c r="I15" s="1" t="n">
        <f aca="false">ABS(A15-$I$4)+ABS(B15-$I$5)</f>
        <v>2</v>
      </c>
      <c r="J15" s="1" t="n">
        <f aca="false">ABS(A15-$J$4)+ABS(B15-$J$5)</f>
        <v>7</v>
      </c>
      <c r="K15" s="1" t="n">
        <f aca="false">ABS(A15-$K$4)+ABS(B15-$K$5)</f>
        <v>1</v>
      </c>
      <c r="L15" s="1" t="n">
        <f aca="false">ABS(A15-$L$4)+ABS(B15-$L$5)</f>
        <v>0</v>
      </c>
      <c r="M15" s="1" t="n">
        <f aca="false">ABS(A15-$M$4)+ABS(B15-$M$5)</f>
        <v>6</v>
      </c>
      <c r="N15" s="1" t="n">
        <f aca="false">ABS(A15-$N$4)+ABS(B15-$N$5)</f>
        <v>8</v>
      </c>
      <c r="O15" s="1" t="n">
        <f aca="false">ABS(A15-$O$4)+ABS(B15-$O$5)</f>
        <v>6</v>
      </c>
      <c r="P15" s="1" t="n">
        <f aca="false">ABS(A15-$P$4)+ABS(B15-$P$5)</f>
        <v>9</v>
      </c>
      <c r="Q15" s="1" t="n">
        <f aca="false">ABS(A15-$Q$4)+ABS(B15-$Q$5)</f>
        <v>8</v>
      </c>
      <c r="R15" s="1" t="n">
        <f aca="false">ABS(A15-$R$4)+ABS(B15-$R$5)</f>
        <v>6</v>
      </c>
      <c r="S15" s="1" t="n">
        <f aca="false">ABS(A15-$S$4)+ABS(B15-$S$5)</f>
        <v>5</v>
      </c>
      <c r="T15" s="1" t="n">
        <f aca="false">ABS(A15-$T$4)+ABS(B15-$T$5)</f>
        <v>9</v>
      </c>
      <c r="U15" s="1" t="n">
        <f aca="false">ABS(A15-$U$4)+ABS(B15-$U$5)</f>
        <v>8</v>
      </c>
      <c r="V15" s="1" t="n">
        <f aca="false">ABS(A15-$V$4)+ABS(B15-$V$5)</f>
        <v>8</v>
      </c>
    </row>
    <row r="16" customFormat="false" ht="12.8" hidden="false" customHeight="false" outlineLevel="0" collapsed="false">
      <c r="A16" s="30" t="n">
        <v>5</v>
      </c>
      <c r="B16" s="30" t="n">
        <v>3</v>
      </c>
      <c r="C16" s="1" t="n">
        <f aca="false">ABS(A16-$C$4)+ABS(B16-$C$5)</f>
        <v>9</v>
      </c>
      <c r="D16" s="1" t="n">
        <f aca="false">ABS(A16-$D$4)+ABS(B16-$D$5)</f>
        <v>6</v>
      </c>
      <c r="E16" s="1" t="n">
        <f aca="false">ABS(A16-$E$4)+ABS(B16-$E$5)</f>
        <v>7</v>
      </c>
      <c r="F16" s="1" t="n">
        <f aca="false">ABS(A16-$F$4)+ABS(B16-$F$5)</f>
        <v>9</v>
      </c>
      <c r="G16" s="1" t="n">
        <f aca="false">ABS(A16-$G$4)+ABS(B16-$G$5)</f>
        <v>5</v>
      </c>
      <c r="H16" s="1" t="n">
        <f aca="false">ABS(A16-$H$4)+ABS(B16-$H$5)</f>
        <v>7</v>
      </c>
      <c r="I16" s="1" t="n">
        <f aca="false">ABS(A16-$I$4)+ABS(B16-$I$5)</f>
        <v>8</v>
      </c>
      <c r="J16" s="1" t="n">
        <f aca="false">ABS(A16-$J$4)+ABS(B16-$J$5)</f>
        <v>5</v>
      </c>
      <c r="K16" s="1" t="n">
        <f aca="false">ABS(A16-$K$4)+ABS(B16-$K$5)</f>
        <v>5</v>
      </c>
      <c r="L16" s="1" t="n">
        <f aca="false">ABS(A16-$L$4)+ABS(B16-$L$5)</f>
        <v>6</v>
      </c>
      <c r="M16" s="1" t="n">
        <f aca="false">ABS(A16-$M$4)+ABS(B16-$M$5)</f>
        <v>0</v>
      </c>
      <c r="N16" s="1" t="n">
        <f aca="false">ABS(A16-$N$4)+ABS(B16-$N$5)</f>
        <v>2</v>
      </c>
      <c r="O16" s="1" t="n">
        <f aca="false">ABS(A16-$O$4)+ABS(B16-$O$5)</f>
        <v>2</v>
      </c>
      <c r="P16" s="1" t="n">
        <f aca="false">ABS(A16-$P$4)+ABS(B16-$P$5)</f>
        <v>3</v>
      </c>
      <c r="Q16" s="1" t="n">
        <f aca="false">ABS(A16-$Q$4)+ABS(B16-$Q$5)</f>
        <v>2</v>
      </c>
      <c r="R16" s="1" t="n">
        <f aca="false">ABS(A16-$R$4)+ABS(B16-$R$5)</f>
        <v>4</v>
      </c>
      <c r="S16" s="1" t="n">
        <f aca="false">ABS(A16-$S$4)+ABS(B16-$S$5)</f>
        <v>7</v>
      </c>
      <c r="T16" s="1" t="n">
        <f aca="false">ABS(A16-$T$4)+ABS(B16-$T$5)</f>
        <v>3</v>
      </c>
      <c r="U16" s="1" t="n">
        <f aca="false">ABS(A16-$U$4)+ABS(B16-$U$5)</f>
        <v>4</v>
      </c>
      <c r="V16" s="1" t="n">
        <f aca="false">ABS(A16-$V$4)+ABS(B16-$V$5)</f>
        <v>10</v>
      </c>
    </row>
    <row r="17" customFormat="false" ht="12.8" hidden="false" customHeight="false" outlineLevel="0" collapsed="false">
      <c r="A17" s="30" t="n">
        <v>6</v>
      </c>
      <c r="B17" s="30" t="n">
        <v>2</v>
      </c>
      <c r="C17" s="1" t="n">
        <f aca="false">ABS(A17-$C$4)+ABS(B17-$C$5)</f>
        <v>11</v>
      </c>
      <c r="D17" s="1" t="n">
        <f aca="false">ABS(A17-$D$4)+ABS(B17-$D$5)</f>
        <v>6</v>
      </c>
      <c r="E17" s="1" t="n">
        <f aca="false">ABS(A17-$E$4)+ABS(B17-$E$5)</f>
        <v>9</v>
      </c>
      <c r="F17" s="1" t="n">
        <f aca="false">ABS(A17-$F$4)+ABS(B17-$F$5)</f>
        <v>11</v>
      </c>
      <c r="G17" s="1" t="n">
        <f aca="false">ABS(A17-$G$4)+ABS(B17-$G$5)</f>
        <v>7</v>
      </c>
      <c r="H17" s="1" t="n">
        <f aca="false">ABS(A17-$H$4)+ABS(B17-$H$5)</f>
        <v>9</v>
      </c>
      <c r="I17" s="1" t="n">
        <f aca="false">ABS(A17-$I$4)+ABS(B17-$I$5)</f>
        <v>10</v>
      </c>
      <c r="J17" s="1" t="n">
        <f aca="false">ABS(A17-$J$4)+ABS(B17-$J$5)</f>
        <v>5</v>
      </c>
      <c r="K17" s="1" t="n">
        <f aca="false">ABS(A17-$K$4)+ABS(B17-$K$5)</f>
        <v>7</v>
      </c>
      <c r="L17" s="1" t="n">
        <f aca="false">ABS(A17-$L$4)+ABS(B17-$L$5)</f>
        <v>8</v>
      </c>
      <c r="M17" s="1" t="n">
        <f aca="false">ABS(A17-$M$4)+ABS(B17-$M$5)</f>
        <v>2</v>
      </c>
      <c r="N17" s="1" t="n">
        <f aca="false">ABS(A17-$N$4)+ABS(B17-$N$5)</f>
        <v>0</v>
      </c>
      <c r="O17" s="1" t="n">
        <f aca="false">ABS(A17-$O$4)+ABS(B17-$O$5)</f>
        <v>2</v>
      </c>
      <c r="P17" s="1" t="n">
        <f aca="false">ABS(A17-$P$4)+ABS(B17-$P$5)</f>
        <v>1</v>
      </c>
      <c r="Q17" s="1" t="n">
        <f aca="false">ABS(A17-$Q$4)+ABS(B17-$Q$5)</f>
        <v>2</v>
      </c>
      <c r="R17" s="1" t="n">
        <f aca="false">ABS(A17-$R$4)+ABS(B17-$R$5)</f>
        <v>4</v>
      </c>
      <c r="S17" s="1" t="n">
        <f aca="false">ABS(A17-$S$4)+ABS(B17-$S$5)</f>
        <v>7</v>
      </c>
      <c r="T17" s="1" t="n">
        <f aca="false">ABS(A17-$T$4)+ABS(B17-$T$5)</f>
        <v>3</v>
      </c>
      <c r="U17" s="1" t="n">
        <f aca="false">ABS(A17-$U$4)+ABS(B17-$U$5)</f>
        <v>4</v>
      </c>
      <c r="V17" s="1" t="n">
        <f aca="false">ABS(A17-$V$4)+ABS(B17-$V$5)</f>
        <v>10</v>
      </c>
    </row>
    <row r="18" customFormat="false" ht="12.8" hidden="false" customHeight="false" outlineLevel="0" collapsed="false">
      <c r="A18" s="30" t="n">
        <v>6</v>
      </c>
      <c r="B18" s="30" t="n">
        <v>4</v>
      </c>
      <c r="C18" s="1" t="n">
        <f aca="false">ABS(A18-$C$4)+ABS(B18-$C$5)</f>
        <v>9</v>
      </c>
      <c r="D18" s="1" t="n">
        <f aca="false">ABS(A18-$D$4)+ABS(B18-$D$5)</f>
        <v>8</v>
      </c>
      <c r="E18" s="1" t="n">
        <f aca="false">ABS(A18-$E$4)+ABS(B18-$E$5)</f>
        <v>7</v>
      </c>
      <c r="F18" s="1" t="n">
        <f aca="false">ABS(A18-$F$4)+ABS(B18-$F$5)</f>
        <v>9</v>
      </c>
      <c r="G18" s="1" t="n">
        <f aca="false">ABS(A18-$G$4)+ABS(B18-$G$5)</f>
        <v>5</v>
      </c>
      <c r="H18" s="1" t="n">
        <f aca="false">ABS(A18-$H$4)+ABS(B18-$H$5)</f>
        <v>7</v>
      </c>
      <c r="I18" s="1" t="n">
        <f aca="false">ABS(A18-$I$4)+ABS(B18-$I$5)</f>
        <v>8</v>
      </c>
      <c r="J18" s="1" t="n">
        <f aca="false">ABS(A18-$J$4)+ABS(B18-$J$5)</f>
        <v>7</v>
      </c>
      <c r="K18" s="1" t="n">
        <f aca="false">ABS(A18-$K$4)+ABS(B18-$K$5)</f>
        <v>5</v>
      </c>
      <c r="L18" s="1" t="n">
        <f aca="false">ABS(A18-$L$4)+ABS(B18-$L$5)</f>
        <v>6</v>
      </c>
      <c r="M18" s="1" t="n">
        <f aca="false">ABS(A18-$M$4)+ABS(B18-$M$5)</f>
        <v>2</v>
      </c>
      <c r="N18" s="1" t="n">
        <f aca="false">ABS(A18-$N$4)+ABS(B18-$N$5)</f>
        <v>2</v>
      </c>
      <c r="O18" s="1" t="n">
        <f aca="false">ABS(A18-$O$4)+ABS(B18-$O$5)</f>
        <v>0</v>
      </c>
      <c r="P18" s="1" t="n">
        <f aca="false">ABS(A18-$P$4)+ABS(B18-$P$5)</f>
        <v>3</v>
      </c>
      <c r="Q18" s="1" t="n">
        <f aca="false">ABS(A18-$Q$4)+ABS(B18-$Q$5)</f>
        <v>2</v>
      </c>
      <c r="R18" s="1" t="n">
        <f aca="false">ABS(A18-$R$4)+ABS(B18-$R$5)</f>
        <v>2</v>
      </c>
      <c r="S18" s="1" t="n">
        <f aca="false">ABS(A18-$S$4)+ABS(B18-$S$5)</f>
        <v>5</v>
      </c>
      <c r="T18" s="1" t="n">
        <f aca="false">ABS(A18-$T$4)+ABS(B18-$T$5)</f>
        <v>3</v>
      </c>
      <c r="U18" s="1" t="n">
        <f aca="false">ABS(A18-$U$4)+ABS(B18-$U$5)</f>
        <v>2</v>
      </c>
      <c r="V18" s="1" t="n">
        <f aca="false">ABS(A18-$V$4)+ABS(B18-$V$5)</f>
        <v>8</v>
      </c>
    </row>
    <row r="19" customFormat="false" ht="12.8" hidden="false" customHeight="false" outlineLevel="0" collapsed="false">
      <c r="A19" s="30" t="n">
        <v>7</v>
      </c>
      <c r="B19" s="30" t="n">
        <v>2</v>
      </c>
      <c r="C19" s="1" t="n">
        <f aca="false">ABS(A19-$C$4)+ABS(B19-$C$5)</f>
        <v>12</v>
      </c>
      <c r="D19" s="1" t="n">
        <f aca="false">ABS(A19-$D$4)+ABS(B19-$D$5)</f>
        <v>7</v>
      </c>
      <c r="E19" s="1" t="n">
        <f aca="false">ABS(A19-$E$4)+ABS(B19-$E$5)</f>
        <v>10</v>
      </c>
      <c r="F19" s="1" t="n">
        <f aca="false">ABS(A19-$F$4)+ABS(B19-$F$5)</f>
        <v>12</v>
      </c>
      <c r="G19" s="1" t="n">
        <f aca="false">ABS(A19-$G$4)+ABS(B19-$G$5)</f>
        <v>8</v>
      </c>
      <c r="H19" s="1" t="n">
        <f aca="false">ABS(A19-$H$4)+ABS(B19-$H$5)</f>
        <v>10</v>
      </c>
      <c r="I19" s="1" t="n">
        <f aca="false">ABS(A19-$I$4)+ABS(B19-$I$5)</f>
        <v>11</v>
      </c>
      <c r="J19" s="1" t="n">
        <f aca="false">ABS(A19-$J$4)+ABS(B19-$J$5)</f>
        <v>6</v>
      </c>
      <c r="K19" s="1" t="n">
        <f aca="false">ABS(A19-$K$4)+ABS(B19-$K$5)</f>
        <v>8</v>
      </c>
      <c r="L19" s="1" t="n">
        <f aca="false">ABS(A19-$L$4)+ABS(B19-$L$5)</f>
        <v>9</v>
      </c>
      <c r="M19" s="1" t="n">
        <f aca="false">ABS(A19-$M$4)+ABS(B19-$M$5)</f>
        <v>3</v>
      </c>
      <c r="N19" s="1" t="n">
        <f aca="false">ABS(A19-$N$4)+ABS(B19-$N$5)</f>
        <v>1</v>
      </c>
      <c r="O19" s="1" t="n">
        <f aca="false">ABS(A19-$O$4)+ABS(B19-$O$5)</f>
        <v>3</v>
      </c>
      <c r="P19" s="1" t="n">
        <f aca="false">ABS(A19-$P$4)+ABS(B19-$P$5)</f>
        <v>0</v>
      </c>
      <c r="Q19" s="1" t="n">
        <f aca="false">ABS(A19-$Q$4)+ABS(B19-$Q$5)</f>
        <v>1</v>
      </c>
      <c r="R19" s="1" t="n">
        <f aca="false">ABS(A19-$R$4)+ABS(B19-$R$5)</f>
        <v>3</v>
      </c>
      <c r="S19" s="1" t="n">
        <f aca="false">ABS(A19-$S$4)+ABS(B19-$S$5)</f>
        <v>6</v>
      </c>
      <c r="T19" s="1" t="n">
        <f aca="false">ABS(A19-$T$4)+ABS(B19-$T$5)</f>
        <v>2</v>
      </c>
      <c r="U19" s="1" t="n">
        <f aca="false">ABS(A19-$U$4)+ABS(B19-$U$5)</f>
        <v>3</v>
      </c>
      <c r="V19" s="1" t="n">
        <f aca="false">ABS(A19-$V$4)+ABS(B19-$V$5)</f>
        <v>9</v>
      </c>
    </row>
    <row r="20" customFormat="false" ht="12.8" hidden="false" customHeight="false" outlineLevel="0" collapsed="false">
      <c r="A20" s="30" t="n">
        <v>7</v>
      </c>
      <c r="B20" s="30" t="n">
        <v>3</v>
      </c>
      <c r="C20" s="1" t="n">
        <f aca="false">ABS(A20-$C$4)+ABS(B20-$C$5)</f>
        <v>11</v>
      </c>
      <c r="D20" s="1" t="n">
        <f aca="false">ABS(A20-$D$4)+ABS(B20-$D$5)</f>
        <v>8</v>
      </c>
      <c r="E20" s="1" t="n">
        <f aca="false">ABS(A20-$E$4)+ABS(B20-$E$5)</f>
        <v>9</v>
      </c>
      <c r="F20" s="1" t="n">
        <f aca="false">ABS(A20-$F$4)+ABS(B20-$F$5)</f>
        <v>11</v>
      </c>
      <c r="G20" s="1" t="n">
        <f aca="false">ABS(A20-$G$4)+ABS(B20-$G$5)</f>
        <v>7</v>
      </c>
      <c r="H20" s="1" t="n">
        <f aca="false">ABS(A20-$H$4)+ABS(B20-$H$5)</f>
        <v>9</v>
      </c>
      <c r="I20" s="1" t="n">
        <f aca="false">ABS(A20-$I$4)+ABS(B20-$I$5)</f>
        <v>10</v>
      </c>
      <c r="J20" s="1" t="n">
        <f aca="false">ABS(A20-$J$4)+ABS(B20-$J$5)</f>
        <v>7</v>
      </c>
      <c r="K20" s="1" t="n">
        <f aca="false">ABS(A20-$K$4)+ABS(B20-$K$5)</f>
        <v>7</v>
      </c>
      <c r="L20" s="1" t="n">
        <f aca="false">ABS(A20-$L$4)+ABS(B20-$L$5)</f>
        <v>8</v>
      </c>
      <c r="M20" s="1" t="n">
        <f aca="false">ABS(A20-$M$4)+ABS(B20-$M$5)</f>
        <v>2</v>
      </c>
      <c r="N20" s="1" t="n">
        <f aca="false">ABS(A20-$N$4)+ABS(B20-$N$5)</f>
        <v>2</v>
      </c>
      <c r="O20" s="1" t="n">
        <f aca="false">ABS(A20-$O$4)+ABS(B20-$O$5)</f>
        <v>2</v>
      </c>
      <c r="P20" s="1" t="n">
        <f aca="false">ABS(A20-$P$4)+ABS(B20-$P$5)</f>
        <v>1</v>
      </c>
      <c r="Q20" s="1" t="n">
        <f aca="false">ABS(A20-$Q$4)+ABS(B20-$Q$5)</f>
        <v>0</v>
      </c>
      <c r="R20" s="1" t="n">
        <f aca="false">ABS(A20-$R$4)+ABS(B20-$R$5)</f>
        <v>2</v>
      </c>
      <c r="S20" s="1" t="n">
        <f aca="false">ABS(A20-$S$4)+ABS(B20-$S$5)</f>
        <v>5</v>
      </c>
      <c r="T20" s="1" t="n">
        <f aca="false">ABS(A20-$T$4)+ABS(B20-$T$5)</f>
        <v>1</v>
      </c>
      <c r="U20" s="1" t="n">
        <f aca="false">ABS(A20-$U$4)+ABS(B20-$U$5)</f>
        <v>2</v>
      </c>
      <c r="V20" s="1" t="n">
        <f aca="false">ABS(A20-$V$4)+ABS(B20-$V$5)</f>
        <v>8</v>
      </c>
    </row>
    <row r="21" customFormat="false" ht="12.8" hidden="false" customHeight="false" outlineLevel="0" collapsed="false">
      <c r="A21" s="30" t="n">
        <v>7</v>
      </c>
      <c r="B21" s="30" t="n">
        <v>5</v>
      </c>
      <c r="C21" s="1" t="n">
        <f aca="false">ABS(A21-$C$4)+ABS(B21-$C$5)</f>
        <v>9</v>
      </c>
      <c r="D21" s="1" t="n">
        <f aca="false">ABS(A21-$D$4)+ABS(B21-$D$5)</f>
        <v>10</v>
      </c>
      <c r="E21" s="1" t="n">
        <f aca="false">ABS(A21-$E$4)+ABS(B21-$E$5)</f>
        <v>7</v>
      </c>
      <c r="F21" s="1" t="n">
        <f aca="false">ABS(A21-$F$4)+ABS(B21-$F$5)</f>
        <v>9</v>
      </c>
      <c r="G21" s="1" t="n">
        <f aca="false">ABS(A21-$G$4)+ABS(B21-$G$5)</f>
        <v>5</v>
      </c>
      <c r="H21" s="1" t="n">
        <f aca="false">ABS(A21-$H$4)+ABS(B21-$H$5)</f>
        <v>7</v>
      </c>
      <c r="I21" s="1" t="n">
        <f aca="false">ABS(A21-$I$4)+ABS(B21-$I$5)</f>
        <v>8</v>
      </c>
      <c r="J21" s="1" t="n">
        <f aca="false">ABS(A21-$J$4)+ABS(B21-$J$5)</f>
        <v>9</v>
      </c>
      <c r="K21" s="1" t="n">
        <f aca="false">ABS(A21-$K$4)+ABS(B21-$K$5)</f>
        <v>5</v>
      </c>
      <c r="L21" s="1" t="n">
        <f aca="false">ABS(A21-$L$4)+ABS(B21-$L$5)</f>
        <v>6</v>
      </c>
      <c r="M21" s="1" t="n">
        <f aca="false">ABS(A21-$M$4)+ABS(B21-$M$5)</f>
        <v>4</v>
      </c>
      <c r="N21" s="1" t="n">
        <f aca="false">ABS(A21-$N$4)+ABS(B21-$N$5)</f>
        <v>4</v>
      </c>
      <c r="O21" s="1" t="n">
        <f aca="false">ABS(A21-$O$4)+ABS(B21-$O$5)</f>
        <v>2</v>
      </c>
      <c r="P21" s="1" t="n">
        <f aca="false">ABS(A21-$P$4)+ABS(B21-$P$5)</f>
        <v>3</v>
      </c>
      <c r="Q21" s="1" t="n">
        <f aca="false">ABS(A21-$Q$4)+ABS(B21-$Q$5)</f>
        <v>2</v>
      </c>
      <c r="R21" s="1" t="n">
        <f aca="false">ABS(A21-$R$4)+ABS(B21-$R$5)</f>
        <v>0</v>
      </c>
      <c r="S21" s="1" t="n">
        <f aca="false">ABS(A21-$S$4)+ABS(B21-$S$5)</f>
        <v>3</v>
      </c>
      <c r="T21" s="1" t="n">
        <f aca="false">ABS(A21-$T$4)+ABS(B21-$T$5)</f>
        <v>3</v>
      </c>
      <c r="U21" s="1" t="n">
        <f aca="false">ABS(A21-$U$4)+ABS(B21-$U$5)</f>
        <v>2</v>
      </c>
      <c r="V21" s="1" t="n">
        <f aca="false">ABS(A21-$V$4)+ABS(B21-$V$5)</f>
        <v>6</v>
      </c>
    </row>
    <row r="22" customFormat="false" ht="12.8" hidden="false" customHeight="false" outlineLevel="0" collapsed="false">
      <c r="A22" s="30" t="n">
        <v>7</v>
      </c>
      <c r="B22" s="30" t="n">
        <v>8</v>
      </c>
      <c r="C22" s="1" t="n">
        <f aca="false">ABS(A22-$C$4)+ABS(B22-$C$5)</f>
        <v>8</v>
      </c>
      <c r="D22" s="1" t="n">
        <f aca="false">ABS(A22-$D$4)+ABS(B22-$D$5)</f>
        <v>13</v>
      </c>
      <c r="E22" s="1" t="n">
        <f aca="false">ABS(A22-$E$4)+ABS(B22-$E$5)</f>
        <v>8</v>
      </c>
      <c r="F22" s="1" t="n">
        <f aca="false">ABS(A22-$F$4)+ABS(B22-$F$5)</f>
        <v>6</v>
      </c>
      <c r="G22" s="1" t="n">
        <f aca="false">ABS(A22-$G$4)+ABS(B22-$G$5)</f>
        <v>8</v>
      </c>
      <c r="H22" s="1" t="n">
        <f aca="false">ABS(A22-$H$4)+ABS(B22-$H$5)</f>
        <v>6</v>
      </c>
      <c r="I22" s="1" t="n">
        <f aca="false">ABS(A22-$I$4)+ABS(B22-$I$5)</f>
        <v>5</v>
      </c>
      <c r="J22" s="1" t="n">
        <f aca="false">ABS(A22-$J$4)+ABS(B22-$J$5)</f>
        <v>12</v>
      </c>
      <c r="K22" s="1" t="n">
        <f aca="false">ABS(A22-$K$4)+ABS(B22-$K$5)</f>
        <v>6</v>
      </c>
      <c r="L22" s="1" t="n">
        <f aca="false">ABS(A22-$L$4)+ABS(B22-$L$5)</f>
        <v>5</v>
      </c>
      <c r="M22" s="1" t="n">
        <f aca="false">ABS(A22-$M$4)+ABS(B22-$M$5)</f>
        <v>7</v>
      </c>
      <c r="N22" s="1" t="n">
        <f aca="false">ABS(A22-$N$4)+ABS(B22-$N$5)</f>
        <v>7</v>
      </c>
      <c r="O22" s="1" t="n">
        <f aca="false">ABS(A22-$O$4)+ABS(B22-$O$5)</f>
        <v>5</v>
      </c>
      <c r="P22" s="1" t="n">
        <f aca="false">ABS(A22-$P$4)+ABS(B22-$P$5)</f>
        <v>6</v>
      </c>
      <c r="Q22" s="1" t="n">
        <f aca="false">ABS(A22-$Q$4)+ABS(B22-$Q$5)</f>
        <v>5</v>
      </c>
      <c r="R22" s="1" t="n">
        <f aca="false">ABS(A22-$R$4)+ABS(B22-$R$5)</f>
        <v>3</v>
      </c>
      <c r="S22" s="1" t="n">
        <f aca="false">ABS(A22-$S$4)+ABS(B22-$S$5)</f>
        <v>0</v>
      </c>
      <c r="T22" s="1" t="n">
        <f aca="false">ABS(A22-$T$4)+ABS(B22-$T$5)</f>
        <v>6</v>
      </c>
      <c r="U22" s="1" t="n">
        <f aca="false">ABS(A22-$U$4)+ABS(B22-$U$5)</f>
        <v>5</v>
      </c>
      <c r="V22" s="1" t="n">
        <f aca="false">ABS(A22-$V$4)+ABS(B22-$V$5)</f>
        <v>3</v>
      </c>
    </row>
    <row r="23" customFormat="false" ht="12.8" hidden="false" customHeight="false" outlineLevel="0" collapsed="false">
      <c r="A23" s="30" t="n">
        <v>8</v>
      </c>
      <c r="B23" s="30" t="n">
        <v>3</v>
      </c>
      <c r="C23" s="1" t="n">
        <f aca="false">ABS(A23-$C$4)+ABS(B23-$C$5)</f>
        <v>12</v>
      </c>
      <c r="D23" s="1" t="n">
        <f aca="false">ABS(A23-$D$4)+ABS(B23-$D$5)</f>
        <v>9</v>
      </c>
      <c r="E23" s="1" t="n">
        <f aca="false">ABS(A23-$E$4)+ABS(B23-$E$5)</f>
        <v>10</v>
      </c>
      <c r="F23" s="1" t="n">
        <f aca="false">ABS(A23-$F$4)+ABS(B23-$F$5)</f>
        <v>12</v>
      </c>
      <c r="G23" s="1" t="n">
        <f aca="false">ABS(A23-$G$4)+ABS(B23-$G$5)</f>
        <v>8</v>
      </c>
      <c r="H23" s="1" t="n">
        <f aca="false">ABS(A23-$H$4)+ABS(B23-$H$5)</f>
        <v>10</v>
      </c>
      <c r="I23" s="1" t="n">
        <f aca="false">ABS(A23-$I$4)+ABS(B23-$I$5)</f>
        <v>11</v>
      </c>
      <c r="J23" s="1" t="n">
        <f aca="false">ABS(A23-$J$4)+ABS(B23-$J$5)</f>
        <v>8</v>
      </c>
      <c r="K23" s="1" t="n">
        <f aca="false">ABS(A23-$K$4)+ABS(B23-$K$5)</f>
        <v>8</v>
      </c>
      <c r="L23" s="1" t="n">
        <f aca="false">ABS(A23-$L$4)+ABS(B23-$L$5)</f>
        <v>9</v>
      </c>
      <c r="M23" s="1" t="n">
        <f aca="false">ABS(A23-$M$4)+ABS(B23-$M$5)</f>
        <v>3</v>
      </c>
      <c r="N23" s="1" t="n">
        <f aca="false">ABS(A23-$N$4)+ABS(B23-$N$5)</f>
        <v>3</v>
      </c>
      <c r="O23" s="1" t="n">
        <f aca="false">ABS(A23-$O$4)+ABS(B23-$O$5)</f>
        <v>3</v>
      </c>
      <c r="P23" s="1" t="n">
        <f aca="false">ABS(A23-$P$4)+ABS(B23-$P$5)</f>
        <v>2</v>
      </c>
      <c r="Q23" s="1" t="n">
        <f aca="false">ABS(A23-$Q$4)+ABS(B23-$Q$5)</f>
        <v>1</v>
      </c>
      <c r="R23" s="1" t="n">
        <f aca="false">ABS(A23-$R$4)+ABS(B23-$R$5)</f>
        <v>3</v>
      </c>
      <c r="S23" s="1" t="n">
        <f aca="false">ABS(A23-$S$4)+ABS(B23-$S$5)</f>
        <v>6</v>
      </c>
      <c r="T23" s="1" t="n">
        <f aca="false">ABS(A23-$T$4)+ABS(B23-$T$5)</f>
        <v>0</v>
      </c>
      <c r="U23" s="1" t="n">
        <f aca="false">ABS(A23-$U$4)+ABS(B23-$U$5)</f>
        <v>1</v>
      </c>
      <c r="V23" s="1" t="n">
        <f aca="false">ABS(A23-$V$4)+ABS(B23-$V$5)</f>
        <v>7</v>
      </c>
    </row>
    <row r="24" customFormat="false" ht="12.8" hidden="false" customHeight="false" outlineLevel="0" collapsed="false">
      <c r="A24" s="30" t="n">
        <v>8</v>
      </c>
      <c r="B24" s="30" t="n">
        <v>4</v>
      </c>
      <c r="C24" s="1" t="n">
        <f aca="false">ABS(A24-$C$4)+ABS(B24-$C$5)</f>
        <v>11</v>
      </c>
      <c r="D24" s="1" t="n">
        <f aca="false">ABS(A24-$D$4)+ABS(B24-$D$5)</f>
        <v>10</v>
      </c>
      <c r="E24" s="1" t="n">
        <f aca="false">ABS(A24-$E$4)+ABS(B24-$E$5)</f>
        <v>9</v>
      </c>
      <c r="F24" s="1" t="n">
        <f aca="false">ABS(A24-$F$4)+ABS(B24-$F$5)</f>
        <v>11</v>
      </c>
      <c r="G24" s="1" t="n">
        <f aca="false">ABS(A24-$G$4)+ABS(B24-$G$5)</f>
        <v>7</v>
      </c>
      <c r="H24" s="1" t="n">
        <f aca="false">ABS(A24-$H$4)+ABS(B24-$H$5)</f>
        <v>9</v>
      </c>
      <c r="I24" s="1" t="n">
        <f aca="false">ABS(A24-$I$4)+ABS(B24-$I$5)</f>
        <v>10</v>
      </c>
      <c r="J24" s="1" t="n">
        <f aca="false">ABS(A24-$J$4)+ABS(B24-$J$5)</f>
        <v>9</v>
      </c>
      <c r="K24" s="1" t="n">
        <f aca="false">ABS(A24-$K$4)+ABS(B24-$K$5)</f>
        <v>7</v>
      </c>
      <c r="L24" s="1" t="n">
        <f aca="false">ABS(A24-$L$4)+ABS(B24-$L$5)</f>
        <v>8</v>
      </c>
      <c r="M24" s="1" t="n">
        <f aca="false">ABS(A24-$M$4)+ABS(B24-$M$5)</f>
        <v>4</v>
      </c>
      <c r="N24" s="1" t="n">
        <f aca="false">ABS(A24-$N$4)+ABS(B24-$N$5)</f>
        <v>4</v>
      </c>
      <c r="O24" s="1" t="n">
        <f aca="false">ABS(A24-$O$4)+ABS(B24-$O$5)</f>
        <v>2</v>
      </c>
      <c r="P24" s="1" t="n">
        <f aca="false">ABS(A24-$P$4)+ABS(B24-$P$5)</f>
        <v>3</v>
      </c>
      <c r="Q24" s="1" t="n">
        <f aca="false">ABS(A24-$Q$4)+ABS(B24-$Q$5)</f>
        <v>2</v>
      </c>
      <c r="R24" s="1" t="n">
        <f aca="false">ABS(A24-$R$4)+ABS(B24-$R$5)</f>
        <v>2</v>
      </c>
      <c r="S24" s="1" t="n">
        <f aca="false">ABS(A24-$S$4)+ABS(B24-$S$5)</f>
        <v>5</v>
      </c>
      <c r="T24" s="1" t="n">
        <f aca="false">ABS(A24-$T$4)+ABS(B24-$T$5)</f>
        <v>1</v>
      </c>
      <c r="U24" s="1" t="n">
        <f aca="false">ABS(A24-$U$4)+ABS(B24-$U$5)</f>
        <v>0</v>
      </c>
      <c r="V24" s="1" t="n">
        <f aca="false">ABS(A24-$V$4)+ABS(B24-$V$5)</f>
        <v>6</v>
      </c>
    </row>
    <row r="25" customFormat="false" ht="12.8" hidden="false" customHeight="false" outlineLevel="0" collapsed="false">
      <c r="A25" s="30" t="n">
        <v>9</v>
      </c>
      <c r="B25" s="30" t="n">
        <v>9</v>
      </c>
      <c r="C25" s="1" t="n">
        <f aca="false">ABS(A25-$C$4)+ABS(B25-$C$5)</f>
        <v>11</v>
      </c>
      <c r="D25" s="1" t="n">
        <f aca="false">ABS(A25-$D$4)+ABS(B25-$D$5)</f>
        <v>16</v>
      </c>
      <c r="E25" s="1" t="n">
        <f aca="false">ABS(A25-$E$4)+ABS(B25-$E$5)</f>
        <v>11</v>
      </c>
      <c r="F25" s="1" t="n">
        <f aca="false">ABS(A25-$F$4)+ABS(B25-$F$5)</f>
        <v>9</v>
      </c>
      <c r="G25" s="1" t="n">
        <f aca="false">ABS(A25-$G$4)+ABS(B25-$G$5)</f>
        <v>11</v>
      </c>
      <c r="H25" s="1" t="n">
        <f aca="false">ABS(A25-$H$4)+ABS(B25-$H$5)</f>
        <v>9</v>
      </c>
      <c r="I25" s="1" t="n">
        <f aca="false">ABS(A25-$I$4)+ABS(B25-$I$5)</f>
        <v>8</v>
      </c>
      <c r="J25" s="1" t="n">
        <f aca="false">ABS(A25-$J$4)+ABS(B25-$J$5)</f>
        <v>15</v>
      </c>
      <c r="K25" s="1" t="n">
        <f aca="false">ABS(A25-$K$4)+ABS(B25-$K$5)</f>
        <v>9</v>
      </c>
      <c r="L25" s="1" t="n">
        <f aca="false">ABS(A25-$L$4)+ABS(B25-$L$5)</f>
        <v>8</v>
      </c>
      <c r="M25" s="1" t="n">
        <f aca="false">ABS(A25-$M$4)+ABS(B25-$M$5)</f>
        <v>10</v>
      </c>
      <c r="N25" s="1" t="n">
        <f aca="false">ABS(A25-$N$4)+ABS(B25-$N$5)</f>
        <v>10</v>
      </c>
      <c r="O25" s="1" t="n">
        <f aca="false">ABS(A25-$O$4)+ABS(B25-$O$5)</f>
        <v>8</v>
      </c>
      <c r="P25" s="1" t="n">
        <f aca="false">ABS(A25-$P$4)+ABS(B25-$P$5)</f>
        <v>9</v>
      </c>
      <c r="Q25" s="1" t="n">
        <f aca="false">ABS(A25-$Q$4)+ABS(B25-$Q$5)</f>
        <v>8</v>
      </c>
      <c r="R25" s="1" t="n">
        <f aca="false">ABS(A25-$R$4)+ABS(B25-$R$5)</f>
        <v>6</v>
      </c>
      <c r="S25" s="1" t="n">
        <f aca="false">ABS(A25-$S$4)+ABS(B25-$S$5)</f>
        <v>3</v>
      </c>
      <c r="T25" s="1" t="n">
        <f aca="false">ABS(A25-$T$4)+ABS(B25-$T$5)</f>
        <v>7</v>
      </c>
      <c r="U25" s="1" t="n">
        <f aca="false">ABS(A25-$U$4)+ABS(B25-$U$5)</f>
        <v>6</v>
      </c>
      <c r="V25" s="1" t="n">
        <f aca="false">ABS(A25-$V$4)+ABS(B25-$V$5)</f>
        <v>0</v>
      </c>
    </row>
    <row r="28" customFormat="false" ht="12.8" hidden="false" customHeight="false" outlineLevel="0" collapsed="false">
      <c r="A28" s="5" t="s">
        <v>38</v>
      </c>
      <c r="B28" s="5"/>
      <c r="C28" s="5"/>
      <c r="E28" s="5" t="s">
        <v>50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30" customFormat="false" ht="12.8" hidden="false" customHeight="false" outlineLevel="0" collapsed="false">
      <c r="A30" s="29" t="s">
        <v>3</v>
      </c>
      <c r="B30" s="29"/>
      <c r="C30" s="30" t="n">
        <v>0</v>
      </c>
      <c r="D30" s="30" t="n">
        <v>1</v>
      </c>
      <c r="E30" s="30" t="n">
        <v>1</v>
      </c>
      <c r="F30" s="31" t="n">
        <v>1</v>
      </c>
      <c r="G30" s="31" t="n">
        <v>2</v>
      </c>
      <c r="H30" s="30" t="n">
        <v>2</v>
      </c>
      <c r="I30" s="31" t="n">
        <v>2</v>
      </c>
      <c r="J30" s="30" t="n">
        <v>3</v>
      </c>
      <c r="K30" s="30" t="n">
        <v>3</v>
      </c>
      <c r="L30" s="30" t="n">
        <v>3</v>
      </c>
      <c r="M30" s="30" t="n">
        <v>5</v>
      </c>
      <c r="N30" s="30" t="n">
        <v>6</v>
      </c>
      <c r="O30" s="30" t="n">
        <v>6</v>
      </c>
      <c r="P30" s="30" t="n">
        <v>7</v>
      </c>
      <c r="Q30" s="30" t="n">
        <v>7</v>
      </c>
      <c r="R30" s="30" t="n">
        <v>7</v>
      </c>
      <c r="S30" s="30" t="n">
        <v>7</v>
      </c>
      <c r="T30" s="30" t="n">
        <v>8</v>
      </c>
      <c r="U30" s="30" t="n">
        <v>8</v>
      </c>
      <c r="V30" s="30" t="n">
        <v>9</v>
      </c>
    </row>
    <row r="31" customFormat="false" ht="12.8" hidden="false" customHeight="false" outlineLevel="0" collapsed="false">
      <c r="A31" s="32" t="s">
        <v>9</v>
      </c>
      <c r="B31" s="32" t="s">
        <v>10</v>
      </c>
      <c r="C31" s="30" t="n">
        <v>7</v>
      </c>
      <c r="D31" s="30" t="n">
        <v>1</v>
      </c>
      <c r="E31" s="30" t="n">
        <v>6</v>
      </c>
      <c r="F31" s="31" t="n">
        <v>8</v>
      </c>
      <c r="G31" s="31" t="n">
        <v>8</v>
      </c>
      <c r="H31" s="30" t="n">
        <v>5</v>
      </c>
      <c r="I31" s="31" t="n">
        <v>7</v>
      </c>
      <c r="J31" s="30" t="n">
        <v>0</v>
      </c>
      <c r="K31" s="30" t="n">
        <v>6</v>
      </c>
      <c r="L31" s="30" t="n">
        <v>7</v>
      </c>
      <c r="M31" s="30" t="n">
        <v>3</v>
      </c>
      <c r="N31" s="30" t="n">
        <v>2</v>
      </c>
      <c r="O31" s="30" t="n">
        <v>4</v>
      </c>
      <c r="P31" s="30" t="n">
        <v>2</v>
      </c>
      <c r="Q31" s="30" t="n">
        <v>3</v>
      </c>
      <c r="R31" s="30" t="n">
        <v>5</v>
      </c>
      <c r="S31" s="30" t="n">
        <v>8</v>
      </c>
      <c r="T31" s="30" t="n">
        <v>3</v>
      </c>
      <c r="U31" s="30" t="n">
        <v>4</v>
      </c>
      <c r="V31" s="30" t="n">
        <v>9</v>
      </c>
    </row>
    <row r="32" customFormat="false" ht="12.8" hidden="false" customHeight="false" outlineLevel="0" collapsed="false">
      <c r="A32" s="30" t="n">
        <v>0</v>
      </c>
      <c r="B32" s="30" t="n">
        <v>7</v>
      </c>
      <c r="C32" s="1" t="n">
        <f aca="false">ABS(A32-$C$4)+ABS(B32-$C$5)</f>
        <v>0</v>
      </c>
      <c r="D32" s="1" t="n">
        <f aca="false">ABS(A32-$D$4)+ABS(B32-$D$5)</f>
        <v>7</v>
      </c>
      <c r="E32" s="1" t="n">
        <f aca="false">ABS(A32-$E$4)+ABS(B32-$E$5)</f>
        <v>2</v>
      </c>
      <c r="F32" s="14" t="n">
        <f aca="false">MIN(F6,I6)</f>
        <v>2</v>
      </c>
      <c r="G32" s="14"/>
      <c r="H32" s="1" t="n">
        <f aca="false">ABS(A32-$G$4)+ABS(B32-$G$5)</f>
        <v>4</v>
      </c>
      <c r="I32" s="1" t="n">
        <f aca="false">ABS(A32-$H$4)+ABS(B32-$H$5)</f>
        <v>2</v>
      </c>
      <c r="J32" s="1" t="n">
        <f aca="false">ABS(A32-$J$4)+ABS(B32-$J$5)</f>
        <v>10</v>
      </c>
      <c r="K32" s="1" t="n">
        <f aca="false">ABS(A32-$K$4)+ABS(B32-$K$5)</f>
        <v>4</v>
      </c>
      <c r="L32" s="1" t="n">
        <f aca="false">ABS(A32-$L$4)+ABS(B32-$L$5)</f>
        <v>3</v>
      </c>
      <c r="M32" s="1" t="n">
        <f aca="false">ABS(A32-$M$4)+ABS(B32-$M$5)</f>
        <v>9</v>
      </c>
      <c r="N32" s="1" t="n">
        <f aca="false">ABS(A32-$N$4)+ABS(B32-$N$5)</f>
        <v>11</v>
      </c>
      <c r="O32" s="1" t="n">
        <f aca="false">ABS(A32-$O$4)+ABS(B32-$O$5)</f>
        <v>9</v>
      </c>
      <c r="P32" s="1" t="n">
        <f aca="false">ABS(A32-$P$4)+ABS(B32-$P$5)</f>
        <v>12</v>
      </c>
      <c r="Q32" s="1" t="n">
        <f aca="false">ABS(A32-$Q$4)+ABS(B32-$Q$5)</f>
        <v>11</v>
      </c>
      <c r="R32" s="1" t="n">
        <f aca="false">ABS(A32-$R$4)+ABS(B32-$R$5)</f>
        <v>9</v>
      </c>
      <c r="S32" s="1" t="n">
        <f aca="false">ABS(A32-$S$4)+ABS(B32-$S$5)</f>
        <v>8</v>
      </c>
      <c r="T32" s="1" t="n">
        <f aca="false">ABS(A32-$T$4)+ABS(B32-$T$5)</f>
        <v>12</v>
      </c>
      <c r="U32" s="1" t="n">
        <f aca="false">ABS(A32-$U$4)+ABS(B32-$U$5)</f>
        <v>11</v>
      </c>
      <c r="V32" s="1" t="n">
        <f aca="false">ABS(A32-$V$4)+ABS(B32-$V$5)</f>
        <v>11</v>
      </c>
    </row>
    <row r="33" customFormat="false" ht="12.8" hidden="false" customHeight="false" outlineLevel="0" collapsed="false">
      <c r="A33" s="30" t="n">
        <v>1</v>
      </c>
      <c r="B33" s="30" t="n">
        <v>1</v>
      </c>
      <c r="C33" s="1" t="n">
        <f aca="false">ABS(A33-$C$4)+ABS(B33-$C$5)</f>
        <v>7</v>
      </c>
      <c r="D33" s="1" t="n">
        <f aca="false">ABS(A33-$D$4)+ABS(B33-$D$5)</f>
        <v>0</v>
      </c>
      <c r="E33" s="1" t="n">
        <f aca="false">ABS(A33-$E$4)+ABS(B33-$E$5)</f>
        <v>5</v>
      </c>
      <c r="F33" s="14" t="n">
        <f aca="false">MIN(F7,I7)</f>
        <v>7</v>
      </c>
      <c r="G33" s="14"/>
      <c r="H33" s="1" t="n">
        <f aca="false">ABS(A33-$G$4)+ABS(B33-$G$5)</f>
        <v>5</v>
      </c>
      <c r="I33" s="1" t="n">
        <f aca="false">ABS(A33-$H$4)+ABS(B33-$H$5)</f>
        <v>7</v>
      </c>
      <c r="J33" s="1" t="n">
        <f aca="false">ABS(A33-$J$4)+ABS(B33-$J$5)</f>
        <v>3</v>
      </c>
      <c r="K33" s="1" t="n">
        <f aca="false">ABS(A33-$K$4)+ABS(B33-$K$5)</f>
        <v>7</v>
      </c>
      <c r="L33" s="1" t="n">
        <f aca="false">ABS(A33-$L$4)+ABS(B33-$L$5)</f>
        <v>8</v>
      </c>
      <c r="M33" s="1" t="n">
        <f aca="false">ABS(A33-$M$4)+ABS(B33-$M$5)</f>
        <v>6</v>
      </c>
      <c r="N33" s="1" t="n">
        <f aca="false">ABS(A33-$N$4)+ABS(B33-$N$5)</f>
        <v>6</v>
      </c>
      <c r="O33" s="1" t="n">
        <f aca="false">ABS(A33-$O$4)+ABS(B33-$O$5)</f>
        <v>8</v>
      </c>
      <c r="P33" s="1" t="n">
        <f aca="false">ABS(A33-$P$4)+ABS(B33-$P$5)</f>
        <v>7</v>
      </c>
      <c r="Q33" s="1" t="n">
        <f aca="false">ABS(A33-$Q$4)+ABS(B33-$Q$5)</f>
        <v>8</v>
      </c>
      <c r="R33" s="1" t="n">
        <f aca="false">ABS(A33-$R$4)+ABS(B33-$R$5)</f>
        <v>10</v>
      </c>
      <c r="S33" s="1" t="n">
        <f aca="false">ABS(A33-$S$4)+ABS(B33-$S$5)</f>
        <v>13</v>
      </c>
      <c r="T33" s="1" t="n">
        <f aca="false">ABS(A33-$T$4)+ABS(B33-$T$5)</f>
        <v>9</v>
      </c>
      <c r="U33" s="1" t="n">
        <f aca="false">ABS(A33-$U$4)+ABS(B33-$U$5)</f>
        <v>10</v>
      </c>
      <c r="V33" s="1" t="n">
        <f aca="false">ABS(A33-$V$4)+ABS(B33-$V$5)</f>
        <v>16</v>
      </c>
    </row>
    <row r="34" customFormat="false" ht="12.8" hidden="false" customHeight="false" outlineLevel="0" collapsed="false">
      <c r="A34" s="30" t="n">
        <v>1</v>
      </c>
      <c r="B34" s="30" t="n">
        <v>6</v>
      </c>
      <c r="C34" s="1" t="n">
        <f aca="false">ABS(A34-$C$4)+ABS(B34-$C$5)</f>
        <v>2</v>
      </c>
      <c r="D34" s="1" t="n">
        <f aca="false">ABS(A34-$D$4)+ABS(B34-$D$5)</f>
        <v>5</v>
      </c>
      <c r="E34" s="1" t="n">
        <f aca="false">ABS(A34-$E$4)+ABS(B34-$E$5)</f>
        <v>0</v>
      </c>
      <c r="F34" s="14" t="n">
        <f aca="false">MIN(F8,I8)</f>
        <v>2</v>
      </c>
      <c r="G34" s="14"/>
      <c r="H34" s="1" t="n">
        <f aca="false">ABS(A34-$G$4)+ABS(B34-$G$5)</f>
        <v>2</v>
      </c>
      <c r="I34" s="1" t="n">
        <f aca="false">ABS(A34-$H$4)+ABS(B34-$H$5)</f>
        <v>2</v>
      </c>
      <c r="J34" s="1" t="n">
        <f aca="false">ABS(A34-$J$4)+ABS(B34-$J$5)</f>
        <v>8</v>
      </c>
      <c r="K34" s="1" t="n">
        <f aca="false">ABS(A34-$K$4)+ABS(B34-$K$5)</f>
        <v>2</v>
      </c>
      <c r="L34" s="1" t="n">
        <f aca="false">ABS(A34-$L$4)+ABS(B34-$L$5)</f>
        <v>3</v>
      </c>
      <c r="M34" s="1" t="n">
        <f aca="false">ABS(A34-$M$4)+ABS(B34-$M$5)</f>
        <v>7</v>
      </c>
      <c r="N34" s="1" t="n">
        <f aca="false">ABS(A34-$N$4)+ABS(B34-$N$5)</f>
        <v>9</v>
      </c>
      <c r="O34" s="1" t="n">
        <f aca="false">ABS(A34-$O$4)+ABS(B34-$O$5)</f>
        <v>7</v>
      </c>
      <c r="P34" s="1" t="n">
        <f aca="false">ABS(A34-$P$4)+ABS(B34-$P$5)</f>
        <v>10</v>
      </c>
      <c r="Q34" s="1" t="n">
        <f aca="false">ABS(A34-$Q$4)+ABS(B34-$Q$5)</f>
        <v>9</v>
      </c>
      <c r="R34" s="1" t="n">
        <f aca="false">ABS(A34-$R$4)+ABS(B34-$R$5)</f>
        <v>7</v>
      </c>
      <c r="S34" s="1" t="n">
        <f aca="false">ABS(A34-$S$4)+ABS(B34-$S$5)</f>
        <v>8</v>
      </c>
      <c r="T34" s="1" t="n">
        <f aca="false">ABS(A34-$T$4)+ABS(B34-$T$5)</f>
        <v>10</v>
      </c>
      <c r="U34" s="1" t="n">
        <f aca="false">ABS(A34-$U$4)+ABS(B34-$U$5)</f>
        <v>9</v>
      </c>
      <c r="V34" s="1" t="n">
        <f aca="false">ABS(A34-$V$4)+ABS(B34-$V$5)</f>
        <v>11</v>
      </c>
    </row>
    <row r="35" customFormat="false" ht="12.8" hidden="false" customHeight="false" outlineLevel="0" collapsed="false">
      <c r="A35" s="31" t="n">
        <v>1</v>
      </c>
      <c r="B35" s="31" t="n">
        <v>8</v>
      </c>
      <c r="C35" s="14" t="n">
        <f aca="false">MIN(C9,C12)</f>
        <v>2</v>
      </c>
      <c r="D35" s="14" t="n">
        <f aca="false">MIN(D9,D12)</f>
        <v>7</v>
      </c>
      <c r="E35" s="14" t="n">
        <f aca="false">MIN(E9,E12)</f>
        <v>2</v>
      </c>
      <c r="F35" s="14" t="n">
        <f aca="false">MIN(F9,F12,I12,I9)</f>
        <v>0</v>
      </c>
      <c r="G35" s="14"/>
      <c r="H35" s="14" t="n">
        <f aca="false">MIN(G9,G12)</f>
        <v>3</v>
      </c>
      <c r="I35" s="13" t="n">
        <f aca="false">MIN(H9,H12)</f>
        <v>1</v>
      </c>
      <c r="J35" s="14" t="n">
        <f aca="false">MIN(J9,J12)</f>
        <v>9</v>
      </c>
      <c r="K35" s="14" t="n">
        <f aca="false">MIN(K9,K12)</f>
        <v>3</v>
      </c>
      <c r="L35" s="14" t="n">
        <f aca="false">MIN(L9,L12)</f>
        <v>2</v>
      </c>
      <c r="M35" s="14" t="n">
        <f aca="false">MIN(M9,M12)</f>
        <v>8</v>
      </c>
      <c r="N35" s="14" t="n">
        <f aca="false">MIN(N9,N12)</f>
        <v>10</v>
      </c>
      <c r="O35" s="14" t="n">
        <f aca="false">MIN(O9,O12)</f>
        <v>8</v>
      </c>
      <c r="P35" s="14" t="n">
        <f aca="false">MIN(P9,P12)</f>
        <v>11</v>
      </c>
      <c r="Q35" s="14" t="n">
        <f aca="false">MIN(Q9,Q12)</f>
        <v>10</v>
      </c>
      <c r="R35" s="14" t="n">
        <f aca="false">MIN(R9,R12)</f>
        <v>8</v>
      </c>
      <c r="S35" s="14" t="n">
        <f aca="false">MIN(S9,S12)</f>
        <v>5</v>
      </c>
      <c r="T35" s="14" t="n">
        <f aca="false">MIN(T9,T12)</f>
        <v>11</v>
      </c>
      <c r="U35" s="14" t="n">
        <f aca="false">MIN(U9,U12)</f>
        <v>10</v>
      </c>
      <c r="V35" s="14" t="n">
        <f aca="false">MIN(V9,V12)</f>
        <v>8</v>
      </c>
    </row>
    <row r="36" customFormat="false" ht="12.8" hidden="false" customHeight="false" outlineLevel="0" collapsed="false">
      <c r="A36" s="31" t="n">
        <v>2</v>
      </c>
      <c r="B36" s="31" t="n">
        <v>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customFormat="false" ht="12.8" hidden="false" customHeight="false" outlineLevel="0" collapsed="false">
      <c r="A37" s="30" t="n">
        <v>2</v>
      </c>
      <c r="B37" s="30" t="n">
        <v>5</v>
      </c>
      <c r="C37" s="1" t="n">
        <f aca="false">ABS(A37-$C$4)+ABS(B37-$C$5)</f>
        <v>4</v>
      </c>
      <c r="D37" s="1" t="n">
        <f aca="false">ABS(A37-$D$4)+ABS(B37-$D$5)</f>
        <v>5</v>
      </c>
      <c r="E37" s="1" t="n">
        <f aca="false">ABS(A37-$E$4)+ABS(B37-$E$5)</f>
        <v>2</v>
      </c>
      <c r="F37" s="14" t="n">
        <f aca="false">MIN(F10,I10)</f>
        <v>3</v>
      </c>
      <c r="G37" s="14"/>
      <c r="H37" s="1" t="n">
        <f aca="false">ABS(A37-$G$4)+ABS(B37-$G$5)</f>
        <v>0</v>
      </c>
      <c r="I37" s="1" t="n">
        <f aca="false">ABS(A37-$H$4)+ABS(B37-$H$5)</f>
        <v>2</v>
      </c>
      <c r="J37" s="1" t="n">
        <f aca="false">ABS(A37-$J$4)+ABS(B37-$J$5)</f>
        <v>6</v>
      </c>
      <c r="K37" s="1" t="n">
        <f aca="false">ABS(A37-$K$4)+ABS(B37-$K$5)</f>
        <v>2</v>
      </c>
      <c r="L37" s="1" t="n">
        <f aca="false">ABS(A37-$L$4)+ABS(B37-$L$5)</f>
        <v>3</v>
      </c>
      <c r="M37" s="1" t="n">
        <f aca="false">ABS(A37-$M$4)+ABS(B37-$M$5)</f>
        <v>5</v>
      </c>
      <c r="N37" s="1" t="n">
        <f aca="false">ABS(A37-$N$4)+ABS(B37-$N$5)</f>
        <v>7</v>
      </c>
      <c r="O37" s="1" t="n">
        <f aca="false">ABS(A37-$O$4)+ABS(B37-$O$5)</f>
        <v>5</v>
      </c>
      <c r="P37" s="1" t="n">
        <f aca="false">ABS(A37-$P$4)+ABS(B37-$P$5)</f>
        <v>8</v>
      </c>
      <c r="Q37" s="1" t="n">
        <f aca="false">ABS(A37-$Q$4)+ABS(B37-$Q$5)</f>
        <v>7</v>
      </c>
      <c r="R37" s="1" t="n">
        <f aca="false">ABS(A37-$R$4)+ABS(B37-$R$5)</f>
        <v>5</v>
      </c>
      <c r="S37" s="1" t="n">
        <f aca="false">ABS(A37-$S$4)+ABS(B37-$S$5)</f>
        <v>8</v>
      </c>
      <c r="T37" s="1" t="n">
        <f aca="false">ABS(A37-$T$4)+ABS(B37-$T$5)</f>
        <v>8</v>
      </c>
      <c r="U37" s="1" t="n">
        <f aca="false">ABS(A37-$U$4)+ABS(B37-$U$5)</f>
        <v>7</v>
      </c>
      <c r="V37" s="1" t="n">
        <f aca="false">ABS(A37-$V$4)+ABS(B37-$V$5)</f>
        <v>11</v>
      </c>
    </row>
    <row r="38" customFormat="false" ht="12.8" hidden="false" customHeight="false" outlineLevel="0" collapsed="false">
      <c r="A38" s="31" t="n">
        <v>2</v>
      </c>
      <c r="B38" s="31" t="n">
        <v>7</v>
      </c>
      <c r="C38" s="1" t="n">
        <f aca="false">ABS(A38-$C$4)+ABS(B38-$C$5)</f>
        <v>2</v>
      </c>
      <c r="D38" s="1" t="n">
        <f aca="false">ABS(A38-$D$4)+ABS(B38-$D$5)</f>
        <v>7</v>
      </c>
      <c r="E38" s="1" t="n">
        <f aca="false">ABS(A38-$E$4)+ABS(B38-$E$5)</f>
        <v>2</v>
      </c>
      <c r="F38" s="13" t="n">
        <f aca="false">MIN(F11,I11)</f>
        <v>1</v>
      </c>
      <c r="G38" s="13"/>
      <c r="H38" s="1" t="n">
        <f aca="false">ABS(A38-$G$4)+ABS(B38-$G$5)</f>
        <v>2</v>
      </c>
      <c r="I38" s="1" t="n">
        <f aca="false">ABS(A38-$H$4)+ABS(B38-$H$5)</f>
        <v>0</v>
      </c>
      <c r="J38" s="1" t="n">
        <f aca="false">ABS(A38-$J$4)+ABS(B38-$J$5)</f>
        <v>8</v>
      </c>
      <c r="K38" s="1" t="n">
        <f aca="false">ABS(A38-$K$4)+ABS(B38-$K$5)</f>
        <v>2</v>
      </c>
      <c r="L38" s="1" t="n">
        <f aca="false">ABS(A38-$L$4)+ABS(B38-$L$5)</f>
        <v>1</v>
      </c>
      <c r="M38" s="1" t="n">
        <f aca="false">ABS(A38-$M$4)+ABS(B38-$M$5)</f>
        <v>7</v>
      </c>
      <c r="N38" s="1" t="n">
        <f aca="false">ABS(A38-$N$4)+ABS(B38-$N$5)</f>
        <v>9</v>
      </c>
      <c r="O38" s="1" t="n">
        <f aca="false">ABS(A38-$O$4)+ABS(B38-$O$5)</f>
        <v>7</v>
      </c>
      <c r="P38" s="1" t="n">
        <f aca="false">ABS(A38-$P$4)+ABS(B38-$P$5)</f>
        <v>10</v>
      </c>
      <c r="Q38" s="1" t="n">
        <f aca="false">ABS(A38-$Q$4)+ABS(B38-$Q$5)</f>
        <v>9</v>
      </c>
      <c r="R38" s="1" t="n">
        <f aca="false">ABS(A38-$R$4)+ABS(B38-$R$5)</f>
        <v>7</v>
      </c>
      <c r="S38" s="1" t="n">
        <f aca="false">ABS(A38-$S$4)+ABS(B38-$S$5)</f>
        <v>6</v>
      </c>
      <c r="T38" s="1" t="n">
        <f aca="false">ABS(A38-$T$4)+ABS(B38-$T$5)</f>
        <v>10</v>
      </c>
      <c r="U38" s="1" t="n">
        <f aca="false">ABS(A38-$U$4)+ABS(B38-$U$5)</f>
        <v>9</v>
      </c>
      <c r="V38" s="1" t="n">
        <f aca="false">ABS(A38-$V$4)+ABS(B38-$V$5)</f>
        <v>9</v>
      </c>
    </row>
    <row r="39" customFormat="false" ht="12.8" hidden="false" customHeight="false" outlineLevel="0" collapsed="false">
      <c r="A39" s="30" t="n">
        <v>3</v>
      </c>
      <c r="B39" s="30" t="n">
        <v>0</v>
      </c>
      <c r="C39" s="1" t="n">
        <f aca="false">ABS(A39-$C$4)+ABS(B39-$C$5)</f>
        <v>10</v>
      </c>
      <c r="D39" s="1" t="n">
        <f aca="false">ABS(A39-$D$4)+ABS(B39-$D$5)</f>
        <v>3</v>
      </c>
      <c r="E39" s="1" t="n">
        <f aca="false">ABS(A39-$E$4)+ABS(B39-$E$5)</f>
        <v>8</v>
      </c>
      <c r="F39" s="14" t="n">
        <f aca="false">MIN(F13,I13)</f>
        <v>9</v>
      </c>
      <c r="G39" s="14"/>
      <c r="H39" s="1" t="n">
        <f aca="false">ABS(A39-$G$4)+ABS(B39-$G$5)</f>
        <v>6</v>
      </c>
      <c r="I39" s="1" t="n">
        <f aca="false">ABS(A39-$H$4)+ABS(B39-$H$5)</f>
        <v>8</v>
      </c>
      <c r="J39" s="1" t="n">
        <f aca="false">ABS(A39-$J$4)+ABS(B39-$J$5)</f>
        <v>0</v>
      </c>
      <c r="K39" s="1" t="n">
        <f aca="false">ABS(A39-$K$4)+ABS(B39-$K$5)</f>
        <v>6</v>
      </c>
      <c r="L39" s="1" t="n">
        <f aca="false">ABS(A39-$L$4)+ABS(B39-$L$5)</f>
        <v>7</v>
      </c>
      <c r="M39" s="1" t="n">
        <f aca="false">ABS(A39-$M$4)+ABS(B39-$M$5)</f>
        <v>5</v>
      </c>
      <c r="N39" s="1" t="n">
        <f aca="false">ABS(A39-$N$4)+ABS(B39-$N$5)</f>
        <v>5</v>
      </c>
      <c r="O39" s="1" t="n">
        <f aca="false">ABS(A39-$O$4)+ABS(B39-$O$5)</f>
        <v>7</v>
      </c>
      <c r="P39" s="1" t="n">
        <f aca="false">ABS(A39-$P$4)+ABS(B39-$P$5)</f>
        <v>6</v>
      </c>
      <c r="Q39" s="1" t="n">
        <f aca="false">ABS(A39-$Q$4)+ABS(B39-$Q$5)</f>
        <v>7</v>
      </c>
      <c r="R39" s="1" t="n">
        <f aca="false">ABS(A39-$R$4)+ABS(B39-$R$5)</f>
        <v>9</v>
      </c>
      <c r="S39" s="1" t="n">
        <f aca="false">ABS(A39-$S$4)+ABS(B39-$S$5)</f>
        <v>12</v>
      </c>
      <c r="T39" s="1" t="n">
        <f aca="false">ABS(A39-$T$4)+ABS(B39-$T$5)</f>
        <v>8</v>
      </c>
      <c r="U39" s="1" t="n">
        <f aca="false">ABS(A39-$U$4)+ABS(B39-$U$5)</f>
        <v>9</v>
      </c>
      <c r="V39" s="1" t="n">
        <f aca="false">ABS(A39-$V$4)+ABS(B39-$V$5)</f>
        <v>15</v>
      </c>
    </row>
    <row r="40" customFormat="false" ht="12.8" hidden="false" customHeight="false" outlineLevel="0" collapsed="false">
      <c r="A40" s="30" t="n">
        <v>3</v>
      </c>
      <c r="B40" s="30" t="n">
        <v>6</v>
      </c>
      <c r="C40" s="1" t="n">
        <f aca="false">ABS(A40-$C$4)+ABS(B40-$C$5)</f>
        <v>4</v>
      </c>
      <c r="D40" s="1" t="n">
        <f aca="false">ABS(A40-$D$4)+ABS(B40-$D$5)</f>
        <v>7</v>
      </c>
      <c r="E40" s="1" t="n">
        <f aca="false">ABS(A40-$E$4)+ABS(B40-$E$5)</f>
        <v>2</v>
      </c>
      <c r="F40" s="14" t="n">
        <f aca="false">MIN(F14,I14)</f>
        <v>3</v>
      </c>
      <c r="G40" s="14"/>
      <c r="H40" s="1" t="n">
        <f aca="false">ABS(A40-$G$4)+ABS(B40-$G$5)</f>
        <v>2</v>
      </c>
      <c r="I40" s="1" t="n">
        <f aca="false">ABS(A40-$H$4)+ABS(B40-$H$5)</f>
        <v>2</v>
      </c>
      <c r="J40" s="1" t="n">
        <f aca="false">ABS(A40-$J$4)+ABS(B40-$J$5)</f>
        <v>6</v>
      </c>
      <c r="K40" s="1" t="n">
        <f aca="false">ABS(A40-$K$4)+ABS(B40-$K$5)</f>
        <v>0</v>
      </c>
      <c r="L40" s="1" t="n">
        <f aca="false">ABS(A40-$L$4)+ABS(B40-$L$5)</f>
        <v>1</v>
      </c>
      <c r="M40" s="1" t="n">
        <f aca="false">ABS(A40-$M$4)+ABS(B40-$M$5)</f>
        <v>5</v>
      </c>
      <c r="N40" s="1" t="n">
        <f aca="false">ABS(A40-$N$4)+ABS(B40-$N$5)</f>
        <v>7</v>
      </c>
      <c r="O40" s="1" t="n">
        <f aca="false">ABS(A40-$O$4)+ABS(B40-$O$5)</f>
        <v>5</v>
      </c>
      <c r="P40" s="1" t="n">
        <f aca="false">ABS(A40-$P$4)+ABS(B40-$P$5)</f>
        <v>8</v>
      </c>
      <c r="Q40" s="1" t="n">
        <f aca="false">ABS(A40-$Q$4)+ABS(B40-$Q$5)</f>
        <v>7</v>
      </c>
      <c r="R40" s="1" t="n">
        <f aca="false">ABS(A40-$R$4)+ABS(B40-$R$5)</f>
        <v>5</v>
      </c>
      <c r="S40" s="1" t="n">
        <f aca="false">ABS(A40-$S$4)+ABS(B40-$S$5)</f>
        <v>6</v>
      </c>
      <c r="T40" s="1" t="n">
        <f aca="false">ABS(A40-$T$4)+ABS(B40-$T$5)</f>
        <v>8</v>
      </c>
      <c r="U40" s="1" t="n">
        <f aca="false">ABS(A40-$U$4)+ABS(B40-$U$5)</f>
        <v>7</v>
      </c>
      <c r="V40" s="1" t="n">
        <f aca="false">ABS(A40-$V$4)+ABS(B40-$V$5)</f>
        <v>9</v>
      </c>
    </row>
    <row r="41" customFormat="false" ht="12.8" hidden="false" customHeight="false" outlineLevel="0" collapsed="false">
      <c r="A41" s="30" t="n">
        <v>3</v>
      </c>
      <c r="B41" s="30" t="n">
        <v>7</v>
      </c>
      <c r="C41" s="1" t="n">
        <f aca="false">ABS(A41-$C$4)+ABS(B41-$C$5)</f>
        <v>3</v>
      </c>
      <c r="D41" s="1" t="n">
        <f aca="false">ABS(A41-$D$4)+ABS(B41-$D$5)</f>
        <v>8</v>
      </c>
      <c r="E41" s="1" t="n">
        <f aca="false">ABS(A41-$E$4)+ABS(B41-$E$5)</f>
        <v>3</v>
      </c>
      <c r="F41" s="14" t="n">
        <f aca="false">MIN(F15,I15)</f>
        <v>2</v>
      </c>
      <c r="G41" s="14"/>
      <c r="H41" s="1" t="n">
        <f aca="false">ABS(A41-$G$4)+ABS(B41-$G$5)</f>
        <v>3</v>
      </c>
      <c r="I41" s="1" t="n">
        <f aca="false">ABS(A41-$H$4)+ABS(B41-$H$5)</f>
        <v>1</v>
      </c>
      <c r="J41" s="1" t="n">
        <f aca="false">ABS(A41-$J$4)+ABS(B41-$J$5)</f>
        <v>7</v>
      </c>
      <c r="K41" s="1" t="n">
        <f aca="false">ABS(A41-$K$4)+ABS(B41-$K$5)</f>
        <v>1</v>
      </c>
      <c r="L41" s="1" t="n">
        <f aca="false">ABS(A41-$L$4)+ABS(B41-$L$5)</f>
        <v>0</v>
      </c>
      <c r="M41" s="1" t="n">
        <f aca="false">ABS(A41-$M$4)+ABS(B41-$M$5)</f>
        <v>6</v>
      </c>
      <c r="N41" s="1" t="n">
        <f aca="false">ABS(A41-$N$4)+ABS(B41-$N$5)</f>
        <v>8</v>
      </c>
      <c r="O41" s="1" t="n">
        <f aca="false">ABS(A41-$O$4)+ABS(B41-$O$5)</f>
        <v>6</v>
      </c>
      <c r="P41" s="1" t="n">
        <f aca="false">ABS(A41-$P$4)+ABS(B41-$P$5)</f>
        <v>9</v>
      </c>
      <c r="Q41" s="1" t="n">
        <f aca="false">ABS(A41-$Q$4)+ABS(B41-$Q$5)</f>
        <v>8</v>
      </c>
      <c r="R41" s="1" t="n">
        <f aca="false">ABS(A41-$R$4)+ABS(B41-$R$5)</f>
        <v>6</v>
      </c>
      <c r="S41" s="1" t="n">
        <f aca="false">ABS(A41-$S$4)+ABS(B41-$S$5)</f>
        <v>5</v>
      </c>
      <c r="T41" s="1" t="n">
        <f aca="false">ABS(A41-$T$4)+ABS(B41-$T$5)</f>
        <v>9</v>
      </c>
      <c r="U41" s="1" t="n">
        <f aca="false">ABS(A41-$U$4)+ABS(B41-$U$5)</f>
        <v>8</v>
      </c>
      <c r="V41" s="1" t="n">
        <f aca="false">ABS(A41-$V$4)+ABS(B41-$V$5)</f>
        <v>8</v>
      </c>
    </row>
    <row r="42" customFormat="false" ht="12.8" hidden="false" customHeight="false" outlineLevel="0" collapsed="false">
      <c r="A42" s="30" t="n">
        <v>5</v>
      </c>
      <c r="B42" s="30" t="n">
        <v>3</v>
      </c>
      <c r="C42" s="1" t="n">
        <f aca="false">ABS(A42-$C$4)+ABS(B42-$C$5)</f>
        <v>9</v>
      </c>
      <c r="D42" s="1" t="n">
        <f aca="false">ABS(A42-$D$4)+ABS(B42-$D$5)</f>
        <v>6</v>
      </c>
      <c r="E42" s="1" t="n">
        <f aca="false">ABS(A42-$E$4)+ABS(B42-$E$5)</f>
        <v>7</v>
      </c>
      <c r="F42" s="14" t="n">
        <f aca="false">MIN(F16,I16)</f>
        <v>8</v>
      </c>
      <c r="G42" s="14"/>
      <c r="H42" s="1" t="n">
        <f aca="false">ABS(A42-$G$4)+ABS(B42-$G$5)</f>
        <v>5</v>
      </c>
      <c r="I42" s="1" t="n">
        <f aca="false">ABS(A42-$H$4)+ABS(B42-$H$5)</f>
        <v>7</v>
      </c>
      <c r="J42" s="1" t="n">
        <f aca="false">ABS(A42-$J$4)+ABS(B42-$J$5)</f>
        <v>5</v>
      </c>
      <c r="K42" s="1" t="n">
        <f aca="false">ABS(A42-$K$4)+ABS(B42-$K$5)</f>
        <v>5</v>
      </c>
      <c r="L42" s="1" t="n">
        <f aca="false">ABS(A42-$L$4)+ABS(B42-$L$5)</f>
        <v>6</v>
      </c>
      <c r="M42" s="1" t="n">
        <f aca="false">ABS(A42-$M$4)+ABS(B42-$M$5)</f>
        <v>0</v>
      </c>
      <c r="N42" s="1" t="n">
        <f aca="false">ABS(A42-$N$4)+ABS(B42-$N$5)</f>
        <v>2</v>
      </c>
      <c r="O42" s="1" t="n">
        <f aca="false">ABS(A42-$O$4)+ABS(B42-$O$5)</f>
        <v>2</v>
      </c>
      <c r="P42" s="1" t="n">
        <f aca="false">ABS(A42-$P$4)+ABS(B42-$P$5)</f>
        <v>3</v>
      </c>
      <c r="Q42" s="1" t="n">
        <f aca="false">ABS(A42-$Q$4)+ABS(B42-$Q$5)</f>
        <v>2</v>
      </c>
      <c r="R42" s="1" t="n">
        <f aca="false">ABS(A42-$R$4)+ABS(B42-$R$5)</f>
        <v>4</v>
      </c>
      <c r="S42" s="1" t="n">
        <f aca="false">ABS(A42-$S$4)+ABS(B42-$S$5)</f>
        <v>7</v>
      </c>
      <c r="T42" s="1" t="n">
        <f aca="false">ABS(A42-$T$4)+ABS(B42-$T$5)</f>
        <v>3</v>
      </c>
      <c r="U42" s="1" t="n">
        <f aca="false">ABS(A42-$U$4)+ABS(B42-$U$5)</f>
        <v>4</v>
      </c>
      <c r="V42" s="1" t="n">
        <f aca="false">ABS(A42-$V$4)+ABS(B42-$V$5)</f>
        <v>10</v>
      </c>
    </row>
    <row r="43" customFormat="false" ht="12.8" hidden="false" customHeight="false" outlineLevel="0" collapsed="false">
      <c r="A43" s="30" t="n">
        <v>6</v>
      </c>
      <c r="B43" s="30" t="n">
        <v>2</v>
      </c>
      <c r="C43" s="1" t="n">
        <f aca="false">ABS(A43-$C$4)+ABS(B43-$C$5)</f>
        <v>11</v>
      </c>
      <c r="D43" s="1" t="n">
        <f aca="false">ABS(A43-$D$4)+ABS(B43-$D$5)</f>
        <v>6</v>
      </c>
      <c r="E43" s="1" t="n">
        <f aca="false">ABS(A43-$E$4)+ABS(B43-$E$5)</f>
        <v>9</v>
      </c>
      <c r="F43" s="14" t="n">
        <f aca="false">MIN(F17,I17)</f>
        <v>10</v>
      </c>
      <c r="G43" s="14"/>
      <c r="H43" s="1" t="n">
        <f aca="false">ABS(A43-$G$4)+ABS(B43-$G$5)</f>
        <v>7</v>
      </c>
      <c r="I43" s="1" t="n">
        <f aca="false">ABS(A43-$H$4)+ABS(B43-$H$5)</f>
        <v>9</v>
      </c>
      <c r="J43" s="1" t="n">
        <f aca="false">ABS(A43-$J$4)+ABS(B43-$J$5)</f>
        <v>5</v>
      </c>
      <c r="K43" s="1" t="n">
        <f aca="false">ABS(A43-$K$4)+ABS(B43-$K$5)</f>
        <v>7</v>
      </c>
      <c r="L43" s="1" t="n">
        <f aca="false">ABS(A43-$L$4)+ABS(B43-$L$5)</f>
        <v>8</v>
      </c>
      <c r="M43" s="1" t="n">
        <f aca="false">ABS(A43-$M$4)+ABS(B43-$M$5)</f>
        <v>2</v>
      </c>
      <c r="N43" s="1" t="n">
        <f aca="false">ABS(A43-$N$4)+ABS(B43-$N$5)</f>
        <v>0</v>
      </c>
      <c r="O43" s="1" t="n">
        <f aca="false">ABS(A43-$O$4)+ABS(B43-$O$5)</f>
        <v>2</v>
      </c>
      <c r="P43" s="1" t="n">
        <f aca="false">ABS(A43-$P$4)+ABS(B43-$P$5)</f>
        <v>1</v>
      </c>
      <c r="Q43" s="1" t="n">
        <f aca="false">ABS(A43-$Q$4)+ABS(B43-$Q$5)</f>
        <v>2</v>
      </c>
      <c r="R43" s="1" t="n">
        <f aca="false">ABS(A43-$R$4)+ABS(B43-$R$5)</f>
        <v>4</v>
      </c>
      <c r="S43" s="1" t="n">
        <f aca="false">ABS(A43-$S$4)+ABS(B43-$S$5)</f>
        <v>7</v>
      </c>
      <c r="T43" s="1" t="n">
        <f aca="false">ABS(A43-$T$4)+ABS(B43-$T$5)</f>
        <v>3</v>
      </c>
      <c r="U43" s="1" t="n">
        <f aca="false">ABS(A43-$U$4)+ABS(B43-$U$5)</f>
        <v>4</v>
      </c>
      <c r="V43" s="1" t="n">
        <f aca="false">ABS(A43-$V$4)+ABS(B43-$V$5)</f>
        <v>10</v>
      </c>
    </row>
    <row r="44" customFormat="false" ht="12.8" hidden="false" customHeight="false" outlineLevel="0" collapsed="false">
      <c r="A44" s="30" t="n">
        <v>6</v>
      </c>
      <c r="B44" s="30" t="n">
        <v>4</v>
      </c>
      <c r="C44" s="1" t="n">
        <f aca="false">ABS(A44-$C$4)+ABS(B44-$C$5)</f>
        <v>9</v>
      </c>
      <c r="D44" s="1" t="n">
        <f aca="false">ABS(A44-$D$4)+ABS(B44-$D$5)</f>
        <v>8</v>
      </c>
      <c r="E44" s="1" t="n">
        <f aca="false">ABS(A44-$E$4)+ABS(B44-$E$5)</f>
        <v>7</v>
      </c>
      <c r="F44" s="14" t="n">
        <f aca="false">MIN(F18,I18)</f>
        <v>8</v>
      </c>
      <c r="G44" s="14"/>
      <c r="H44" s="1" t="n">
        <f aca="false">ABS(A44-$G$4)+ABS(B44-$G$5)</f>
        <v>5</v>
      </c>
      <c r="I44" s="1" t="n">
        <f aca="false">ABS(A44-$H$4)+ABS(B44-$H$5)</f>
        <v>7</v>
      </c>
      <c r="J44" s="1" t="n">
        <f aca="false">ABS(A44-$J$4)+ABS(B44-$J$5)</f>
        <v>7</v>
      </c>
      <c r="K44" s="1" t="n">
        <f aca="false">ABS(A44-$K$4)+ABS(B44-$K$5)</f>
        <v>5</v>
      </c>
      <c r="L44" s="1" t="n">
        <f aca="false">ABS(A44-$L$4)+ABS(B44-$L$5)</f>
        <v>6</v>
      </c>
      <c r="M44" s="1" t="n">
        <f aca="false">ABS(A44-$M$4)+ABS(B44-$M$5)</f>
        <v>2</v>
      </c>
      <c r="N44" s="1" t="n">
        <f aca="false">ABS(A44-$N$4)+ABS(B44-$N$5)</f>
        <v>2</v>
      </c>
      <c r="O44" s="1" t="n">
        <f aca="false">ABS(A44-$O$4)+ABS(B44-$O$5)</f>
        <v>0</v>
      </c>
      <c r="P44" s="1" t="n">
        <f aca="false">ABS(A44-$P$4)+ABS(B44-$P$5)</f>
        <v>3</v>
      </c>
      <c r="Q44" s="1" t="n">
        <f aca="false">ABS(A44-$Q$4)+ABS(B44-$Q$5)</f>
        <v>2</v>
      </c>
      <c r="R44" s="1" t="n">
        <f aca="false">ABS(A44-$R$4)+ABS(B44-$R$5)</f>
        <v>2</v>
      </c>
      <c r="S44" s="1" t="n">
        <f aca="false">ABS(A44-$S$4)+ABS(B44-$S$5)</f>
        <v>5</v>
      </c>
      <c r="T44" s="1" t="n">
        <f aca="false">ABS(A44-$T$4)+ABS(B44-$T$5)</f>
        <v>3</v>
      </c>
      <c r="U44" s="1" t="n">
        <f aca="false">ABS(A44-$U$4)+ABS(B44-$U$5)</f>
        <v>2</v>
      </c>
      <c r="V44" s="1" t="n">
        <f aca="false">ABS(A44-$V$4)+ABS(B44-$V$5)</f>
        <v>8</v>
      </c>
    </row>
    <row r="45" customFormat="false" ht="12.8" hidden="false" customHeight="false" outlineLevel="0" collapsed="false">
      <c r="A45" s="30" t="n">
        <v>7</v>
      </c>
      <c r="B45" s="30" t="n">
        <v>2</v>
      </c>
      <c r="C45" s="1" t="n">
        <f aca="false">ABS(A45-$C$4)+ABS(B45-$C$5)</f>
        <v>12</v>
      </c>
      <c r="D45" s="1" t="n">
        <f aca="false">ABS(A45-$D$4)+ABS(B45-$D$5)</f>
        <v>7</v>
      </c>
      <c r="E45" s="1" t="n">
        <f aca="false">ABS(A45-$E$4)+ABS(B45-$E$5)</f>
        <v>10</v>
      </c>
      <c r="F45" s="14" t="n">
        <f aca="false">MIN(F19,I19)</f>
        <v>11</v>
      </c>
      <c r="G45" s="14"/>
      <c r="H45" s="1" t="n">
        <f aca="false">ABS(A45-$G$4)+ABS(B45-$G$5)</f>
        <v>8</v>
      </c>
      <c r="I45" s="1" t="n">
        <f aca="false">ABS(A45-$H$4)+ABS(B45-$H$5)</f>
        <v>10</v>
      </c>
      <c r="J45" s="1" t="n">
        <f aca="false">ABS(A45-$J$4)+ABS(B45-$J$5)</f>
        <v>6</v>
      </c>
      <c r="K45" s="1" t="n">
        <f aca="false">ABS(A45-$K$4)+ABS(B45-$K$5)</f>
        <v>8</v>
      </c>
      <c r="L45" s="1" t="n">
        <f aca="false">ABS(A45-$L$4)+ABS(B45-$L$5)</f>
        <v>9</v>
      </c>
      <c r="M45" s="1" t="n">
        <f aca="false">ABS(A45-$M$4)+ABS(B45-$M$5)</f>
        <v>3</v>
      </c>
      <c r="N45" s="1" t="n">
        <f aca="false">ABS(A45-$N$4)+ABS(B45-$N$5)</f>
        <v>1</v>
      </c>
      <c r="O45" s="1" t="n">
        <f aca="false">ABS(A45-$O$4)+ABS(B45-$O$5)</f>
        <v>3</v>
      </c>
      <c r="P45" s="1" t="n">
        <f aca="false">ABS(A45-$P$4)+ABS(B45-$P$5)</f>
        <v>0</v>
      </c>
      <c r="Q45" s="1" t="n">
        <f aca="false">ABS(A45-$Q$4)+ABS(B45-$Q$5)</f>
        <v>1</v>
      </c>
      <c r="R45" s="1" t="n">
        <f aca="false">ABS(A45-$R$4)+ABS(B45-$R$5)</f>
        <v>3</v>
      </c>
      <c r="S45" s="1" t="n">
        <f aca="false">ABS(A45-$S$4)+ABS(B45-$S$5)</f>
        <v>6</v>
      </c>
      <c r="T45" s="1" t="n">
        <f aca="false">ABS(A45-$T$4)+ABS(B45-$T$5)</f>
        <v>2</v>
      </c>
      <c r="U45" s="1" t="n">
        <f aca="false">ABS(A45-$U$4)+ABS(B45-$U$5)</f>
        <v>3</v>
      </c>
      <c r="V45" s="1" t="n">
        <f aca="false">ABS(A45-$V$4)+ABS(B45-$V$5)</f>
        <v>9</v>
      </c>
    </row>
    <row r="46" customFormat="false" ht="12.8" hidden="false" customHeight="false" outlineLevel="0" collapsed="false">
      <c r="A46" s="30" t="n">
        <v>7</v>
      </c>
      <c r="B46" s="30" t="n">
        <v>3</v>
      </c>
      <c r="C46" s="1" t="n">
        <f aca="false">ABS(A46-$C$4)+ABS(B46-$C$5)</f>
        <v>11</v>
      </c>
      <c r="D46" s="1" t="n">
        <f aca="false">ABS(A46-$D$4)+ABS(B46-$D$5)</f>
        <v>8</v>
      </c>
      <c r="E46" s="1" t="n">
        <f aca="false">ABS(A46-$E$4)+ABS(B46-$E$5)</f>
        <v>9</v>
      </c>
      <c r="F46" s="14" t="n">
        <f aca="false">MIN(F20,I20)</f>
        <v>10</v>
      </c>
      <c r="G46" s="14"/>
      <c r="H46" s="1" t="n">
        <f aca="false">ABS(A46-$G$4)+ABS(B46-$G$5)</f>
        <v>7</v>
      </c>
      <c r="I46" s="1" t="n">
        <f aca="false">ABS(A46-$H$4)+ABS(B46-$H$5)</f>
        <v>9</v>
      </c>
      <c r="J46" s="1" t="n">
        <f aca="false">ABS(A46-$J$4)+ABS(B46-$J$5)</f>
        <v>7</v>
      </c>
      <c r="K46" s="1" t="n">
        <f aca="false">ABS(A46-$K$4)+ABS(B46-$K$5)</f>
        <v>7</v>
      </c>
      <c r="L46" s="1" t="n">
        <f aca="false">ABS(A46-$L$4)+ABS(B46-$L$5)</f>
        <v>8</v>
      </c>
      <c r="M46" s="1" t="n">
        <f aca="false">ABS(A46-$M$4)+ABS(B46-$M$5)</f>
        <v>2</v>
      </c>
      <c r="N46" s="1" t="n">
        <f aca="false">ABS(A46-$N$4)+ABS(B46-$N$5)</f>
        <v>2</v>
      </c>
      <c r="O46" s="1" t="n">
        <f aca="false">ABS(A46-$O$4)+ABS(B46-$O$5)</f>
        <v>2</v>
      </c>
      <c r="P46" s="1" t="n">
        <f aca="false">ABS(A46-$P$4)+ABS(B46-$P$5)</f>
        <v>1</v>
      </c>
      <c r="Q46" s="1" t="n">
        <f aca="false">ABS(A46-$Q$4)+ABS(B46-$Q$5)</f>
        <v>0</v>
      </c>
      <c r="R46" s="1" t="n">
        <f aca="false">ABS(A46-$R$4)+ABS(B46-$R$5)</f>
        <v>2</v>
      </c>
      <c r="S46" s="1" t="n">
        <f aca="false">ABS(A46-$S$4)+ABS(B46-$S$5)</f>
        <v>5</v>
      </c>
      <c r="T46" s="1" t="n">
        <f aca="false">ABS(A46-$T$4)+ABS(B46-$T$5)</f>
        <v>1</v>
      </c>
      <c r="U46" s="1" t="n">
        <f aca="false">ABS(A46-$U$4)+ABS(B46-$U$5)</f>
        <v>2</v>
      </c>
      <c r="V46" s="1" t="n">
        <f aca="false">ABS(A46-$V$4)+ABS(B46-$V$5)</f>
        <v>8</v>
      </c>
    </row>
    <row r="47" customFormat="false" ht="12.8" hidden="false" customHeight="false" outlineLevel="0" collapsed="false">
      <c r="A47" s="30" t="n">
        <v>7</v>
      </c>
      <c r="B47" s="30" t="n">
        <v>5</v>
      </c>
      <c r="C47" s="1" t="n">
        <f aca="false">ABS(A47-$C$4)+ABS(B47-$C$5)</f>
        <v>9</v>
      </c>
      <c r="D47" s="1" t="n">
        <f aca="false">ABS(A47-$D$4)+ABS(B47-$D$5)</f>
        <v>10</v>
      </c>
      <c r="E47" s="1" t="n">
        <f aca="false">ABS(A47-$E$4)+ABS(B47-$E$5)</f>
        <v>7</v>
      </c>
      <c r="F47" s="14" t="n">
        <f aca="false">MIN(F21,I21)</f>
        <v>8</v>
      </c>
      <c r="G47" s="14"/>
      <c r="H47" s="1" t="n">
        <f aca="false">ABS(A47-$G$4)+ABS(B47-$G$5)</f>
        <v>5</v>
      </c>
      <c r="I47" s="1" t="n">
        <f aca="false">ABS(A47-$H$4)+ABS(B47-$H$5)</f>
        <v>7</v>
      </c>
      <c r="J47" s="1" t="n">
        <f aca="false">ABS(A47-$J$4)+ABS(B47-$J$5)</f>
        <v>9</v>
      </c>
      <c r="K47" s="1" t="n">
        <f aca="false">ABS(A47-$K$4)+ABS(B47-$K$5)</f>
        <v>5</v>
      </c>
      <c r="L47" s="1" t="n">
        <f aca="false">ABS(A47-$L$4)+ABS(B47-$L$5)</f>
        <v>6</v>
      </c>
      <c r="M47" s="1" t="n">
        <f aca="false">ABS(A47-$M$4)+ABS(B47-$M$5)</f>
        <v>4</v>
      </c>
      <c r="N47" s="1" t="n">
        <f aca="false">ABS(A47-$N$4)+ABS(B47-$N$5)</f>
        <v>4</v>
      </c>
      <c r="O47" s="1" t="n">
        <f aca="false">ABS(A47-$O$4)+ABS(B47-$O$5)</f>
        <v>2</v>
      </c>
      <c r="P47" s="1" t="n">
        <f aca="false">ABS(A47-$P$4)+ABS(B47-$P$5)</f>
        <v>3</v>
      </c>
      <c r="Q47" s="1" t="n">
        <f aca="false">ABS(A47-$Q$4)+ABS(B47-$Q$5)</f>
        <v>2</v>
      </c>
      <c r="R47" s="1" t="n">
        <f aca="false">ABS(A47-$R$4)+ABS(B47-$R$5)</f>
        <v>0</v>
      </c>
      <c r="S47" s="1" t="n">
        <f aca="false">ABS(A47-$S$4)+ABS(B47-$S$5)</f>
        <v>3</v>
      </c>
      <c r="T47" s="1" t="n">
        <f aca="false">ABS(A47-$T$4)+ABS(B47-$T$5)</f>
        <v>3</v>
      </c>
      <c r="U47" s="1" t="n">
        <f aca="false">ABS(A47-$U$4)+ABS(B47-$U$5)</f>
        <v>2</v>
      </c>
      <c r="V47" s="1" t="n">
        <f aca="false">ABS(A47-$V$4)+ABS(B47-$V$5)</f>
        <v>6</v>
      </c>
    </row>
    <row r="48" customFormat="false" ht="12.8" hidden="false" customHeight="false" outlineLevel="0" collapsed="false">
      <c r="A48" s="30" t="n">
        <v>7</v>
      </c>
      <c r="B48" s="30" t="n">
        <v>8</v>
      </c>
      <c r="C48" s="1" t="n">
        <f aca="false">ABS(A48-$C$4)+ABS(B48-$C$5)</f>
        <v>8</v>
      </c>
      <c r="D48" s="1" t="n">
        <f aca="false">ABS(A48-$D$4)+ABS(B48-$D$5)</f>
        <v>13</v>
      </c>
      <c r="E48" s="1" t="n">
        <f aca="false">ABS(A48-$E$4)+ABS(B48-$E$5)</f>
        <v>8</v>
      </c>
      <c r="F48" s="14" t="n">
        <f aca="false">MIN(F22,I22)</f>
        <v>5</v>
      </c>
      <c r="G48" s="14"/>
      <c r="H48" s="1" t="n">
        <f aca="false">ABS(A48-$G$4)+ABS(B48-$G$5)</f>
        <v>8</v>
      </c>
      <c r="I48" s="1" t="n">
        <f aca="false">ABS(A48-$H$4)+ABS(B48-$H$5)</f>
        <v>6</v>
      </c>
      <c r="J48" s="1" t="n">
        <f aca="false">ABS(A48-$J$4)+ABS(B48-$J$5)</f>
        <v>12</v>
      </c>
      <c r="K48" s="1" t="n">
        <f aca="false">ABS(A48-$K$4)+ABS(B48-$K$5)</f>
        <v>6</v>
      </c>
      <c r="L48" s="1" t="n">
        <f aca="false">ABS(A48-$L$4)+ABS(B48-$L$5)</f>
        <v>5</v>
      </c>
      <c r="M48" s="1" t="n">
        <f aca="false">ABS(A48-$M$4)+ABS(B48-$M$5)</f>
        <v>7</v>
      </c>
      <c r="N48" s="1" t="n">
        <f aca="false">ABS(A48-$N$4)+ABS(B48-$N$5)</f>
        <v>7</v>
      </c>
      <c r="O48" s="1" t="n">
        <f aca="false">ABS(A48-$O$4)+ABS(B48-$O$5)</f>
        <v>5</v>
      </c>
      <c r="P48" s="1" t="n">
        <f aca="false">ABS(A48-$P$4)+ABS(B48-$P$5)</f>
        <v>6</v>
      </c>
      <c r="Q48" s="1" t="n">
        <f aca="false">ABS(A48-$Q$4)+ABS(B48-$Q$5)</f>
        <v>5</v>
      </c>
      <c r="R48" s="1" t="n">
        <f aca="false">ABS(A48-$R$4)+ABS(B48-$R$5)</f>
        <v>3</v>
      </c>
      <c r="S48" s="1" t="n">
        <f aca="false">ABS(A48-$S$4)+ABS(B48-$S$5)</f>
        <v>0</v>
      </c>
      <c r="T48" s="1" t="n">
        <f aca="false">ABS(A48-$T$4)+ABS(B48-$T$5)</f>
        <v>6</v>
      </c>
      <c r="U48" s="1" t="n">
        <f aca="false">ABS(A48-$U$4)+ABS(B48-$U$5)</f>
        <v>5</v>
      </c>
      <c r="V48" s="1" t="n">
        <f aca="false">ABS(A48-$V$4)+ABS(B48-$V$5)</f>
        <v>3</v>
      </c>
    </row>
    <row r="49" customFormat="false" ht="12.8" hidden="false" customHeight="false" outlineLevel="0" collapsed="false">
      <c r="A49" s="30" t="n">
        <v>8</v>
      </c>
      <c r="B49" s="30" t="n">
        <v>3</v>
      </c>
      <c r="C49" s="1" t="n">
        <f aca="false">ABS(A49-$C$4)+ABS(B49-$C$5)</f>
        <v>12</v>
      </c>
      <c r="D49" s="1" t="n">
        <f aca="false">ABS(A49-$D$4)+ABS(B49-$D$5)</f>
        <v>9</v>
      </c>
      <c r="E49" s="1" t="n">
        <f aca="false">ABS(A49-$E$4)+ABS(B49-$E$5)</f>
        <v>10</v>
      </c>
      <c r="F49" s="14" t="n">
        <f aca="false">MIN(F23,I23)</f>
        <v>11</v>
      </c>
      <c r="G49" s="14"/>
      <c r="H49" s="1" t="n">
        <f aca="false">ABS(A49-$G$4)+ABS(B49-$G$5)</f>
        <v>8</v>
      </c>
      <c r="I49" s="1" t="n">
        <f aca="false">ABS(A49-$H$4)+ABS(B49-$H$5)</f>
        <v>10</v>
      </c>
      <c r="J49" s="1" t="n">
        <f aca="false">ABS(A49-$J$4)+ABS(B49-$J$5)</f>
        <v>8</v>
      </c>
      <c r="K49" s="1" t="n">
        <f aca="false">ABS(A49-$K$4)+ABS(B49-$K$5)</f>
        <v>8</v>
      </c>
      <c r="L49" s="1" t="n">
        <f aca="false">ABS(A49-$L$4)+ABS(B49-$L$5)</f>
        <v>9</v>
      </c>
      <c r="M49" s="1" t="n">
        <f aca="false">ABS(A49-$M$4)+ABS(B49-$M$5)</f>
        <v>3</v>
      </c>
      <c r="N49" s="1" t="n">
        <f aca="false">ABS(A49-$N$4)+ABS(B49-$N$5)</f>
        <v>3</v>
      </c>
      <c r="O49" s="1" t="n">
        <f aca="false">ABS(A49-$O$4)+ABS(B49-$O$5)</f>
        <v>3</v>
      </c>
      <c r="P49" s="1" t="n">
        <f aca="false">ABS(A49-$P$4)+ABS(B49-$P$5)</f>
        <v>2</v>
      </c>
      <c r="Q49" s="1" t="n">
        <f aca="false">ABS(A49-$Q$4)+ABS(B49-$Q$5)</f>
        <v>1</v>
      </c>
      <c r="R49" s="1" t="n">
        <f aca="false">ABS(A49-$R$4)+ABS(B49-$R$5)</f>
        <v>3</v>
      </c>
      <c r="S49" s="1" t="n">
        <f aca="false">ABS(A49-$S$4)+ABS(B49-$S$5)</f>
        <v>6</v>
      </c>
      <c r="T49" s="1" t="n">
        <f aca="false">ABS(A49-$T$4)+ABS(B49-$T$5)</f>
        <v>0</v>
      </c>
      <c r="U49" s="1" t="n">
        <f aca="false">ABS(A49-$U$4)+ABS(B49-$U$5)</f>
        <v>1</v>
      </c>
      <c r="V49" s="1" t="n">
        <f aca="false">ABS(A49-$V$4)+ABS(B49-$V$5)</f>
        <v>7</v>
      </c>
    </row>
    <row r="50" customFormat="false" ht="12.8" hidden="false" customHeight="false" outlineLevel="0" collapsed="false">
      <c r="A50" s="30" t="n">
        <v>8</v>
      </c>
      <c r="B50" s="30" t="n">
        <v>4</v>
      </c>
      <c r="C50" s="1" t="n">
        <f aca="false">ABS(A50-$C$4)+ABS(B50-$C$5)</f>
        <v>11</v>
      </c>
      <c r="D50" s="1" t="n">
        <f aca="false">ABS(A50-$D$4)+ABS(B50-$D$5)</f>
        <v>10</v>
      </c>
      <c r="E50" s="1" t="n">
        <f aca="false">ABS(A50-$E$4)+ABS(B50-$E$5)</f>
        <v>9</v>
      </c>
      <c r="F50" s="14" t="n">
        <f aca="false">MIN(F24,I24)</f>
        <v>10</v>
      </c>
      <c r="G50" s="14"/>
      <c r="H50" s="1" t="n">
        <f aca="false">ABS(A50-$G$4)+ABS(B50-$G$5)</f>
        <v>7</v>
      </c>
      <c r="I50" s="1" t="n">
        <f aca="false">ABS(A50-$H$4)+ABS(B50-$H$5)</f>
        <v>9</v>
      </c>
      <c r="J50" s="1" t="n">
        <f aca="false">ABS(A50-$J$4)+ABS(B50-$J$5)</f>
        <v>9</v>
      </c>
      <c r="K50" s="1" t="n">
        <f aca="false">ABS(A50-$K$4)+ABS(B50-$K$5)</f>
        <v>7</v>
      </c>
      <c r="L50" s="1" t="n">
        <f aca="false">ABS(A50-$L$4)+ABS(B50-$L$5)</f>
        <v>8</v>
      </c>
      <c r="M50" s="1" t="n">
        <f aca="false">ABS(A50-$M$4)+ABS(B50-$M$5)</f>
        <v>4</v>
      </c>
      <c r="N50" s="1" t="n">
        <f aca="false">ABS(A50-$N$4)+ABS(B50-$N$5)</f>
        <v>4</v>
      </c>
      <c r="O50" s="1" t="n">
        <f aca="false">ABS(A50-$O$4)+ABS(B50-$O$5)</f>
        <v>2</v>
      </c>
      <c r="P50" s="1" t="n">
        <f aca="false">ABS(A50-$P$4)+ABS(B50-$P$5)</f>
        <v>3</v>
      </c>
      <c r="Q50" s="1" t="n">
        <f aca="false">ABS(A50-$Q$4)+ABS(B50-$Q$5)</f>
        <v>2</v>
      </c>
      <c r="R50" s="1" t="n">
        <f aca="false">ABS(A50-$R$4)+ABS(B50-$R$5)</f>
        <v>2</v>
      </c>
      <c r="S50" s="1" t="n">
        <f aca="false">ABS(A50-$S$4)+ABS(B50-$S$5)</f>
        <v>5</v>
      </c>
      <c r="T50" s="1" t="n">
        <f aca="false">ABS(A50-$T$4)+ABS(B50-$T$5)</f>
        <v>1</v>
      </c>
      <c r="U50" s="1" t="n">
        <f aca="false">ABS(A50-$U$4)+ABS(B50-$U$5)</f>
        <v>0</v>
      </c>
      <c r="V50" s="1" t="n">
        <f aca="false">ABS(A50-$V$4)+ABS(B50-$V$5)</f>
        <v>6</v>
      </c>
    </row>
    <row r="51" customFormat="false" ht="12.8" hidden="false" customHeight="false" outlineLevel="0" collapsed="false">
      <c r="A51" s="30" t="n">
        <v>9</v>
      </c>
      <c r="B51" s="30" t="n">
        <v>9</v>
      </c>
      <c r="C51" s="1" t="n">
        <f aca="false">ABS(A51-$C$4)+ABS(B51-$C$5)</f>
        <v>11</v>
      </c>
      <c r="D51" s="1" t="n">
        <f aca="false">ABS(A51-$D$4)+ABS(B51-$D$5)</f>
        <v>16</v>
      </c>
      <c r="E51" s="1" t="n">
        <f aca="false">ABS(A51-$E$4)+ABS(B51-$E$5)</f>
        <v>11</v>
      </c>
      <c r="F51" s="14" t="n">
        <f aca="false">MIN(F25,I25)</f>
        <v>8</v>
      </c>
      <c r="G51" s="14"/>
      <c r="H51" s="1" t="n">
        <f aca="false">ABS(A51-$G$4)+ABS(B51-$G$5)</f>
        <v>11</v>
      </c>
      <c r="I51" s="1" t="n">
        <f aca="false">ABS(A51-$H$4)+ABS(B51-$H$5)</f>
        <v>9</v>
      </c>
      <c r="J51" s="1" t="n">
        <f aca="false">ABS(A51-$J$4)+ABS(B51-$J$5)</f>
        <v>15</v>
      </c>
      <c r="K51" s="1" t="n">
        <f aca="false">ABS(A51-$K$4)+ABS(B51-$K$5)</f>
        <v>9</v>
      </c>
      <c r="L51" s="1" t="n">
        <f aca="false">ABS(A51-$L$4)+ABS(B51-$L$5)</f>
        <v>8</v>
      </c>
      <c r="M51" s="1" t="n">
        <f aca="false">ABS(A51-$M$4)+ABS(B51-$M$5)</f>
        <v>10</v>
      </c>
      <c r="N51" s="1" t="n">
        <f aca="false">ABS(A51-$N$4)+ABS(B51-$N$5)</f>
        <v>10</v>
      </c>
      <c r="O51" s="1" t="n">
        <f aca="false">ABS(A51-$O$4)+ABS(B51-$O$5)</f>
        <v>8</v>
      </c>
      <c r="P51" s="1" t="n">
        <f aca="false">ABS(A51-$P$4)+ABS(B51-$P$5)</f>
        <v>9</v>
      </c>
      <c r="Q51" s="1" t="n">
        <f aca="false">ABS(A51-$Q$4)+ABS(B51-$Q$5)</f>
        <v>8</v>
      </c>
      <c r="R51" s="1" t="n">
        <f aca="false">ABS(A51-$R$4)+ABS(B51-$R$5)</f>
        <v>6</v>
      </c>
      <c r="S51" s="1" t="n">
        <f aca="false">ABS(A51-$S$4)+ABS(B51-$S$5)</f>
        <v>3</v>
      </c>
      <c r="T51" s="1" t="n">
        <f aca="false">ABS(A51-$T$4)+ABS(B51-$T$5)</f>
        <v>7</v>
      </c>
      <c r="U51" s="1" t="n">
        <f aca="false">ABS(A51-$U$4)+ABS(B51-$U$5)</f>
        <v>6</v>
      </c>
      <c r="V51" s="1" t="n">
        <f aca="false">ABS(A51-$V$4)+ABS(B51-$V$5)</f>
        <v>0</v>
      </c>
    </row>
    <row r="54" customFormat="false" ht="12.8" hidden="false" customHeight="false" outlineLevel="0" collapsed="false">
      <c r="A54" s="5" t="s">
        <v>39</v>
      </c>
      <c r="B54" s="5"/>
      <c r="C54" s="5"/>
      <c r="E54" s="5" t="s">
        <v>50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6" customFormat="false" ht="12.8" hidden="false" customHeight="false" outlineLevel="0" collapsed="false">
      <c r="A56" s="29" t="s">
        <v>3</v>
      </c>
      <c r="B56" s="29"/>
      <c r="C56" s="30" t="n">
        <v>0</v>
      </c>
      <c r="D56" s="30" t="n">
        <v>1</v>
      </c>
      <c r="E56" s="30" t="n">
        <v>1</v>
      </c>
      <c r="F56" s="31" t="n">
        <v>1</v>
      </c>
      <c r="G56" s="31" t="n">
        <v>2</v>
      </c>
      <c r="H56" s="31" t="n">
        <v>2</v>
      </c>
      <c r="I56" s="30" t="n">
        <v>2</v>
      </c>
      <c r="J56" s="30" t="n">
        <v>3</v>
      </c>
      <c r="K56" s="30" t="n">
        <v>3</v>
      </c>
      <c r="L56" s="31" t="n">
        <v>3</v>
      </c>
      <c r="M56" s="30" t="n">
        <v>5</v>
      </c>
      <c r="N56" s="30" t="n">
        <v>6</v>
      </c>
      <c r="O56" s="30" t="n">
        <v>6</v>
      </c>
      <c r="P56" s="30" t="n">
        <v>7</v>
      </c>
      <c r="Q56" s="30" t="n">
        <v>7</v>
      </c>
      <c r="R56" s="30" t="n">
        <v>7</v>
      </c>
      <c r="S56" s="30" t="n">
        <v>7</v>
      </c>
      <c r="T56" s="30" t="n">
        <v>8</v>
      </c>
      <c r="U56" s="30" t="n">
        <v>8</v>
      </c>
      <c r="V56" s="30" t="n">
        <v>9</v>
      </c>
    </row>
    <row r="57" customFormat="false" ht="12.8" hidden="false" customHeight="false" outlineLevel="0" collapsed="false">
      <c r="A57" s="32" t="s">
        <v>9</v>
      </c>
      <c r="B57" s="32" t="s">
        <v>10</v>
      </c>
      <c r="C57" s="30" t="n">
        <v>7</v>
      </c>
      <c r="D57" s="30" t="n">
        <v>1</v>
      </c>
      <c r="E57" s="30" t="n">
        <v>6</v>
      </c>
      <c r="F57" s="31" t="n">
        <v>8</v>
      </c>
      <c r="G57" s="31" t="n">
        <v>8</v>
      </c>
      <c r="H57" s="31" t="n">
        <v>7</v>
      </c>
      <c r="I57" s="30" t="n">
        <v>5</v>
      </c>
      <c r="J57" s="30" t="n">
        <v>0</v>
      </c>
      <c r="K57" s="30" t="n">
        <v>6</v>
      </c>
      <c r="L57" s="31" t="n">
        <v>7</v>
      </c>
      <c r="M57" s="30" t="n">
        <v>3</v>
      </c>
      <c r="N57" s="30" t="n">
        <v>2</v>
      </c>
      <c r="O57" s="30" t="n">
        <v>4</v>
      </c>
      <c r="P57" s="30" t="n">
        <v>2</v>
      </c>
      <c r="Q57" s="30" t="n">
        <v>3</v>
      </c>
      <c r="R57" s="30" t="n">
        <v>5</v>
      </c>
      <c r="S57" s="30" t="n">
        <v>8</v>
      </c>
      <c r="T57" s="30" t="n">
        <v>3</v>
      </c>
      <c r="U57" s="30" t="n">
        <v>4</v>
      </c>
      <c r="V57" s="30" t="n">
        <v>9</v>
      </c>
    </row>
    <row r="58" customFormat="false" ht="12.8" hidden="false" customHeight="false" outlineLevel="0" collapsed="false">
      <c r="A58" s="30" t="n">
        <v>0</v>
      </c>
      <c r="B58" s="30" t="n">
        <v>7</v>
      </c>
      <c r="C58" s="1" t="n">
        <f aca="false">ABS(A58-$C$4)+ABS(B58-$C$5)</f>
        <v>0</v>
      </c>
      <c r="D58" s="1" t="n">
        <f aca="false">ABS(A58-$D$4)+ABS(B58-$D$5)</f>
        <v>7</v>
      </c>
      <c r="E58" s="1" t="n">
        <f aca="false">ABS(A58-$E$4)+ABS(B58-$E$5)</f>
        <v>2</v>
      </c>
      <c r="F58" s="14" t="n">
        <f aca="false">MIN(F32,I32)</f>
        <v>2</v>
      </c>
      <c r="G58" s="14"/>
      <c r="H58" s="14"/>
      <c r="I58" s="1" t="n">
        <f aca="false">ABS(A58-$G$4)+ABS(B58-$G$5)</f>
        <v>4</v>
      </c>
      <c r="J58" s="1" t="n">
        <f aca="false">ABS(A58-$J$4)+ABS(B58-$J$5)</f>
        <v>10</v>
      </c>
      <c r="K58" s="1" t="n">
        <f aca="false">ABS(A58-$K$4)+ABS(B58-$K$5)</f>
        <v>4</v>
      </c>
      <c r="L58" s="1" t="n">
        <f aca="false">ABS(A58-$L$4)+ABS(B58-$L$5)</f>
        <v>3</v>
      </c>
      <c r="M58" s="1" t="n">
        <f aca="false">ABS(A58-$M$4)+ABS(B58-$M$5)</f>
        <v>9</v>
      </c>
      <c r="N58" s="1" t="n">
        <f aca="false">ABS(A58-$N$4)+ABS(B58-$N$5)</f>
        <v>11</v>
      </c>
      <c r="O58" s="1" t="n">
        <f aca="false">ABS(A58-$O$4)+ABS(B58-$O$5)</f>
        <v>9</v>
      </c>
      <c r="P58" s="1" t="n">
        <f aca="false">ABS(A58-$P$4)+ABS(B58-$P$5)</f>
        <v>12</v>
      </c>
      <c r="Q58" s="1" t="n">
        <f aca="false">ABS(A58-$Q$4)+ABS(B58-$Q$5)</f>
        <v>11</v>
      </c>
      <c r="R58" s="1" t="n">
        <f aca="false">ABS(A58-$R$4)+ABS(B58-$R$5)</f>
        <v>9</v>
      </c>
      <c r="S58" s="1" t="n">
        <f aca="false">ABS(A58-$S$4)+ABS(B58-$S$5)</f>
        <v>8</v>
      </c>
      <c r="T58" s="1" t="n">
        <f aca="false">ABS(A58-$T$4)+ABS(B58-$T$5)</f>
        <v>12</v>
      </c>
      <c r="U58" s="1" t="n">
        <f aca="false">ABS(A58-$U$4)+ABS(B58-$U$5)</f>
        <v>11</v>
      </c>
      <c r="V58" s="1" t="n">
        <f aca="false">ABS(A58-$V$4)+ABS(B58-$V$5)</f>
        <v>11</v>
      </c>
    </row>
    <row r="59" customFormat="false" ht="12.8" hidden="false" customHeight="false" outlineLevel="0" collapsed="false">
      <c r="A59" s="30" t="n">
        <v>1</v>
      </c>
      <c r="B59" s="30" t="n">
        <v>1</v>
      </c>
      <c r="C59" s="1" t="n">
        <f aca="false">ABS(A59-$C$4)+ABS(B59-$C$5)</f>
        <v>7</v>
      </c>
      <c r="D59" s="1" t="n">
        <f aca="false">ABS(A59-$D$4)+ABS(B59-$D$5)</f>
        <v>0</v>
      </c>
      <c r="E59" s="1" t="n">
        <f aca="false">ABS(A59-$E$4)+ABS(B59-$E$5)</f>
        <v>5</v>
      </c>
      <c r="F59" s="14" t="n">
        <f aca="false">MIN(F33,I33)</f>
        <v>7</v>
      </c>
      <c r="G59" s="14"/>
      <c r="H59" s="14"/>
      <c r="I59" s="1" t="n">
        <f aca="false">ABS(A59-$G$4)+ABS(B59-$G$5)</f>
        <v>5</v>
      </c>
      <c r="J59" s="1" t="n">
        <f aca="false">ABS(A59-$J$4)+ABS(B59-$J$5)</f>
        <v>3</v>
      </c>
      <c r="K59" s="1" t="n">
        <f aca="false">ABS(A59-$K$4)+ABS(B59-$K$5)</f>
        <v>7</v>
      </c>
      <c r="L59" s="1" t="n">
        <f aca="false">ABS(A59-$L$4)+ABS(B59-$L$5)</f>
        <v>8</v>
      </c>
      <c r="M59" s="1" t="n">
        <f aca="false">ABS(A59-$M$4)+ABS(B59-$M$5)</f>
        <v>6</v>
      </c>
      <c r="N59" s="1" t="n">
        <f aca="false">ABS(A59-$N$4)+ABS(B59-$N$5)</f>
        <v>6</v>
      </c>
      <c r="O59" s="1" t="n">
        <f aca="false">ABS(A59-$O$4)+ABS(B59-$O$5)</f>
        <v>8</v>
      </c>
      <c r="P59" s="1" t="n">
        <f aca="false">ABS(A59-$P$4)+ABS(B59-$P$5)</f>
        <v>7</v>
      </c>
      <c r="Q59" s="1" t="n">
        <f aca="false">ABS(A59-$Q$4)+ABS(B59-$Q$5)</f>
        <v>8</v>
      </c>
      <c r="R59" s="1" t="n">
        <f aca="false">ABS(A59-$R$4)+ABS(B59-$R$5)</f>
        <v>10</v>
      </c>
      <c r="S59" s="1" t="n">
        <f aca="false">ABS(A59-$S$4)+ABS(B59-$S$5)</f>
        <v>13</v>
      </c>
      <c r="T59" s="1" t="n">
        <f aca="false">ABS(A59-$T$4)+ABS(B59-$T$5)</f>
        <v>9</v>
      </c>
      <c r="U59" s="1" t="n">
        <f aca="false">ABS(A59-$U$4)+ABS(B59-$U$5)</f>
        <v>10</v>
      </c>
      <c r="V59" s="1" t="n">
        <f aca="false">ABS(A59-$V$4)+ABS(B59-$V$5)</f>
        <v>16</v>
      </c>
    </row>
    <row r="60" customFormat="false" ht="12.8" hidden="false" customHeight="false" outlineLevel="0" collapsed="false">
      <c r="A60" s="30" t="n">
        <v>1</v>
      </c>
      <c r="B60" s="30" t="n">
        <v>6</v>
      </c>
      <c r="C60" s="1" t="n">
        <f aca="false">ABS(A60-$C$4)+ABS(B60-$C$5)</f>
        <v>2</v>
      </c>
      <c r="D60" s="1" t="n">
        <f aca="false">ABS(A60-$D$4)+ABS(B60-$D$5)</f>
        <v>5</v>
      </c>
      <c r="E60" s="1" t="n">
        <f aca="false">ABS(A60-$E$4)+ABS(B60-$E$5)</f>
        <v>0</v>
      </c>
      <c r="F60" s="14" t="n">
        <f aca="false">MIN(F34,I34)</f>
        <v>2</v>
      </c>
      <c r="G60" s="14"/>
      <c r="H60" s="14"/>
      <c r="I60" s="1" t="n">
        <f aca="false">ABS(A60-$G$4)+ABS(B60-$G$5)</f>
        <v>2</v>
      </c>
      <c r="J60" s="1" t="n">
        <f aca="false">ABS(A60-$J$4)+ABS(B60-$J$5)</f>
        <v>8</v>
      </c>
      <c r="K60" s="1" t="n">
        <f aca="false">ABS(A60-$K$4)+ABS(B60-$K$5)</f>
        <v>2</v>
      </c>
      <c r="L60" s="1" t="n">
        <f aca="false">ABS(A60-$L$4)+ABS(B60-$L$5)</f>
        <v>3</v>
      </c>
      <c r="M60" s="1" t="n">
        <f aca="false">ABS(A60-$M$4)+ABS(B60-$M$5)</f>
        <v>7</v>
      </c>
      <c r="N60" s="1" t="n">
        <f aca="false">ABS(A60-$N$4)+ABS(B60-$N$5)</f>
        <v>9</v>
      </c>
      <c r="O60" s="1" t="n">
        <f aca="false">ABS(A60-$O$4)+ABS(B60-$O$5)</f>
        <v>7</v>
      </c>
      <c r="P60" s="1" t="n">
        <f aca="false">ABS(A60-$P$4)+ABS(B60-$P$5)</f>
        <v>10</v>
      </c>
      <c r="Q60" s="1" t="n">
        <f aca="false">ABS(A60-$Q$4)+ABS(B60-$Q$5)</f>
        <v>9</v>
      </c>
      <c r="R60" s="1" t="n">
        <f aca="false">ABS(A60-$R$4)+ABS(B60-$R$5)</f>
        <v>7</v>
      </c>
      <c r="S60" s="1" t="n">
        <f aca="false">ABS(A60-$S$4)+ABS(B60-$S$5)</f>
        <v>8</v>
      </c>
      <c r="T60" s="1" t="n">
        <f aca="false">ABS(A60-$T$4)+ABS(B60-$T$5)</f>
        <v>10</v>
      </c>
      <c r="U60" s="1" t="n">
        <f aca="false">ABS(A60-$U$4)+ABS(B60-$U$5)</f>
        <v>9</v>
      </c>
      <c r="V60" s="1" t="n">
        <f aca="false">ABS(A60-$V$4)+ABS(B60-$V$5)</f>
        <v>11</v>
      </c>
    </row>
    <row r="61" customFormat="false" ht="12.8" hidden="false" customHeight="false" outlineLevel="0" collapsed="false">
      <c r="A61" s="31" t="n">
        <v>1</v>
      </c>
      <c r="B61" s="31" t="n">
        <v>8</v>
      </c>
      <c r="C61" s="14" t="n">
        <f aca="false">MIN(C35,C38)</f>
        <v>2</v>
      </c>
      <c r="D61" s="14" t="n">
        <f aca="false">MIN(D35,D38)</f>
        <v>7</v>
      </c>
      <c r="E61" s="14" t="n">
        <f aca="false">MIN(E35,E38)</f>
        <v>2</v>
      </c>
      <c r="F61" s="14" t="n">
        <f aca="false">MIN(F35,I35)</f>
        <v>0</v>
      </c>
      <c r="G61" s="14"/>
      <c r="H61" s="14"/>
      <c r="I61" s="14" t="n">
        <f aca="false">MIN(H35,H38)</f>
        <v>2</v>
      </c>
      <c r="J61" s="14" t="n">
        <f aca="false">MIN(J35,J38)</f>
        <v>8</v>
      </c>
      <c r="K61" s="14" t="n">
        <f aca="false">MIN(K35,K38)</f>
        <v>2</v>
      </c>
      <c r="L61" s="13" t="n">
        <f aca="false">MIN(L35,L38)</f>
        <v>1</v>
      </c>
      <c r="M61" s="14" t="n">
        <f aca="false">MIN(M35,M38)</f>
        <v>7</v>
      </c>
      <c r="N61" s="14" t="n">
        <f aca="false">MIN(N35,N38)</f>
        <v>9</v>
      </c>
      <c r="O61" s="14" t="n">
        <f aca="false">MIN(O35,O38)</f>
        <v>7</v>
      </c>
      <c r="P61" s="14" t="n">
        <f aca="false">MIN(P35,P38)</f>
        <v>10</v>
      </c>
      <c r="Q61" s="14" t="n">
        <f aca="false">MIN(Q35,Q38)</f>
        <v>9</v>
      </c>
      <c r="R61" s="14" t="n">
        <f aca="false">MIN(R35,R38)</f>
        <v>7</v>
      </c>
      <c r="S61" s="14" t="n">
        <f aca="false">MIN(S35,S38)</f>
        <v>5</v>
      </c>
      <c r="T61" s="14" t="n">
        <f aca="false">MIN(T35,T38)</f>
        <v>10</v>
      </c>
      <c r="U61" s="14" t="n">
        <f aca="false">MIN(U35,U38)</f>
        <v>9</v>
      </c>
      <c r="V61" s="14" t="n">
        <f aca="false">MIN(V35,V38)</f>
        <v>8</v>
      </c>
    </row>
    <row r="62" customFormat="false" ht="12.8" hidden="false" customHeight="false" outlineLevel="0" collapsed="false">
      <c r="A62" s="31" t="n">
        <v>2</v>
      </c>
      <c r="B62" s="31" t="n">
        <v>8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customFormat="false" ht="12.8" hidden="false" customHeight="false" outlineLevel="0" collapsed="false">
      <c r="A63" s="31" t="n">
        <v>2</v>
      </c>
      <c r="B63" s="31" t="n">
        <v>7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customFormat="false" ht="12.8" hidden="false" customHeight="false" outlineLevel="0" collapsed="false">
      <c r="A64" s="30" t="n">
        <v>2</v>
      </c>
      <c r="B64" s="30" t="n">
        <v>5</v>
      </c>
      <c r="C64" s="1" t="n">
        <f aca="false">ABS(A64-$C$4)+ABS(B64-$C$5)</f>
        <v>4</v>
      </c>
      <c r="D64" s="1" t="n">
        <f aca="false">ABS(A64-$D$4)+ABS(B64-$D$5)</f>
        <v>5</v>
      </c>
      <c r="E64" s="1" t="n">
        <f aca="false">ABS(A64-$E$4)+ABS(B64-$E$5)</f>
        <v>2</v>
      </c>
      <c r="F64" s="14" t="n">
        <f aca="false">MIN(F37,I37)</f>
        <v>2</v>
      </c>
      <c r="G64" s="14"/>
      <c r="H64" s="14"/>
      <c r="I64" s="1" t="n">
        <f aca="false">ABS(A64-$G$4)+ABS(B64-$G$5)</f>
        <v>0</v>
      </c>
      <c r="J64" s="1" t="n">
        <f aca="false">ABS(A64-$J$4)+ABS(B64-$J$5)</f>
        <v>6</v>
      </c>
      <c r="K64" s="1" t="n">
        <f aca="false">ABS(A64-$K$4)+ABS(B64-$K$5)</f>
        <v>2</v>
      </c>
      <c r="L64" s="1" t="n">
        <f aca="false">ABS(A64-$L$4)+ABS(B64-$L$5)</f>
        <v>3</v>
      </c>
      <c r="M64" s="1" t="n">
        <f aca="false">ABS(A64-$M$4)+ABS(B64-$M$5)</f>
        <v>5</v>
      </c>
      <c r="N64" s="1" t="n">
        <f aca="false">ABS(A64-$N$4)+ABS(B64-$N$5)</f>
        <v>7</v>
      </c>
      <c r="O64" s="1" t="n">
        <f aca="false">ABS(A64-$O$4)+ABS(B64-$O$5)</f>
        <v>5</v>
      </c>
      <c r="P64" s="1" t="n">
        <f aca="false">ABS(A64-$P$4)+ABS(B64-$P$5)</f>
        <v>8</v>
      </c>
      <c r="Q64" s="1" t="n">
        <f aca="false">ABS(A64-$Q$4)+ABS(B64-$Q$5)</f>
        <v>7</v>
      </c>
      <c r="R64" s="1" t="n">
        <f aca="false">ABS(A64-$R$4)+ABS(B64-$R$5)</f>
        <v>5</v>
      </c>
      <c r="S64" s="1" t="n">
        <f aca="false">ABS(A64-$S$4)+ABS(B64-$S$5)</f>
        <v>8</v>
      </c>
      <c r="T64" s="1" t="n">
        <f aca="false">ABS(A64-$T$4)+ABS(B64-$T$5)</f>
        <v>8</v>
      </c>
      <c r="U64" s="1" t="n">
        <f aca="false">ABS(A64-$U$4)+ABS(B64-$U$5)</f>
        <v>7</v>
      </c>
      <c r="V64" s="1" t="n">
        <f aca="false">ABS(A64-$V$4)+ABS(B64-$V$5)</f>
        <v>11</v>
      </c>
    </row>
    <row r="65" customFormat="false" ht="12.8" hidden="false" customHeight="false" outlineLevel="0" collapsed="false">
      <c r="A65" s="30" t="n">
        <v>3</v>
      </c>
      <c r="B65" s="30" t="n">
        <v>0</v>
      </c>
      <c r="C65" s="1" t="n">
        <f aca="false">ABS(A65-$C$4)+ABS(B65-$C$5)</f>
        <v>10</v>
      </c>
      <c r="D65" s="1" t="n">
        <f aca="false">ABS(A65-$D$4)+ABS(B65-$D$5)</f>
        <v>3</v>
      </c>
      <c r="E65" s="1" t="n">
        <f aca="false">ABS(A65-$E$4)+ABS(B65-$E$5)</f>
        <v>8</v>
      </c>
      <c r="F65" s="14" t="n">
        <f aca="false">MIN(F39,I39)</f>
        <v>8</v>
      </c>
      <c r="G65" s="14"/>
      <c r="H65" s="14"/>
      <c r="I65" s="1" t="n">
        <f aca="false">ABS(A65-$G$4)+ABS(B65-$G$5)</f>
        <v>6</v>
      </c>
      <c r="J65" s="1" t="n">
        <f aca="false">ABS(A65-$J$4)+ABS(B65-$J$5)</f>
        <v>0</v>
      </c>
      <c r="K65" s="1" t="n">
        <f aca="false">ABS(A65-$K$4)+ABS(B65-$K$5)</f>
        <v>6</v>
      </c>
      <c r="L65" s="1" t="n">
        <f aca="false">ABS(A65-$L$4)+ABS(B65-$L$5)</f>
        <v>7</v>
      </c>
      <c r="M65" s="1" t="n">
        <f aca="false">ABS(A65-$M$4)+ABS(B65-$M$5)</f>
        <v>5</v>
      </c>
      <c r="N65" s="1" t="n">
        <f aca="false">ABS(A65-$N$4)+ABS(B65-$N$5)</f>
        <v>5</v>
      </c>
      <c r="O65" s="1" t="n">
        <f aca="false">ABS(A65-$O$4)+ABS(B65-$O$5)</f>
        <v>7</v>
      </c>
      <c r="P65" s="1" t="n">
        <f aca="false">ABS(A65-$P$4)+ABS(B65-$P$5)</f>
        <v>6</v>
      </c>
      <c r="Q65" s="1" t="n">
        <f aca="false">ABS(A65-$Q$4)+ABS(B65-$Q$5)</f>
        <v>7</v>
      </c>
      <c r="R65" s="1" t="n">
        <f aca="false">ABS(A65-$R$4)+ABS(B65-$R$5)</f>
        <v>9</v>
      </c>
      <c r="S65" s="1" t="n">
        <f aca="false">ABS(A65-$S$4)+ABS(B65-$S$5)</f>
        <v>12</v>
      </c>
      <c r="T65" s="1" t="n">
        <f aca="false">ABS(A65-$T$4)+ABS(B65-$T$5)</f>
        <v>8</v>
      </c>
      <c r="U65" s="1" t="n">
        <f aca="false">ABS(A65-$U$4)+ABS(B65-$U$5)</f>
        <v>9</v>
      </c>
      <c r="V65" s="1" t="n">
        <f aca="false">ABS(A65-$V$4)+ABS(B65-$V$5)</f>
        <v>15</v>
      </c>
    </row>
    <row r="66" customFormat="false" ht="12.8" hidden="false" customHeight="false" outlineLevel="0" collapsed="false">
      <c r="A66" s="30" t="n">
        <v>3</v>
      </c>
      <c r="B66" s="30" t="n">
        <v>6</v>
      </c>
      <c r="C66" s="1" t="n">
        <f aca="false">ABS(A66-$C$4)+ABS(B66-$C$5)</f>
        <v>4</v>
      </c>
      <c r="D66" s="1" t="n">
        <f aca="false">ABS(A66-$D$4)+ABS(B66-$D$5)</f>
        <v>7</v>
      </c>
      <c r="E66" s="1" t="n">
        <f aca="false">ABS(A66-$E$4)+ABS(B66-$E$5)</f>
        <v>2</v>
      </c>
      <c r="F66" s="14" t="n">
        <f aca="false">MIN(F40,I40)</f>
        <v>2</v>
      </c>
      <c r="G66" s="14"/>
      <c r="H66" s="14"/>
      <c r="I66" s="1" t="n">
        <f aca="false">ABS(A66-$G$4)+ABS(B66-$G$5)</f>
        <v>2</v>
      </c>
      <c r="J66" s="1" t="n">
        <f aca="false">ABS(A66-$J$4)+ABS(B66-$J$5)</f>
        <v>6</v>
      </c>
      <c r="K66" s="1" t="n">
        <f aca="false">ABS(A66-$K$4)+ABS(B66-$K$5)</f>
        <v>0</v>
      </c>
      <c r="L66" s="1" t="n">
        <f aca="false">ABS(A66-$L$4)+ABS(B66-$L$5)</f>
        <v>1</v>
      </c>
      <c r="M66" s="1" t="n">
        <f aca="false">ABS(A66-$M$4)+ABS(B66-$M$5)</f>
        <v>5</v>
      </c>
      <c r="N66" s="1" t="n">
        <f aca="false">ABS(A66-$N$4)+ABS(B66-$N$5)</f>
        <v>7</v>
      </c>
      <c r="O66" s="1" t="n">
        <f aca="false">ABS(A66-$O$4)+ABS(B66-$O$5)</f>
        <v>5</v>
      </c>
      <c r="P66" s="1" t="n">
        <f aca="false">ABS(A66-$P$4)+ABS(B66-$P$5)</f>
        <v>8</v>
      </c>
      <c r="Q66" s="1" t="n">
        <f aca="false">ABS(A66-$Q$4)+ABS(B66-$Q$5)</f>
        <v>7</v>
      </c>
      <c r="R66" s="1" t="n">
        <f aca="false">ABS(A66-$R$4)+ABS(B66-$R$5)</f>
        <v>5</v>
      </c>
      <c r="S66" s="1" t="n">
        <f aca="false">ABS(A66-$S$4)+ABS(B66-$S$5)</f>
        <v>6</v>
      </c>
      <c r="T66" s="1" t="n">
        <f aca="false">ABS(A66-$T$4)+ABS(B66-$T$5)</f>
        <v>8</v>
      </c>
      <c r="U66" s="1" t="n">
        <f aca="false">ABS(A66-$U$4)+ABS(B66-$U$5)</f>
        <v>7</v>
      </c>
      <c r="V66" s="1" t="n">
        <f aca="false">ABS(A66-$V$4)+ABS(B66-$V$5)</f>
        <v>9</v>
      </c>
    </row>
    <row r="67" customFormat="false" ht="12.8" hidden="false" customHeight="false" outlineLevel="0" collapsed="false">
      <c r="A67" s="31" t="n">
        <v>3</v>
      </c>
      <c r="B67" s="31" t="n">
        <v>7</v>
      </c>
      <c r="C67" s="1" t="n">
        <f aca="false">ABS(A67-$C$4)+ABS(B67-$C$5)</f>
        <v>3</v>
      </c>
      <c r="D67" s="1" t="n">
        <f aca="false">ABS(A67-$D$4)+ABS(B67-$D$5)</f>
        <v>8</v>
      </c>
      <c r="E67" s="1" t="n">
        <f aca="false">ABS(A67-$E$4)+ABS(B67-$E$5)</f>
        <v>3</v>
      </c>
      <c r="F67" s="13" t="n">
        <f aca="false">MIN(F41,I41)</f>
        <v>1</v>
      </c>
      <c r="G67" s="13"/>
      <c r="H67" s="13"/>
      <c r="I67" s="1" t="n">
        <f aca="false">ABS(A67-$G$4)+ABS(B67-$G$5)</f>
        <v>3</v>
      </c>
      <c r="J67" s="1" t="n">
        <f aca="false">ABS(A67-$J$4)+ABS(B67-$J$5)</f>
        <v>7</v>
      </c>
      <c r="K67" s="1" t="n">
        <f aca="false">ABS(A67-$K$4)+ABS(B67-$K$5)</f>
        <v>1</v>
      </c>
      <c r="L67" s="1" t="n">
        <f aca="false">ABS(A67-$L$4)+ABS(B67-$L$5)</f>
        <v>0</v>
      </c>
      <c r="M67" s="1" t="n">
        <f aca="false">ABS(A67-$M$4)+ABS(B67-$M$5)</f>
        <v>6</v>
      </c>
      <c r="N67" s="1" t="n">
        <f aca="false">ABS(A67-$N$4)+ABS(B67-$N$5)</f>
        <v>8</v>
      </c>
      <c r="O67" s="1" t="n">
        <f aca="false">ABS(A67-$O$4)+ABS(B67-$O$5)</f>
        <v>6</v>
      </c>
      <c r="P67" s="1" t="n">
        <f aca="false">ABS(A67-$P$4)+ABS(B67-$P$5)</f>
        <v>9</v>
      </c>
      <c r="Q67" s="1" t="n">
        <f aca="false">ABS(A67-$Q$4)+ABS(B67-$Q$5)</f>
        <v>8</v>
      </c>
      <c r="R67" s="1" t="n">
        <f aca="false">ABS(A67-$R$4)+ABS(B67-$R$5)</f>
        <v>6</v>
      </c>
      <c r="S67" s="1" t="n">
        <f aca="false">ABS(A67-$S$4)+ABS(B67-$S$5)</f>
        <v>5</v>
      </c>
      <c r="T67" s="1" t="n">
        <f aca="false">ABS(A67-$T$4)+ABS(B67-$T$5)</f>
        <v>9</v>
      </c>
      <c r="U67" s="1" t="n">
        <f aca="false">ABS(A67-$U$4)+ABS(B67-$U$5)</f>
        <v>8</v>
      </c>
      <c r="V67" s="1" t="n">
        <f aca="false">ABS(A67-$V$4)+ABS(B67-$V$5)</f>
        <v>8</v>
      </c>
    </row>
    <row r="68" customFormat="false" ht="12.8" hidden="false" customHeight="false" outlineLevel="0" collapsed="false">
      <c r="A68" s="30" t="n">
        <v>5</v>
      </c>
      <c r="B68" s="30" t="n">
        <v>3</v>
      </c>
      <c r="C68" s="1" t="n">
        <f aca="false">ABS(A68-$C$4)+ABS(B68-$C$5)</f>
        <v>9</v>
      </c>
      <c r="D68" s="1" t="n">
        <f aca="false">ABS(A68-$D$4)+ABS(B68-$D$5)</f>
        <v>6</v>
      </c>
      <c r="E68" s="1" t="n">
        <f aca="false">ABS(A68-$E$4)+ABS(B68-$E$5)</f>
        <v>7</v>
      </c>
      <c r="F68" s="14" t="n">
        <f aca="false">MIN(F42,I42)</f>
        <v>7</v>
      </c>
      <c r="G68" s="14"/>
      <c r="H68" s="14"/>
      <c r="I68" s="1" t="n">
        <f aca="false">ABS(A68-$G$4)+ABS(B68-$G$5)</f>
        <v>5</v>
      </c>
      <c r="J68" s="1" t="n">
        <f aca="false">ABS(A68-$J$4)+ABS(B68-$J$5)</f>
        <v>5</v>
      </c>
      <c r="K68" s="1" t="n">
        <f aca="false">ABS(A68-$K$4)+ABS(B68-$K$5)</f>
        <v>5</v>
      </c>
      <c r="L68" s="1" t="n">
        <f aca="false">ABS(A68-$L$4)+ABS(B68-$L$5)</f>
        <v>6</v>
      </c>
      <c r="M68" s="1" t="n">
        <f aca="false">ABS(A68-$M$4)+ABS(B68-$M$5)</f>
        <v>0</v>
      </c>
      <c r="N68" s="1" t="n">
        <f aca="false">ABS(A68-$N$4)+ABS(B68-$N$5)</f>
        <v>2</v>
      </c>
      <c r="O68" s="1" t="n">
        <f aca="false">ABS(A68-$O$4)+ABS(B68-$O$5)</f>
        <v>2</v>
      </c>
      <c r="P68" s="1" t="n">
        <f aca="false">ABS(A68-$P$4)+ABS(B68-$P$5)</f>
        <v>3</v>
      </c>
      <c r="Q68" s="1" t="n">
        <f aca="false">ABS(A68-$Q$4)+ABS(B68-$Q$5)</f>
        <v>2</v>
      </c>
      <c r="R68" s="1" t="n">
        <f aca="false">ABS(A68-$R$4)+ABS(B68-$R$5)</f>
        <v>4</v>
      </c>
      <c r="S68" s="1" t="n">
        <f aca="false">ABS(A68-$S$4)+ABS(B68-$S$5)</f>
        <v>7</v>
      </c>
      <c r="T68" s="1" t="n">
        <f aca="false">ABS(A68-$T$4)+ABS(B68-$T$5)</f>
        <v>3</v>
      </c>
      <c r="U68" s="1" t="n">
        <f aca="false">ABS(A68-$U$4)+ABS(B68-$U$5)</f>
        <v>4</v>
      </c>
      <c r="V68" s="1" t="n">
        <f aca="false">ABS(A68-$V$4)+ABS(B68-$V$5)</f>
        <v>10</v>
      </c>
    </row>
    <row r="69" customFormat="false" ht="12.8" hidden="false" customHeight="false" outlineLevel="0" collapsed="false">
      <c r="A69" s="30" t="n">
        <v>6</v>
      </c>
      <c r="B69" s="30" t="n">
        <v>2</v>
      </c>
      <c r="C69" s="1" t="n">
        <f aca="false">ABS(A69-$C$4)+ABS(B69-$C$5)</f>
        <v>11</v>
      </c>
      <c r="D69" s="1" t="n">
        <f aca="false">ABS(A69-$D$4)+ABS(B69-$D$5)</f>
        <v>6</v>
      </c>
      <c r="E69" s="1" t="n">
        <f aca="false">ABS(A69-$E$4)+ABS(B69-$E$5)</f>
        <v>9</v>
      </c>
      <c r="F69" s="14" t="n">
        <f aca="false">MIN(F43,I43)</f>
        <v>9</v>
      </c>
      <c r="G69" s="14"/>
      <c r="H69" s="14"/>
      <c r="I69" s="1" t="n">
        <f aca="false">ABS(A69-$G$4)+ABS(B69-$G$5)</f>
        <v>7</v>
      </c>
      <c r="J69" s="1" t="n">
        <f aca="false">ABS(A69-$J$4)+ABS(B69-$J$5)</f>
        <v>5</v>
      </c>
      <c r="K69" s="1" t="n">
        <f aca="false">ABS(A69-$K$4)+ABS(B69-$K$5)</f>
        <v>7</v>
      </c>
      <c r="L69" s="1" t="n">
        <f aca="false">ABS(A69-$L$4)+ABS(B69-$L$5)</f>
        <v>8</v>
      </c>
      <c r="M69" s="1" t="n">
        <f aca="false">ABS(A69-$M$4)+ABS(B69-$M$5)</f>
        <v>2</v>
      </c>
      <c r="N69" s="1" t="n">
        <f aca="false">ABS(A69-$N$4)+ABS(B69-$N$5)</f>
        <v>0</v>
      </c>
      <c r="O69" s="1" t="n">
        <f aca="false">ABS(A69-$O$4)+ABS(B69-$O$5)</f>
        <v>2</v>
      </c>
      <c r="P69" s="1" t="n">
        <f aca="false">ABS(A69-$P$4)+ABS(B69-$P$5)</f>
        <v>1</v>
      </c>
      <c r="Q69" s="1" t="n">
        <f aca="false">ABS(A69-$Q$4)+ABS(B69-$Q$5)</f>
        <v>2</v>
      </c>
      <c r="R69" s="1" t="n">
        <f aca="false">ABS(A69-$R$4)+ABS(B69-$R$5)</f>
        <v>4</v>
      </c>
      <c r="S69" s="1" t="n">
        <f aca="false">ABS(A69-$S$4)+ABS(B69-$S$5)</f>
        <v>7</v>
      </c>
      <c r="T69" s="1" t="n">
        <f aca="false">ABS(A69-$T$4)+ABS(B69-$T$5)</f>
        <v>3</v>
      </c>
      <c r="U69" s="1" t="n">
        <f aca="false">ABS(A69-$U$4)+ABS(B69-$U$5)</f>
        <v>4</v>
      </c>
      <c r="V69" s="1" t="n">
        <f aca="false">ABS(A69-$V$4)+ABS(B69-$V$5)</f>
        <v>10</v>
      </c>
    </row>
    <row r="70" customFormat="false" ht="12.8" hidden="false" customHeight="false" outlineLevel="0" collapsed="false">
      <c r="A70" s="30" t="n">
        <v>6</v>
      </c>
      <c r="B70" s="30" t="n">
        <v>4</v>
      </c>
      <c r="C70" s="1" t="n">
        <f aca="false">ABS(A70-$C$4)+ABS(B70-$C$5)</f>
        <v>9</v>
      </c>
      <c r="D70" s="1" t="n">
        <f aca="false">ABS(A70-$D$4)+ABS(B70-$D$5)</f>
        <v>8</v>
      </c>
      <c r="E70" s="1" t="n">
        <f aca="false">ABS(A70-$E$4)+ABS(B70-$E$5)</f>
        <v>7</v>
      </c>
      <c r="F70" s="14" t="n">
        <f aca="false">MIN(F44,I44)</f>
        <v>7</v>
      </c>
      <c r="G70" s="14"/>
      <c r="H70" s="14"/>
      <c r="I70" s="1" t="n">
        <f aca="false">ABS(A70-$G$4)+ABS(B70-$G$5)</f>
        <v>5</v>
      </c>
      <c r="J70" s="1" t="n">
        <f aca="false">ABS(A70-$J$4)+ABS(B70-$J$5)</f>
        <v>7</v>
      </c>
      <c r="K70" s="1" t="n">
        <f aca="false">ABS(A70-$K$4)+ABS(B70-$K$5)</f>
        <v>5</v>
      </c>
      <c r="L70" s="1" t="n">
        <f aca="false">ABS(A70-$L$4)+ABS(B70-$L$5)</f>
        <v>6</v>
      </c>
      <c r="M70" s="1" t="n">
        <f aca="false">ABS(A70-$M$4)+ABS(B70-$M$5)</f>
        <v>2</v>
      </c>
      <c r="N70" s="1" t="n">
        <f aca="false">ABS(A70-$N$4)+ABS(B70-$N$5)</f>
        <v>2</v>
      </c>
      <c r="O70" s="1" t="n">
        <f aca="false">ABS(A70-$O$4)+ABS(B70-$O$5)</f>
        <v>0</v>
      </c>
      <c r="P70" s="1" t="n">
        <f aca="false">ABS(A70-$P$4)+ABS(B70-$P$5)</f>
        <v>3</v>
      </c>
      <c r="Q70" s="1" t="n">
        <f aca="false">ABS(A70-$Q$4)+ABS(B70-$Q$5)</f>
        <v>2</v>
      </c>
      <c r="R70" s="1" t="n">
        <f aca="false">ABS(A70-$R$4)+ABS(B70-$R$5)</f>
        <v>2</v>
      </c>
      <c r="S70" s="1" t="n">
        <f aca="false">ABS(A70-$S$4)+ABS(B70-$S$5)</f>
        <v>5</v>
      </c>
      <c r="T70" s="1" t="n">
        <f aca="false">ABS(A70-$T$4)+ABS(B70-$T$5)</f>
        <v>3</v>
      </c>
      <c r="U70" s="1" t="n">
        <f aca="false">ABS(A70-$U$4)+ABS(B70-$U$5)</f>
        <v>2</v>
      </c>
      <c r="V70" s="1" t="n">
        <f aca="false">ABS(A70-$V$4)+ABS(B70-$V$5)</f>
        <v>8</v>
      </c>
    </row>
    <row r="71" customFormat="false" ht="12.8" hidden="false" customHeight="false" outlineLevel="0" collapsed="false">
      <c r="A71" s="30" t="n">
        <v>7</v>
      </c>
      <c r="B71" s="30" t="n">
        <v>2</v>
      </c>
      <c r="C71" s="1" t="n">
        <f aca="false">ABS(A71-$C$4)+ABS(B71-$C$5)</f>
        <v>12</v>
      </c>
      <c r="D71" s="1" t="n">
        <f aca="false">ABS(A71-$D$4)+ABS(B71-$D$5)</f>
        <v>7</v>
      </c>
      <c r="E71" s="1" t="n">
        <f aca="false">ABS(A71-$E$4)+ABS(B71-$E$5)</f>
        <v>10</v>
      </c>
      <c r="F71" s="14" t="n">
        <f aca="false">MIN(F45,I45)</f>
        <v>10</v>
      </c>
      <c r="G71" s="14"/>
      <c r="H71" s="14"/>
      <c r="I71" s="1" t="n">
        <f aca="false">ABS(A71-$G$4)+ABS(B71-$G$5)</f>
        <v>8</v>
      </c>
      <c r="J71" s="1" t="n">
        <f aca="false">ABS(A71-$J$4)+ABS(B71-$J$5)</f>
        <v>6</v>
      </c>
      <c r="K71" s="1" t="n">
        <f aca="false">ABS(A71-$K$4)+ABS(B71-$K$5)</f>
        <v>8</v>
      </c>
      <c r="L71" s="1" t="n">
        <f aca="false">ABS(A71-$L$4)+ABS(B71-$L$5)</f>
        <v>9</v>
      </c>
      <c r="M71" s="1" t="n">
        <f aca="false">ABS(A71-$M$4)+ABS(B71-$M$5)</f>
        <v>3</v>
      </c>
      <c r="N71" s="1" t="n">
        <f aca="false">ABS(A71-$N$4)+ABS(B71-$N$5)</f>
        <v>1</v>
      </c>
      <c r="O71" s="1" t="n">
        <f aca="false">ABS(A71-$O$4)+ABS(B71-$O$5)</f>
        <v>3</v>
      </c>
      <c r="P71" s="1" t="n">
        <f aca="false">ABS(A71-$P$4)+ABS(B71-$P$5)</f>
        <v>0</v>
      </c>
      <c r="Q71" s="1" t="n">
        <f aca="false">ABS(A71-$Q$4)+ABS(B71-$Q$5)</f>
        <v>1</v>
      </c>
      <c r="R71" s="1" t="n">
        <f aca="false">ABS(A71-$R$4)+ABS(B71-$R$5)</f>
        <v>3</v>
      </c>
      <c r="S71" s="1" t="n">
        <f aca="false">ABS(A71-$S$4)+ABS(B71-$S$5)</f>
        <v>6</v>
      </c>
      <c r="T71" s="1" t="n">
        <f aca="false">ABS(A71-$T$4)+ABS(B71-$T$5)</f>
        <v>2</v>
      </c>
      <c r="U71" s="1" t="n">
        <f aca="false">ABS(A71-$U$4)+ABS(B71-$U$5)</f>
        <v>3</v>
      </c>
      <c r="V71" s="1" t="n">
        <f aca="false">ABS(A71-$V$4)+ABS(B71-$V$5)</f>
        <v>9</v>
      </c>
    </row>
    <row r="72" customFormat="false" ht="12.8" hidden="false" customHeight="false" outlineLevel="0" collapsed="false">
      <c r="A72" s="30" t="n">
        <v>7</v>
      </c>
      <c r="B72" s="30" t="n">
        <v>3</v>
      </c>
      <c r="C72" s="1" t="n">
        <f aca="false">ABS(A72-$C$4)+ABS(B72-$C$5)</f>
        <v>11</v>
      </c>
      <c r="D72" s="1" t="n">
        <f aca="false">ABS(A72-$D$4)+ABS(B72-$D$5)</f>
        <v>8</v>
      </c>
      <c r="E72" s="1" t="n">
        <f aca="false">ABS(A72-$E$4)+ABS(B72-$E$5)</f>
        <v>9</v>
      </c>
      <c r="F72" s="14" t="n">
        <f aca="false">MIN(F46,I46)</f>
        <v>9</v>
      </c>
      <c r="G72" s="14"/>
      <c r="H72" s="14"/>
      <c r="I72" s="1" t="n">
        <f aca="false">ABS(A72-$G$4)+ABS(B72-$G$5)</f>
        <v>7</v>
      </c>
      <c r="J72" s="1" t="n">
        <f aca="false">ABS(A72-$J$4)+ABS(B72-$J$5)</f>
        <v>7</v>
      </c>
      <c r="K72" s="1" t="n">
        <f aca="false">ABS(A72-$K$4)+ABS(B72-$K$5)</f>
        <v>7</v>
      </c>
      <c r="L72" s="1" t="n">
        <f aca="false">ABS(A72-$L$4)+ABS(B72-$L$5)</f>
        <v>8</v>
      </c>
      <c r="M72" s="1" t="n">
        <f aca="false">ABS(A72-$M$4)+ABS(B72-$M$5)</f>
        <v>2</v>
      </c>
      <c r="N72" s="1" t="n">
        <f aca="false">ABS(A72-$N$4)+ABS(B72-$N$5)</f>
        <v>2</v>
      </c>
      <c r="O72" s="1" t="n">
        <f aca="false">ABS(A72-$O$4)+ABS(B72-$O$5)</f>
        <v>2</v>
      </c>
      <c r="P72" s="1" t="n">
        <f aca="false">ABS(A72-$P$4)+ABS(B72-$P$5)</f>
        <v>1</v>
      </c>
      <c r="Q72" s="1" t="n">
        <f aca="false">ABS(A72-$Q$4)+ABS(B72-$Q$5)</f>
        <v>0</v>
      </c>
      <c r="R72" s="1" t="n">
        <f aca="false">ABS(A72-$R$4)+ABS(B72-$R$5)</f>
        <v>2</v>
      </c>
      <c r="S72" s="1" t="n">
        <f aca="false">ABS(A72-$S$4)+ABS(B72-$S$5)</f>
        <v>5</v>
      </c>
      <c r="T72" s="1" t="n">
        <f aca="false">ABS(A72-$T$4)+ABS(B72-$T$5)</f>
        <v>1</v>
      </c>
      <c r="U72" s="1" t="n">
        <f aca="false">ABS(A72-$U$4)+ABS(B72-$U$5)</f>
        <v>2</v>
      </c>
      <c r="V72" s="1" t="n">
        <f aca="false">ABS(A72-$V$4)+ABS(B72-$V$5)</f>
        <v>8</v>
      </c>
    </row>
    <row r="73" customFormat="false" ht="12.8" hidden="false" customHeight="false" outlineLevel="0" collapsed="false">
      <c r="A73" s="30" t="n">
        <v>7</v>
      </c>
      <c r="B73" s="30" t="n">
        <v>5</v>
      </c>
      <c r="C73" s="1" t="n">
        <f aca="false">ABS(A73-$C$4)+ABS(B73-$C$5)</f>
        <v>9</v>
      </c>
      <c r="D73" s="1" t="n">
        <f aca="false">ABS(A73-$D$4)+ABS(B73-$D$5)</f>
        <v>10</v>
      </c>
      <c r="E73" s="1" t="n">
        <f aca="false">ABS(A73-$E$4)+ABS(B73-$E$5)</f>
        <v>7</v>
      </c>
      <c r="F73" s="14" t="n">
        <f aca="false">MIN(F47,I47)</f>
        <v>7</v>
      </c>
      <c r="G73" s="14"/>
      <c r="H73" s="14"/>
      <c r="I73" s="1" t="n">
        <f aca="false">ABS(A73-$G$4)+ABS(B73-$G$5)</f>
        <v>5</v>
      </c>
      <c r="J73" s="1" t="n">
        <f aca="false">ABS(A73-$J$4)+ABS(B73-$J$5)</f>
        <v>9</v>
      </c>
      <c r="K73" s="1" t="n">
        <f aca="false">ABS(A73-$K$4)+ABS(B73-$K$5)</f>
        <v>5</v>
      </c>
      <c r="L73" s="1" t="n">
        <f aca="false">ABS(A73-$L$4)+ABS(B73-$L$5)</f>
        <v>6</v>
      </c>
      <c r="M73" s="1" t="n">
        <f aca="false">ABS(A73-$M$4)+ABS(B73-$M$5)</f>
        <v>4</v>
      </c>
      <c r="N73" s="1" t="n">
        <f aca="false">ABS(A73-$N$4)+ABS(B73-$N$5)</f>
        <v>4</v>
      </c>
      <c r="O73" s="1" t="n">
        <f aca="false">ABS(A73-$O$4)+ABS(B73-$O$5)</f>
        <v>2</v>
      </c>
      <c r="P73" s="1" t="n">
        <f aca="false">ABS(A73-$P$4)+ABS(B73-$P$5)</f>
        <v>3</v>
      </c>
      <c r="Q73" s="1" t="n">
        <f aca="false">ABS(A73-$Q$4)+ABS(B73-$Q$5)</f>
        <v>2</v>
      </c>
      <c r="R73" s="1" t="n">
        <f aca="false">ABS(A73-$R$4)+ABS(B73-$R$5)</f>
        <v>0</v>
      </c>
      <c r="S73" s="1" t="n">
        <f aca="false">ABS(A73-$S$4)+ABS(B73-$S$5)</f>
        <v>3</v>
      </c>
      <c r="T73" s="1" t="n">
        <f aca="false">ABS(A73-$T$4)+ABS(B73-$T$5)</f>
        <v>3</v>
      </c>
      <c r="U73" s="1" t="n">
        <f aca="false">ABS(A73-$U$4)+ABS(B73-$U$5)</f>
        <v>2</v>
      </c>
      <c r="V73" s="1" t="n">
        <f aca="false">ABS(A73-$V$4)+ABS(B73-$V$5)</f>
        <v>6</v>
      </c>
    </row>
    <row r="74" customFormat="false" ht="12.8" hidden="false" customHeight="false" outlineLevel="0" collapsed="false">
      <c r="A74" s="30" t="n">
        <v>7</v>
      </c>
      <c r="B74" s="30" t="n">
        <v>8</v>
      </c>
      <c r="C74" s="1" t="n">
        <f aca="false">ABS(A74-$C$4)+ABS(B74-$C$5)</f>
        <v>8</v>
      </c>
      <c r="D74" s="1" t="n">
        <f aca="false">ABS(A74-$D$4)+ABS(B74-$D$5)</f>
        <v>13</v>
      </c>
      <c r="E74" s="1" t="n">
        <f aca="false">ABS(A74-$E$4)+ABS(B74-$E$5)</f>
        <v>8</v>
      </c>
      <c r="F74" s="14" t="n">
        <f aca="false">MIN(F48,I48)</f>
        <v>5</v>
      </c>
      <c r="G74" s="14"/>
      <c r="H74" s="14"/>
      <c r="I74" s="1" t="n">
        <f aca="false">ABS(A74-$G$4)+ABS(B74-$G$5)</f>
        <v>8</v>
      </c>
      <c r="J74" s="1" t="n">
        <f aca="false">ABS(A74-$J$4)+ABS(B74-$J$5)</f>
        <v>12</v>
      </c>
      <c r="K74" s="1" t="n">
        <f aca="false">ABS(A74-$K$4)+ABS(B74-$K$5)</f>
        <v>6</v>
      </c>
      <c r="L74" s="1" t="n">
        <f aca="false">ABS(A74-$L$4)+ABS(B74-$L$5)</f>
        <v>5</v>
      </c>
      <c r="M74" s="1" t="n">
        <f aca="false">ABS(A74-$M$4)+ABS(B74-$M$5)</f>
        <v>7</v>
      </c>
      <c r="N74" s="1" t="n">
        <f aca="false">ABS(A74-$N$4)+ABS(B74-$N$5)</f>
        <v>7</v>
      </c>
      <c r="O74" s="1" t="n">
        <f aca="false">ABS(A74-$O$4)+ABS(B74-$O$5)</f>
        <v>5</v>
      </c>
      <c r="P74" s="1" t="n">
        <f aca="false">ABS(A74-$P$4)+ABS(B74-$P$5)</f>
        <v>6</v>
      </c>
      <c r="Q74" s="1" t="n">
        <f aca="false">ABS(A74-$Q$4)+ABS(B74-$Q$5)</f>
        <v>5</v>
      </c>
      <c r="R74" s="1" t="n">
        <f aca="false">ABS(A74-$R$4)+ABS(B74-$R$5)</f>
        <v>3</v>
      </c>
      <c r="S74" s="1" t="n">
        <f aca="false">ABS(A74-$S$4)+ABS(B74-$S$5)</f>
        <v>0</v>
      </c>
      <c r="T74" s="1" t="n">
        <f aca="false">ABS(A74-$T$4)+ABS(B74-$T$5)</f>
        <v>6</v>
      </c>
      <c r="U74" s="1" t="n">
        <f aca="false">ABS(A74-$U$4)+ABS(B74-$U$5)</f>
        <v>5</v>
      </c>
      <c r="V74" s="1" t="n">
        <f aca="false">ABS(A74-$V$4)+ABS(B74-$V$5)</f>
        <v>3</v>
      </c>
    </row>
    <row r="75" customFormat="false" ht="12.8" hidden="false" customHeight="false" outlineLevel="0" collapsed="false">
      <c r="A75" s="30" t="n">
        <v>8</v>
      </c>
      <c r="B75" s="30" t="n">
        <v>3</v>
      </c>
      <c r="C75" s="1" t="n">
        <f aca="false">ABS(A75-$C$4)+ABS(B75-$C$5)</f>
        <v>12</v>
      </c>
      <c r="D75" s="1" t="n">
        <f aca="false">ABS(A75-$D$4)+ABS(B75-$D$5)</f>
        <v>9</v>
      </c>
      <c r="E75" s="1" t="n">
        <f aca="false">ABS(A75-$E$4)+ABS(B75-$E$5)</f>
        <v>10</v>
      </c>
      <c r="F75" s="14" t="n">
        <f aca="false">MIN(F49,I49)</f>
        <v>10</v>
      </c>
      <c r="G75" s="14"/>
      <c r="H75" s="14"/>
      <c r="I75" s="1" t="n">
        <f aca="false">ABS(A75-$G$4)+ABS(B75-$G$5)</f>
        <v>8</v>
      </c>
      <c r="J75" s="1" t="n">
        <f aca="false">ABS(A75-$J$4)+ABS(B75-$J$5)</f>
        <v>8</v>
      </c>
      <c r="K75" s="1" t="n">
        <f aca="false">ABS(A75-$K$4)+ABS(B75-$K$5)</f>
        <v>8</v>
      </c>
      <c r="L75" s="1" t="n">
        <f aca="false">ABS(A75-$L$4)+ABS(B75-$L$5)</f>
        <v>9</v>
      </c>
      <c r="M75" s="1" t="n">
        <f aca="false">ABS(A75-$M$4)+ABS(B75-$M$5)</f>
        <v>3</v>
      </c>
      <c r="N75" s="1" t="n">
        <f aca="false">ABS(A75-$N$4)+ABS(B75-$N$5)</f>
        <v>3</v>
      </c>
      <c r="O75" s="1" t="n">
        <f aca="false">ABS(A75-$O$4)+ABS(B75-$O$5)</f>
        <v>3</v>
      </c>
      <c r="P75" s="1" t="n">
        <f aca="false">ABS(A75-$P$4)+ABS(B75-$P$5)</f>
        <v>2</v>
      </c>
      <c r="Q75" s="1" t="n">
        <f aca="false">ABS(A75-$Q$4)+ABS(B75-$Q$5)</f>
        <v>1</v>
      </c>
      <c r="R75" s="1" t="n">
        <f aca="false">ABS(A75-$R$4)+ABS(B75-$R$5)</f>
        <v>3</v>
      </c>
      <c r="S75" s="1" t="n">
        <f aca="false">ABS(A75-$S$4)+ABS(B75-$S$5)</f>
        <v>6</v>
      </c>
      <c r="T75" s="1" t="n">
        <f aca="false">ABS(A75-$T$4)+ABS(B75-$T$5)</f>
        <v>0</v>
      </c>
      <c r="U75" s="1" t="n">
        <f aca="false">ABS(A75-$U$4)+ABS(B75-$U$5)</f>
        <v>1</v>
      </c>
      <c r="V75" s="1" t="n">
        <f aca="false">ABS(A75-$V$4)+ABS(B75-$V$5)</f>
        <v>7</v>
      </c>
    </row>
    <row r="76" customFormat="false" ht="12.8" hidden="false" customHeight="false" outlineLevel="0" collapsed="false">
      <c r="A76" s="30" t="n">
        <v>8</v>
      </c>
      <c r="B76" s="30" t="n">
        <v>4</v>
      </c>
      <c r="C76" s="1" t="n">
        <f aca="false">ABS(A76-$C$4)+ABS(B76-$C$5)</f>
        <v>11</v>
      </c>
      <c r="D76" s="1" t="n">
        <f aca="false">ABS(A76-$D$4)+ABS(B76-$D$5)</f>
        <v>10</v>
      </c>
      <c r="E76" s="1" t="n">
        <f aca="false">ABS(A76-$E$4)+ABS(B76-$E$5)</f>
        <v>9</v>
      </c>
      <c r="F76" s="14" t="n">
        <f aca="false">MIN(F50,I50)</f>
        <v>9</v>
      </c>
      <c r="G76" s="14"/>
      <c r="H76" s="14"/>
      <c r="I76" s="1" t="n">
        <f aca="false">ABS(A76-$G$4)+ABS(B76-$G$5)</f>
        <v>7</v>
      </c>
      <c r="J76" s="1" t="n">
        <f aca="false">ABS(A76-$J$4)+ABS(B76-$J$5)</f>
        <v>9</v>
      </c>
      <c r="K76" s="1" t="n">
        <f aca="false">ABS(A76-$K$4)+ABS(B76-$K$5)</f>
        <v>7</v>
      </c>
      <c r="L76" s="1" t="n">
        <f aca="false">ABS(A76-$L$4)+ABS(B76-$L$5)</f>
        <v>8</v>
      </c>
      <c r="M76" s="1" t="n">
        <f aca="false">ABS(A76-$M$4)+ABS(B76-$M$5)</f>
        <v>4</v>
      </c>
      <c r="N76" s="1" t="n">
        <f aca="false">ABS(A76-$N$4)+ABS(B76-$N$5)</f>
        <v>4</v>
      </c>
      <c r="O76" s="1" t="n">
        <f aca="false">ABS(A76-$O$4)+ABS(B76-$O$5)</f>
        <v>2</v>
      </c>
      <c r="P76" s="1" t="n">
        <f aca="false">ABS(A76-$P$4)+ABS(B76-$P$5)</f>
        <v>3</v>
      </c>
      <c r="Q76" s="1" t="n">
        <f aca="false">ABS(A76-$Q$4)+ABS(B76-$Q$5)</f>
        <v>2</v>
      </c>
      <c r="R76" s="1" t="n">
        <f aca="false">ABS(A76-$R$4)+ABS(B76-$R$5)</f>
        <v>2</v>
      </c>
      <c r="S76" s="1" t="n">
        <f aca="false">ABS(A76-$S$4)+ABS(B76-$S$5)</f>
        <v>5</v>
      </c>
      <c r="T76" s="1" t="n">
        <f aca="false">ABS(A76-$T$4)+ABS(B76-$T$5)</f>
        <v>1</v>
      </c>
      <c r="U76" s="1" t="n">
        <f aca="false">ABS(A76-$U$4)+ABS(B76-$U$5)</f>
        <v>0</v>
      </c>
      <c r="V76" s="1" t="n">
        <f aca="false">ABS(A76-$V$4)+ABS(B76-$V$5)</f>
        <v>6</v>
      </c>
    </row>
    <row r="77" customFormat="false" ht="12.8" hidden="false" customHeight="false" outlineLevel="0" collapsed="false">
      <c r="A77" s="30" t="n">
        <v>9</v>
      </c>
      <c r="B77" s="30" t="n">
        <v>9</v>
      </c>
      <c r="C77" s="1" t="n">
        <f aca="false">ABS(A77-$C$4)+ABS(B77-$C$5)</f>
        <v>11</v>
      </c>
      <c r="D77" s="1" t="n">
        <f aca="false">ABS(A77-$D$4)+ABS(B77-$D$5)</f>
        <v>16</v>
      </c>
      <c r="E77" s="1" t="n">
        <f aca="false">ABS(A77-$E$4)+ABS(B77-$E$5)</f>
        <v>11</v>
      </c>
      <c r="F77" s="14" t="n">
        <f aca="false">MIN(F51,I51)</f>
        <v>8</v>
      </c>
      <c r="G77" s="14"/>
      <c r="H77" s="14"/>
      <c r="I77" s="1" t="n">
        <f aca="false">ABS(A77-$G$4)+ABS(B77-$G$5)</f>
        <v>11</v>
      </c>
      <c r="J77" s="1" t="n">
        <f aca="false">ABS(A77-$J$4)+ABS(B77-$J$5)</f>
        <v>15</v>
      </c>
      <c r="K77" s="1" t="n">
        <f aca="false">ABS(A77-$K$4)+ABS(B77-$K$5)</f>
        <v>9</v>
      </c>
      <c r="L77" s="1" t="n">
        <f aca="false">ABS(A77-$L$4)+ABS(B77-$L$5)</f>
        <v>8</v>
      </c>
      <c r="M77" s="1" t="n">
        <f aca="false">ABS(A77-$M$4)+ABS(B77-$M$5)</f>
        <v>10</v>
      </c>
      <c r="N77" s="1" t="n">
        <f aca="false">ABS(A77-$N$4)+ABS(B77-$N$5)</f>
        <v>10</v>
      </c>
      <c r="O77" s="1" t="n">
        <f aca="false">ABS(A77-$O$4)+ABS(B77-$O$5)</f>
        <v>8</v>
      </c>
      <c r="P77" s="1" t="n">
        <f aca="false">ABS(A77-$P$4)+ABS(B77-$P$5)</f>
        <v>9</v>
      </c>
      <c r="Q77" s="1" t="n">
        <f aca="false">ABS(A77-$Q$4)+ABS(B77-$Q$5)</f>
        <v>8</v>
      </c>
      <c r="R77" s="1" t="n">
        <f aca="false">ABS(A77-$R$4)+ABS(B77-$R$5)</f>
        <v>6</v>
      </c>
      <c r="S77" s="1" t="n">
        <f aca="false">ABS(A77-$S$4)+ABS(B77-$S$5)</f>
        <v>3</v>
      </c>
      <c r="T77" s="1" t="n">
        <f aca="false">ABS(A77-$T$4)+ABS(B77-$T$5)</f>
        <v>7</v>
      </c>
      <c r="U77" s="1" t="n">
        <f aca="false">ABS(A77-$U$4)+ABS(B77-$U$5)</f>
        <v>6</v>
      </c>
      <c r="V77" s="1" t="n">
        <f aca="false">ABS(A77-$V$4)+ABS(B77-$V$5)</f>
        <v>0</v>
      </c>
    </row>
    <row r="80" customFormat="false" ht="12.8" hidden="false" customHeight="false" outlineLevel="0" collapsed="false">
      <c r="A80" s="5" t="s">
        <v>45</v>
      </c>
      <c r="B80" s="5"/>
      <c r="C80" s="5"/>
      <c r="E80" s="5" t="s">
        <v>50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2" customFormat="false" ht="12.8" hidden="false" customHeight="false" outlineLevel="0" collapsed="false">
      <c r="A82" s="29" t="s">
        <v>3</v>
      </c>
      <c r="B82" s="29"/>
      <c r="C82" s="30" t="n">
        <v>0</v>
      </c>
      <c r="D82" s="30" t="n">
        <v>1</v>
      </c>
      <c r="E82" s="30" t="n">
        <v>1</v>
      </c>
      <c r="F82" s="31" t="n">
        <v>1</v>
      </c>
      <c r="G82" s="31" t="n">
        <v>2</v>
      </c>
      <c r="H82" s="31" t="n">
        <v>2</v>
      </c>
      <c r="I82" s="31" t="n">
        <v>3</v>
      </c>
      <c r="J82" s="30" t="n">
        <v>2</v>
      </c>
      <c r="K82" s="30" t="n">
        <v>3</v>
      </c>
      <c r="L82" s="31" t="n">
        <v>3</v>
      </c>
      <c r="M82" s="30" t="n">
        <v>5</v>
      </c>
      <c r="N82" s="30" t="n">
        <v>6</v>
      </c>
      <c r="O82" s="30" t="n">
        <v>6</v>
      </c>
      <c r="P82" s="30" t="n">
        <v>7</v>
      </c>
      <c r="Q82" s="30" t="n">
        <v>7</v>
      </c>
      <c r="R82" s="30" t="n">
        <v>7</v>
      </c>
      <c r="S82" s="30" t="n">
        <v>7</v>
      </c>
      <c r="T82" s="30" t="n">
        <v>8</v>
      </c>
      <c r="U82" s="30" t="n">
        <v>8</v>
      </c>
      <c r="V82" s="30" t="n">
        <v>9</v>
      </c>
    </row>
    <row r="83" customFormat="false" ht="12.8" hidden="false" customHeight="false" outlineLevel="0" collapsed="false">
      <c r="A83" s="32" t="s">
        <v>9</v>
      </c>
      <c r="B83" s="32" t="s">
        <v>10</v>
      </c>
      <c r="C83" s="30" t="n">
        <v>7</v>
      </c>
      <c r="D83" s="30" t="n">
        <v>1</v>
      </c>
      <c r="E83" s="30" t="n">
        <v>6</v>
      </c>
      <c r="F83" s="31" t="n">
        <v>8</v>
      </c>
      <c r="G83" s="31" t="n">
        <v>8</v>
      </c>
      <c r="H83" s="31" t="n">
        <v>7</v>
      </c>
      <c r="I83" s="31" t="n">
        <v>7</v>
      </c>
      <c r="J83" s="30" t="n">
        <v>5</v>
      </c>
      <c r="K83" s="30" t="n">
        <v>0</v>
      </c>
      <c r="L83" s="31" t="n">
        <v>6</v>
      </c>
      <c r="M83" s="30" t="n">
        <v>3</v>
      </c>
      <c r="N83" s="30" t="n">
        <v>2</v>
      </c>
      <c r="O83" s="30" t="n">
        <v>4</v>
      </c>
      <c r="P83" s="30" t="n">
        <v>2</v>
      </c>
      <c r="Q83" s="30" t="n">
        <v>3</v>
      </c>
      <c r="R83" s="30" t="n">
        <v>5</v>
      </c>
      <c r="S83" s="30" t="n">
        <v>8</v>
      </c>
      <c r="T83" s="30" t="n">
        <v>3</v>
      </c>
      <c r="U83" s="30" t="n">
        <v>4</v>
      </c>
      <c r="V83" s="30" t="n">
        <v>9</v>
      </c>
    </row>
    <row r="84" customFormat="false" ht="12.8" hidden="false" customHeight="false" outlineLevel="0" collapsed="false">
      <c r="A84" s="30" t="n">
        <v>0</v>
      </c>
      <c r="B84" s="30" t="n">
        <v>7</v>
      </c>
      <c r="C84" s="1" t="n">
        <f aca="false">ABS(A84-$C$4)+ABS(B84-$C$5)</f>
        <v>0</v>
      </c>
      <c r="D84" s="1" t="n">
        <f aca="false">ABS(A84-$D$4)+ABS(B84-$D$5)</f>
        <v>7</v>
      </c>
      <c r="E84" s="1" t="n">
        <f aca="false">ABS(A84-$E$4)+ABS(B84-$E$5)</f>
        <v>2</v>
      </c>
      <c r="F84" s="14" t="n">
        <f aca="false">MIN(F58,L58)</f>
        <v>2</v>
      </c>
      <c r="G84" s="14"/>
      <c r="H84" s="14"/>
      <c r="I84" s="14"/>
      <c r="J84" s="1" t="n">
        <f aca="false">ABS(A84-$G$4)+ABS(B84-$G$5)</f>
        <v>4</v>
      </c>
      <c r="K84" s="1" t="n">
        <f aca="false">ABS(A84-$J$4)+ABS(B84-$J$5)</f>
        <v>10</v>
      </c>
      <c r="L84" s="1" t="n">
        <f aca="false">ABS(A84-$K$4)+ABS(B84-$K$5)</f>
        <v>4</v>
      </c>
      <c r="M84" s="1" t="n">
        <f aca="false">ABS(A84-$M$4)+ABS(B84-$M$5)</f>
        <v>9</v>
      </c>
      <c r="N84" s="1" t="n">
        <f aca="false">ABS(A84-$N$4)+ABS(B84-$N$5)</f>
        <v>11</v>
      </c>
      <c r="O84" s="1" t="n">
        <f aca="false">ABS(A84-$O$4)+ABS(B84-$O$5)</f>
        <v>9</v>
      </c>
      <c r="P84" s="1" t="n">
        <f aca="false">ABS(A84-$P$4)+ABS(B84-$P$5)</f>
        <v>12</v>
      </c>
      <c r="Q84" s="1" t="n">
        <f aca="false">ABS(A84-$Q$4)+ABS(B84-$Q$5)</f>
        <v>11</v>
      </c>
      <c r="R84" s="1" t="n">
        <f aca="false">ABS(A84-$R$4)+ABS(B84-$R$5)</f>
        <v>9</v>
      </c>
      <c r="S84" s="1" t="n">
        <f aca="false">ABS(A84-$S$4)+ABS(B84-$S$5)</f>
        <v>8</v>
      </c>
      <c r="T84" s="1" t="n">
        <f aca="false">ABS(A84-$T$4)+ABS(B84-$T$5)</f>
        <v>12</v>
      </c>
      <c r="U84" s="1" t="n">
        <f aca="false">ABS(A84-$U$4)+ABS(B84-$U$5)</f>
        <v>11</v>
      </c>
      <c r="V84" s="1" t="n">
        <f aca="false">ABS(A84-$V$4)+ABS(B84-$V$5)</f>
        <v>11</v>
      </c>
    </row>
    <row r="85" customFormat="false" ht="12.8" hidden="false" customHeight="false" outlineLevel="0" collapsed="false">
      <c r="A85" s="30" t="n">
        <v>1</v>
      </c>
      <c r="B85" s="30" t="n">
        <v>1</v>
      </c>
      <c r="C85" s="1" t="n">
        <f aca="false">ABS(A85-$C$4)+ABS(B85-$C$5)</f>
        <v>7</v>
      </c>
      <c r="D85" s="1" t="n">
        <f aca="false">ABS(A85-$D$4)+ABS(B85-$D$5)</f>
        <v>0</v>
      </c>
      <c r="E85" s="1" t="n">
        <f aca="false">ABS(A85-$E$4)+ABS(B85-$E$5)</f>
        <v>5</v>
      </c>
      <c r="F85" s="14" t="n">
        <f aca="false">MIN(F59,L59)</f>
        <v>7</v>
      </c>
      <c r="G85" s="14"/>
      <c r="H85" s="14"/>
      <c r="I85" s="14"/>
      <c r="J85" s="1" t="n">
        <f aca="false">ABS(A85-$G$4)+ABS(B85-$G$5)</f>
        <v>5</v>
      </c>
      <c r="K85" s="1" t="n">
        <f aca="false">ABS(A85-$J$4)+ABS(B85-$J$5)</f>
        <v>3</v>
      </c>
      <c r="L85" s="1" t="n">
        <f aca="false">ABS(A85-$K$4)+ABS(B85-$K$5)</f>
        <v>7</v>
      </c>
      <c r="M85" s="1" t="n">
        <f aca="false">ABS(A85-$M$4)+ABS(B85-$M$5)</f>
        <v>6</v>
      </c>
      <c r="N85" s="1" t="n">
        <f aca="false">ABS(A85-$N$4)+ABS(B85-$N$5)</f>
        <v>6</v>
      </c>
      <c r="O85" s="1" t="n">
        <f aca="false">ABS(A85-$O$4)+ABS(B85-$O$5)</f>
        <v>8</v>
      </c>
      <c r="P85" s="1" t="n">
        <f aca="false">ABS(A85-$P$4)+ABS(B85-$P$5)</f>
        <v>7</v>
      </c>
      <c r="Q85" s="1" t="n">
        <f aca="false">ABS(A85-$Q$4)+ABS(B85-$Q$5)</f>
        <v>8</v>
      </c>
      <c r="R85" s="1" t="n">
        <f aca="false">ABS(A85-$R$4)+ABS(B85-$R$5)</f>
        <v>10</v>
      </c>
      <c r="S85" s="1" t="n">
        <f aca="false">ABS(A85-$S$4)+ABS(B85-$S$5)</f>
        <v>13</v>
      </c>
      <c r="T85" s="1" t="n">
        <f aca="false">ABS(A85-$T$4)+ABS(B85-$T$5)</f>
        <v>9</v>
      </c>
      <c r="U85" s="1" t="n">
        <f aca="false">ABS(A85-$U$4)+ABS(B85-$U$5)</f>
        <v>10</v>
      </c>
      <c r="V85" s="1" t="n">
        <f aca="false">ABS(A85-$V$4)+ABS(B85-$V$5)</f>
        <v>16</v>
      </c>
    </row>
    <row r="86" customFormat="false" ht="12.8" hidden="false" customHeight="false" outlineLevel="0" collapsed="false">
      <c r="A86" s="30" t="n">
        <v>1</v>
      </c>
      <c r="B86" s="30" t="n">
        <v>6</v>
      </c>
      <c r="C86" s="1" t="n">
        <f aca="false">ABS(A86-$C$4)+ABS(B86-$C$5)</f>
        <v>2</v>
      </c>
      <c r="D86" s="1" t="n">
        <f aca="false">ABS(A86-$D$4)+ABS(B86-$D$5)</f>
        <v>5</v>
      </c>
      <c r="E86" s="1" t="n">
        <f aca="false">ABS(A86-$E$4)+ABS(B86-$E$5)</f>
        <v>0</v>
      </c>
      <c r="F86" s="14" t="n">
        <f aca="false">MIN(F60,L60)</f>
        <v>2</v>
      </c>
      <c r="G86" s="14"/>
      <c r="H86" s="14"/>
      <c r="I86" s="14"/>
      <c r="J86" s="1" t="n">
        <f aca="false">ABS(A86-$G$4)+ABS(B86-$G$5)</f>
        <v>2</v>
      </c>
      <c r="K86" s="1" t="n">
        <f aca="false">ABS(A86-$J$4)+ABS(B86-$J$5)</f>
        <v>8</v>
      </c>
      <c r="L86" s="1" t="n">
        <f aca="false">ABS(A86-$K$4)+ABS(B86-$K$5)</f>
        <v>2</v>
      </c>
      <c r="M86" s="1" t="n">
        <f aca="false">ABS(A86-$M$4)+ABS(B86-$M$5)</f>
        <v>7</v>
      </c>
      <c r="N86" s="1" t="n">
        <f aca="false">ABS(A86-$N$4)+ABS(B86-$N$5)</f>
        <v>9</v>
      </c>
      <c r="O86" s="1" t="n">
        <f aca="false">ABS(A86-$O$4)+ABS(B86-$O$5)</f>
        <v>7</v>
      </c>
      <c r="P86" s="1" t="n">
        <f aca="false">ABS(A86-$P$4)+ABS(B86-$P$5)</f>
        <v>10</v>
      </c>
      <c r="Q86" s="1" t="n">
        <f aca="false">ABS(A86-$Q$4)+ABS(B86-$Q$5)</f>
        <v>9</v>
      </c>
      <c r="R86" s="1" t="n">
        <f aca="false">ABS(A86-$R$4)+ABS(B86-$R$5)</f>
        <v>7</v>
      </c>
      <c r="S86" s="1" t="n">
        <f aca="false">ABS(A86-$S$4)+ABS(B86-$S$5)</f>
        <v>8</v>
      </c>
      <c r="T86" s="1" t="n">
        <f aca="false">ABS(A86-$T$4)+ABS(B86-$T$5)</f>
        <v>10</v>
      </c>
      <c r="U86" s="1" t="n">
        <f aca="false">ABS(A86-$U$4)+ABS(B86-$U$5)</f>
        <v>9</v>
      </c>
      <c r="V86" s="1" t="n">
        <f aca="false">ABS(A86-$V$4)+ABS(B86-$V$5)</f>
        <v>11</v>
      </c>
    </row>
    <row r="87" customFormat="false" ht="12.8" hidden="false" customHeight="false" outlineLevel="0" collapsed="false">
      <c r="A87" s="31" t="n">
        <v>1</v>
      </c>
      <c r="B87" s="31" t="n">
        <v>8</v>
      </c>
      <c r="C87" s="14" t="n">
        <f aca="false">MIN(C61,C67)</f>
        <v>2</v>
      </c>
      <c r="D87" s="14" t="n">
        <f aca="false">MIN(D61,D67)</f>
        <v>7</v>
      </c>
      <c r="E87" s="14" t="n">
        <f aca="false">MIN(E61,E67)</f>
        <v>2</v>
      </c>
      <c r="F87" s="14" t="n">
        <f aca="false">MIN(F61,F67)</f>
        <v>0</v>
      </c>
      <c r="G87" s="14"/>
      <c r="H87" s="14"/>
      <c r="I87" s="14"/>
      <c r="J87" s="14" t="n">
        <f aca="false">MIN(I61,I67)</f>
        <v>2</v>
      </c>
      <c r="K87" s="14" t="n">
        <f aca="false">MIN(J61,J67)</f>
        <v>7</v>
      </c>
      <c r="L87" s="13" t="n">
        <f aca="false">MIN(K61,K67)</f>
        <v>1</v>
      </c>
      <c r="M87" s="14" t="n">
        <f aca="false">MIN(M61,M67)</f>
        <v>6</v>
      </c>
      <c r="N87" s="14" t="n">
        <f aca="false">MIN(N61,N67)</f>
        <v>8</v>
      </c>
      <c r="O87" s="14" t="n">
        <f aca="false">MIN(O61,O67)</f>
        <v>6</v>
      </c>
      <c r="P87" s="14" t="n">
        <f aca="false">MIN(P61,P67)</f>
        <v>9</v>
      </c>
      <c r="Q87" s="14" t="n">
        <f aca="false">MIN(Q61,Q67)</f>
        <v>8</v>
      </c>
      <c r="R87" s="14" t="n">
        <f aca="false">MIN(R61,R67)</f>
        <v>6</v>
      </c>
      <c r="S87" s="14" t="n">
        <f aca="false">MIN(S61,S67)</f>
        <v>5</v>
      </c>
      <c r="T87" s="14" t="n">
        <f aca="false">MIN(T61,T67)</f>
        <v>9</v>
      </c>
      <c r="U87" s="14" t="n">
        <f aca="false">MIN(U61,U67)</f>
        <v>8</v>
      </c>
      <c r="V87" s="14" t="n">
        <f aca="false">MIN(V61,V67)</f>
        <v>8</v>
      </c>
    </row>
    <row r="88" customFormat="false" ht="12.8" hidden="false" customHeight="false" outlineLevel="0" collapsed="false">
      <c r="A88" s="31" t="n">
        <v>2</v>
      </c>
      <c r="B88" s="31" t="n">
        <v>8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customFormat="false" ht="12.8" hidden="false" customHeight="false" outlineLevel="0" collapsed="false">
      <c r="A89" s="31" t="n">
        <v>2</v>
      </c>
      <c r="B89" s="31" t="n">
        <v>7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customFormat="false" ht="12.8" hidden="false" customHeight="false" outlineLevel="0" collapsed="false">
      <c r="A90" s="31" t="n">
        <v>3</v>
      </c>
      <c r="B90" s="31" t="n">
        <v>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customFormat="false" ht="12.8" hidden="false" customHeight="false" outlineLevel="0" collapsed="false">
      <c r="A91" s="30" t="n">
        <v>2</v>
      </c>
      <c r="B91" s="30" t="n">
        <v>5</v>
      </c>
      <c r="C91" s="1" t="n">
        <f aca="false">ABS(A91-$C$4)+ABS(B91-$C$5)</f>
        <v>4</v>
      </c>
      <c r="D91" s="1" t="n">
        <f aca="false">ABS(A91-$D$4)+ABS(B91-$D$5)</f>
        <v>5</v>
      </c>
      <c r="E91" s="1" t="n">
        <f aca="false">ABS(A91-$E$4)+ABS(B91-$E$5)</f>
        <v>2</v>
      </c>
      <c r="F91" s="14" t="n">
        <f aca="false">MIN(F64,L64)</f>
        <v>2</v>
      </c>
      <c r="G91" s="14"/>
      <c r="H91" s="14"/>
      <c r="I91" s="14"/>
      <c r="J91" s="1" t="n">
        <f aca="false">ABS(A91-$G$4)+ABS(B91-$G$5)</f>
        <v>0</v>
      </c>
      <c r="K91" s="1" t="n">
        <f aca="false">ABS(A91-$J$4)+ABS(B91-$J$5)</f>
        <v>6</v>
      </c>
      <c r="L91" s="1" t="n">
        <f aca="false">ABS(A91-$K$4)+ABS(B91-$K$5)</f>
        <v>2</v>
      </c>
      <c r="M91" s="1" t="n">
        <f aca="false">ABS(A91-$M$4)+ABS(B91-$M$5)</f>
        <v>5</v>
      </c>
      <c r="N91" s="1" t="n">
        <f aca="false">ABS(A91-$N$4)+ABS(B91-$N$5)</f>
        <v>7</v>
      </c>
      <c r="O91" s="1" t="n">
        <f aca="false">ABS(A91-$O$4)+ABS(B91-$O$5)</f>
        <v>5</v>
      </c>
      <c r="P91" s="1" t="n">
        <f aca="false">ABS(A91-$P$4)+ABS(B91-$P$5)</f>
        <v>8</v>
      </c>
      <c r="Q91" s="1" t="n">
        <f aca="false">ABS(A91-$Q$4)+ABS(B91-$Q$5)</f>
        <v>7</v>
      </c>
      <c r="R91" s="1" t="n">
        <f aca="false">ABS(A91-$R$4)+ABS(B91-$R$5)</f>
        <v>5</v>
      </c>
      <c r="S91" s="1" t="n">
        <f aca="false">ABS(A91-$S$4)+ABS(B91-$S$5)</f>
        <v>8</v>
      </c>
      <c r="T91" s="1" t="n">
        <f aca="false">ABS(A91-$T$4)+ABS(B91-$T$5)</f>
        <v>8</v>
      </c>
      <c r="U91" s="1" t="n">
        <f aca="false">ABS(A91-$U$4)+ABS(B91-$U$5)</f>
        <v>7</v>
      </c>
      <c r="V91" s="1" t="n">
        <f aca="false">ABS(A91-$V$4)+ABS(B91-$V$5)</f>
        <v>11</v>
      </c>
    </row>
    <row r="92" customFormat="false" ht="12.8" hidden="false" customHeight="false" outlineLevel="0" collapsed="false">
      <c r="A92" s="30" t="n">
        <v>3</v>
      </c>
      <c r="B92" s="30" t="n">
        <v>0</v>
      </c>
      <c r="C92" s="1" t="n">
        <f aca="false">ABS(A92-$C$4)+ABS(B92-$C$5)</f>
        <v>10</v>
      </c>
      <c r="D92" s="1" t="n">
        <f aca="false">ABS(A92-$D$4)+ABS(B92-$D$5)</f>
        <v>3</v>
      </c>
      <c r="E92" s="1" t="n">
        <f aca="false">ABS(A92-$E$4)+ABS(B92-$E$5)</f>
        <v>8</v>
      </c>
      <c r="F92" s="14" t="n">
        <f aca="false">MIN(F65,L65)</f>
        <v>7</v>
      </c>
      <c r="G92" s="14"/>
      <c r="H92" s="14"/>
      <c r="I92" s="14"/>
      <c r="J92" s="1" t="n">
        <f aca="false">ABS(A92-$G$4)+ABS(B92-$G$5)</f>
        <v>6</v>
      </c>
      <c r="K92" s="1" t="n">
        <f aca="false">ABS(A92-$J$4)+ABS(B92-$J$5)</f>
        <v>0</v>
      </c>
      <c r="L92" s="1" t="n">
        <f aca="false">ABS(A92-$K$4)+ABS(B92-$K$5)</f>
        <v>6</v>
      </c>
      <c r="M92" s="1" t="n">
        <f aca="false">ABS(A92-$M$4)+ABS(B92-$M$5)</f>
        <v>5</v>
      </c>
      <c r="N92" s="1" t="n">
        <f aca="false">ABS(A92-$N$4)+ABS(B92-$N$5)</f>
        <v>5</v>
      </c>
      <c r="O92" s="1" t="n">
        <f aca="false">ABS(A92-$O$4)+ABS(B92-$O$5)</f>
        <v>7</v>
      </c>
      <c r="P92" s="1" t="n">
        <f aca="false">ABS(A92-$P$4)+ABS(B92-$P$5)</f>
        <v>6</v>
      </c>
      <c r="Q92" s="1" t="n">
        <f aca="false">ABS(A92-$Q$4)+ABS(B92-$Q$5)</f>
        <v>7</v>
      </c>
      <c r="R92" s="1" t="n">
        <f aca="false">ABS(A92-$R$4)+ABS(B92-$R$5)</f>
        <v>9</v>
      </c>
      <c r="S92" s="1" t="n">
        <f aca="false">ABS(A92-$S$4)+ABS(B92-$S$5)</f>
        <v>12</v>
      </c>
      <c r="T92" s="1" t="n">
        <f aca="false">ABS(A92-$T$4)+ABS(B92-$T$5)</f>
        <v>8</v>
      </c>
      <c r="U92" s="1" t="n">
        <f aca="false">ABS(A92-$U$4)+ABS(B92-$U$5)</f>
        <v>9</v>
      </c>
      <c r="V92" s="1" t="n">
        <f aca="false">ABS(A92-$V$4)+ABS(B92-$V$5)</f>
        <v>15</v>
      </c>
    </row>
    <row r="93" customFormat="false" ht="12.8" hidden="false" customHeight="false" outlineLevel="0" collapsed="false">
      <c r="A93" s="31" t="n">
        <v>3</v>
      </c>
      <c r="B93" s="31" t="n">
        <v>6</v>
      </c>
      <c r="C93" s="1" t="n">
        <f aca="false">ABS(A93-$C$4)+ABS(B93-$C$5)</f>
        <v>4</v>
      </c>
      <c r="D93" s="1" t="n">
        <f aca="false">ABS(A93-$D$4)+ABS(B93-$D$5)</f>
        <v>7</v>
      </c>
      <c r="E93" s="1" t="n">
        <f aca="false">ABS(A93-$E$4)+ABS(B93-$E$5)</f>
        <v>2</v>
      </c>
      <c r="F93" s="13" t="n">
        <f aca="false">MIN(F66,L66)</f>
        <v>1</v>
      </c>
      <c r="G93" s="13"/>
      <c r="H93" s="13"/>
      <c r="I93" s="13"/>
      <c r="J93" s="1" t="n">
        <f aca="false">ABS(A93-$G$4)+ABS(B93-$G$5)</f>
        <v>2</v>
      </c>
      <c r="K93" s="1" t="n">
        <f aca="false">ABS(A93-$J$4)+ABS(B93-$J$5)</f>
        <v>6</v>
      </c>
      <c r="L93" s="1" t="n">
        <f aca="false">ABS(A93-$K$4)+ABS(B93-$K$5)</f>
        <v>0</v>
      </c>
      <c r="M93" s="1" t="n">
        <f aca="false">ABS(A93-$M$4)+ABS(B93-$M$5)</f>
        <v>5</v>
      </c>
      <c r="N93" s="1" t="n">
        <f aca="false">ABS(A93-$N$4)+ABS(B93-$N$5)</f>
        <v>7</v>
      </c>
      <c r="O93" s="1" t="n">
        <f aca="false">ABS(A93-$O$4)+ABS(B93-$O$5)</f>
        <v>5</v>
      </c>
      <c r="P93" s="1" t="n">
        <f aca="false">ABS(A93-$P$4)+ABS(B93-$P$5)</f>
        <v>8</v>
      </c>
      <c r="Q93" s="1" t="n">
        <f aca="false">ABS(A93-$Q$4)+ABS(B93-$Q$5)</f>
        <v>7</v>
      </c>
      <c r="R93" s="1" t="n">
        <f aca="false">ABS(A93-$R$4)+ABS(B93-$R$5)</f>
        <v>5</v>
      </c>
      <c r="S93" s="1" t="n">
        <f aca="false">ABS(A93-$S$4)+ABS(B93-$S$5)</f>
        <v>6</v>
      </c>
      <c r="T93" s="1" t="n">
        <f aca="false">ABS(A93-$T$4)+ABS(B93-$T$5)</f>
        <v>8</v>
      </c>
      <c r="U93" s="1" t="n">
        <f aca="false">ABS(A93-$U$4)+ABS(B93-$U$5)</f>
        <v>7</v>
      </c>
      <c r="V93" s="1" t="n">
        <f aca="false">ABS(A93-$V$4)+ABS(B93-$V$5)</f>
        <v>9</v>
      </c>
    </row>
    <row r="94" customFormat="false" ht="12.8" hidden="false" customHeight="false" outlineLevel="0" collapsed="false">
      <c r="A94" s="30" t="n">
        <v>5</v>
      </c>
      <c r="B94" s="30" t="n">
        <v>3</v>
      </c>
      <c r="C94" s="1" t="n">
        <f aca="false">ABS(A94-$C$4)+ABS(B94-$C$5)</f>
        <v>9</v>
      </c>
      <c r="D94" s="1" t="n">
        <f aca="false">ABS(A94-$D$4)+ABS(B94-$D$5)</f>
        <v>6</v>
      </c>
      <c r="E94" s="1" t="n">
        <f aca="false">ABS(A94-$E$4)+ABS(B94-$E$5)</f>
        <v>7</v>
      </c>
      <c r="F94" s="14" t="n">
        <f aca="false">MIN(F68,L68)</f>
        <v>6</v>
      </c>
      <c r="G94" s="14"/>
      <c r="H94" s="14"/>
      <c r="I94" s="14"/>
      <c r="J94" s="1" t="n">
        <f aca="false">ABS(A94-$G$4)+ABS(B94-$G$5)</f>
        <v>5</v>
      </c>
      <c r="K94" s="1" t="n">
        <f aca="false">ABS(A94-$J$4)+ABS(B94-$J$5)</f>
        <v>5</v>
      </c>
      <c r="L94" s="1" t="n">
        <f aca="false">ABS(A94-$K$4)+ABS(B94-$K$5)</f>
        <v>5</v>
      </c>
      <c r="M94" s="1" t="n">
        <f aca="false">ABS(A94-$M$4)+ABS(B94-$M$5)</f>
        <v>0</v>
      </c>
      <c r="N94" s="1" t="n">
        <f aca="false">ABS(A94-$N$4)+ABS(B94-$N$5)</f>
        <v>2</v>
      </c>
      <c r="O94" s="1" t="n">
        <f aca="false">ABS(A94-$O$4)+ABS(B94-$O$5)</f>
        <v>2</v>
      </c>
      <c r="P94" s="1" t="n">
        <f aca="false">ABS(A94-$P$4)+ABS(B94-$P$5)</f>
        <v>3</v>
      </c>
      <c r="Q94" s="1" t="n">
        <f aca="false">ABS(A94-$Q$4)+ABS(B94-$Q$5)</f>
        <v>2</v>
      </c>
      <c r="R94" s="1" t="n">
        <f aca="false">ABS(A94-$R$4)+ABS(B94-$R$5)</f>
        <v>4</v>
      </c>
      <c r="S94" s="1" t="n">
        <f aca="false">ABS(A94-$S$4)+ABS(B94-$S$5)</f>
        <v>7</v>
      </c>
      <c r="T94" s="1" t="n">
        <f aca="false">ABS(A94-$T$4)+ABS(B94-$T$5)</f>
        <v>3</v>
      </c>
      <c r="U94" s="1" t="n">
        <f aca="false">ABS(A94-$U$4)+ABS(B94-$U$5)</f>
        <v>4</v>
      </c>
      <c r="V94" s="1" t="n">
        <f aca="false">ABS(A94-$V$4)+ABS(B94-$V$5)</f>
        <v>10</v>
      </c>
    </row>
    <row r="95" customFormat="false" ht="12.8" hidden="false" customHeight="false" outlineLevel="0" collapsed="false">
      <c r="A95" s="30" t="n">
        <v>6</v>
      </c>
      <c r="B95" s="30" t="n">
        <v>2</v>
      </c>
      <c r="C95" s="1" t="n">
        <f aca="false">ABS(A95-$C$4)+ABS(B95-$C$5)</f>
        <v>11</v>
      </c>
      <c r="D95" s="1" t="n">
        <f aca="false">ABS(A95-$D$4)+ABS(B95-$D$5)</f>
        <v>6</v>
      </c>
      <c r="E95" s="1" t="n">
        <f aca="false">ABS(A95-$E$4)+ABS(B95-$E$5)</f>
        <v>9</v>
      </c>
      <c r="F95" s="14" t="n">
        <f aca="false">MIN(F69,L69)</f>
        <v>8</v>
      </c>
      <c r="G95" s="14"/>
      <c r="H95" s="14"/>
      <c r="I95" s="14"/>
      <c r="J95" s="1" t="n">
        <f aca="false">ABS(A95-$G$4)+ABS(B95-$G$5)</f>
        <v>7</v>
      </c>
      <c r="K95" s="1" t="n">
        <f aca="false">ABS(A95-$J$4)+ABS(B95-$J$5)</f>
        <v>5</v>
      </c>
      <c r="L95" s="1" t="n">
        <f aca="false">ABS(A95-$K$4)+ABS(B95-$K$5)</f>
        <v>7</v>
      </c>
      <c r="M95" s="1" t="n">
        <f aca="false">ABS(A95-$M$4)+ABS(B95-$M$5)</f>
        <v>2</v>
      </c>
      <c r="N95" s="1" t="n">
        <f aca="false">ABS(A95-$N$4)+ABS(B95-$N$5)</f>
        <v>0</v>
      </c>
      <c r="O95" s="1" t="n">
        <f aca="false">ABS(A95-$O$4)+ABS(B95-$O$5)</f>
        <v>2</v>
      </c>
      <c r="P95" s="1" t="n">
        <f aca="false">ABS(A95-$P$4)+ABS(B95-$P$5)</f>
        <v>1</v>
      </c>
      <c r="Q95" s="1" t="n">
        <f aca="false">ABS(A95-$Q$4)+ABS(B95-$Q$5)</f>
        <v>2</v>
      </c>
      <c r="R95" s="1" t="n">
        <f aca="false">ABS(A95-$R$4)+ABS(B95-$R$5)</f>
        <v>4</v>
      </c>
      <c r="S95" s="1" t="n">
        <f aca="false">ABS(A95-$S$4)+ABS(B95-$S$5)</f>
        <v>7</v>
      </c>
      <c r="T95" s="1" t="n">
        <f aca="false">ABS(A95-$T$4)+ABS(B95-$T$5)</f>
        <v>3</v>
      </c>
      <c r="U95" s="1" t="n">
        <f aca="false">ABS(A95-$U$4)+ABS(B95-$U$5)</f>
        <v>4</v>
      </c>
      <c r="V95" s="1" t="n">
        <f aca="false">ABS(A95-$V$4)+ABS(B95-$V$5)</f>
        <v>10</v>
      </c>
    </row>
    <row r="96" customFormat="false" ht="12.8" hidden="false" customHeight="false" outlineLevel="0" collapsed="false">
      <c r="A96" s="30" t="n">
        <v>6</v>
      </c>
      <c r="B96" s="30" t="n">
        <v>4</v>
      </c>
      <c r="C96" s="1" t="n">
        <f aca="false">ABS(A96-$C$4)+ABS(B96-$C$5)</f>
        <v>9</v>
      </c>
      <c r="D96" s="1" t="n">
        <f aca="false">ABS(A96-$D$4)+ABS(B96-$D$5)</f>
        <v>8</v>
      </c>
      <c r="E96" s="1" t="n">
        <f aca="false">ABS(A96-$E$4)+ABS(B96-$E$5)</f>
        <v>7</v>
      </c>
      <c r="F96" s="14" t="n">
        <f aca="false">MIN(F70,L70)</f>
        <v>6</v>
      </c>
      <c r="G96" s="14"/>
      <c r="H96" s="14"/>
      <c r="I96" s="14"/>
      <c r="J96" s="1" t="n">
        <f aca="false">ABS(A96-$G$4)+ABS(B96-$G$5)</f>
        <v>5</v>
      </c>
      <c r="K96" s="1" t="n">
        <f aca="false">ABS(A96-$J$4)+ABS(B96-$J$5)</f>
        <v>7</v>
      </c>
      <c r="L96" s="1" t="n">
        <f aca="false">ABS(A96-$K$4)+ABS(B96-$K$5)</f>
        <v>5</v>
      </c>
      <c r="M96" s="1" t="n">
        <f aca="false">ABS(A96-$M$4)+ABS(B96-$M$5)</f>
        <v>2</v>
      </c>
      <c r="N96" s="1" t="n">
        <f aca="false">ABS(A96-$N$4)+ABS(B96-$N$5)</f>
        <v>2</v>
      </c>
      <c r="O96" s="1" t="n">
        <f aca="false">ABS(A96-$O$4)+ABS(B96-$O$5)</f>
        <v>0</v>
      </c>
      <c r="P96" s="1" t="n">
        <f aca="false">ABS(A96-$P$4)+ABS(B96-$P$5)</f>
        <v>3</v>
      </c>
      <c r="Q96" s="1" t="n">
        <f aca="false">ABS(A96-$Q$4)+ABS(B96-$Q$5)</f>
        <v>2</v>
      </c>
      <c r="R96" s="1" t="n">
        <f aca="false">ABS(A96-$R$4)+ABS(B96-$R$5)</f>
        <v>2</v>
      </c>
      <c r="S96" s="1" t="n">
        <f aca="false">ABS(A96-$S$4)+ABS(B96-$S$5)</f>
        <v>5</v>
      </c>
      <c r="T96" s="1" t="n">
        <f aca="false">ABS(A96-$T$4)+ABS(B96-$T$5)</f>
        <v>3</v>
      </c>
      <c r="U96" s="1" t="n">
        <f aca="false">ABS(A96-$U$4)+ABS(B96-$U$5)</f>
        <v>2</v>
      </c>
      <c r="V96" s="1" t="n">
        <f aca="false">ABS(A96-$V$4)+ABS(B96-$V$5)</f>
        <v>8</v>
      </c>
    </row>
    <row r="97" customFormat="false" ht="12.8" hidden="false" customHeight="false" outlineLevel="0" collapsed="false">
      <c r="A97" s="30" t="n">
        <v>7</v>
      </c>
      <c r="B97" s="30" t="n">
        <v>2</v>
      </c>
      <c r="C97" s="1" t="n">
        <f aca="false">ABS(A97-$C$4)+ABS(B97-$C$5)</f>
        <v>12</v>
      </c>
      <c r="D97" s="1" t="n">
        <f aca="false">ABS(A97-$D$4)+ABS(B97-$D$5)</f>
        <v>7</v>
      </c>
      <c r="E97" s="1" t="n">
        <f aca="false">ABS(A97-$E$4)+ABS(B97-$E$5)</f>
        <v>10</v>
      </c>
      <c r="F97" s="14" t="n">
        <f aca="false">MIN(F71,L71)</f>
        <v>9</v>
      </c>
      <c r="G97" s="14"/>
      <c r="H97" s="14"/>
      <c r="I97" s="14"/>
      <c r="J97" s="1" t="n">
        <f aca="false">ABS(A97-$G$4)+ABS(B97-$G$5)</f>
        <v>8</v>
      </c>
      <c r="K97" s="1" t="n">
        <f aca="false">ABS(A97-$J$4)+ABS(B97-$J$5)</f>
        <v>6</v>
      </c>
      <c r="L97" s="1" t="n">
        <f aca="false">ABS(A97-$K$4)+ABS(B97-$K$5)</f>
        <v>8</v>
      </c>
      <c r="M97" s="1" t="n">
        <f aca="false">ABS(A97-$M$4)+ABS(B97-$M$5)</f>
        <v>3</v>
      </c>
      <c r="N97" s="1" t="n">
        <f aca="false">ABS(A97-$N$4)+ABS(B97-$N$5)</f>
        <v>1</v>
      </c>
      <c r="O97" s="1" t="n">
        <f aca="false">ABS(A97-$O$4)+ABS(B97-$O$5)</f>
        <v>3</v>
      </c>
      <c r="P97" s="1" t="n">
        <f aca="false">ABS(A97-$P$4)+ABS(B97-$P$5)</f>
        <v>0</v>
      </c>
      <c r="Q97" s="1" t="n">
        <f aca="false">ABS(A97-$Q$4)+ABS(B97-$Q$5)</f>
        <v>1</v>
      </c>
      <c r="R97" s="1" t="n">
        <f aca="false">ABS(A97-$R$4)+ABS(B97-$R$5)</f>
        <v>3</v>
      </c>
      <c r="S97" s="1" t="n">
        <f aca="false">ABS(A97-$S$4)+ABS(B97-$S$5)</f>
        <v>6</v>
      </c>
      <c r="T97" s="1" t="n">
        <f aca="false">ABS(A97-$T$4)+ABS(B97-$T$5)</f>
        <v>2</v>
      </c>
      <c r="U97" s="1" t="n">
        <f aca="false">ABS(A97-$U$4)+ABS(B97-$U$5)</f>
        <v>3</v>
      </c>
      <c r="V97" s="1" t="n">
        <f aca="false">ABS(A97-$V$4)+ABS(B97-$V$5)</f>
        <v>9</v>
      </c>
    </row>
    <row r="98" customFormat="false" ht="12.8" hidden="false" customHeight="false" outlineLevel="0" collapsed="false">
      <c r="A98" s="30" t="n">
        <v>7</v>
      </c>
      <c r="B98" s="30" t="n">
        <v>3</v>
      </c>
      <c r="C98" s="1" t="n">
        <f aca="false">ABS(A98-$C$4)+ABS(B98-$C$5)</f>
        <v>11</v>
      </c>
      <c r="D98" s="1" t="n">
        <f aca="false">ABS(A98-$D$4)+ABS(B98-$D$5)</f>
        <v>8</v>
      </c>
      <c r="E98" s="1" t="n">
        <f aca="false">ABS(A98-$E$4)+ABS(B98-$E$5)</f>
        <v>9</v>
      </c>
      <c r="F98" s="14" t="n">
        <f aca="false">MIN(F72,L72)</f>
        <v>8</v>
      </c>
      <c r="G98" s="14"/>
      <c r="H98" s="14"/>
      <c r="I98" s="14"/>
      <c r="J98" s="1" t="n">
        <f aca="false">ABS(A98-$G$4)+ABS(B98-$G$5)</f>
        <v>7</v>
      </c>
      <c r="K98" s="1" t="n">
        <f aca="false">ABS(A98-$J$4)+ABS(B98-$J$5)</f>
        <v>7</v>
      </c>
      <c r="L98" s="1" t="n">
        <f aca="false">ABS(A98-$K$4)+ABS(B98-$K$5)</f>
        <v>7</v>
      </c>
      <c r="M98" s="1" t="n">
        <f aca="false">ABS(A98-$M$4)+ABS(B98-$M$5)</f>
        <v>2</v>
      </c>
      <c r="N98" s="1" t="n">
        <f aca="false">ABS(A98-$N$4)+ABS(B98-$N$5)</f>
        <v>2</v>
      </c>
      <c r="O98" s="1" t="n">
        <f aca="false">ABS(A98-$O$4)+ABS(B98-$O$5)</f>
        <v>2</v>
      </c>
      <c r="P98" s="1" t="n">
        <f aca="false">ABS(A98-$P$4)+ABS(B98-$P$5)</f>
        <v>1</v>
      </c>
      <c r="Q98" s="1" t="n">
        <f aca="false">ABS(A98-$Q$4)+ABS(B98-$Q$5)</f>
        <v>0</v>
      </c>
      <c r="R98" s="1" t="n">
        <f aca="false">ABS(A98-$R$4)+ABS(B98-$R$5)</f>
        <v>2</v>
      </c>
      <c r="S98" s="1" t="n">
        <f aca="false">ABS(A98-$S$4)+ABS(B98-$S$5)</f>
        <v>5</v>
      </c>
      <c r="T98" s="1" t="n">
        <f aca="false">ABS(A98-$T$4)+ABS(B98-$T$5)</f>
        <v>1</v>
      </c>
      <c r="U98" s="1" t="n">
        <f aca="false">ABS(A98-$U$4)+ABS(B98-$U$5)</f>
        <v>2</v>
      </c>
      <c r="V98" s="1" t="n">
        <f aca="false">ABS(A98-$V$4)+ABS(B98-$V$5)</f>
        <v>8</v>
      </c>
    </row>
    <row r="99" customFormat="false" ht="12.8" hidden="false" customHeight="false" outlineLevel="0" collapsed="false">
      <c r="A99" s="30" t="n">
        <v>7</v>
      </c>
      <c r="B99" s="30" t="n">
        <v>5</v>
      </c>
      <c r="C99" s="1" t="n">
        <f aca="false">ABS(A99-$C$4)+ABS(B99-$C$5)</f>
        <v>9</v>
      </c>
      <c r="D99" s="1" t="n">
        <f aca="false">ABS(A99-$D$4)+ABS(B99-$D$5)</f>
        <v>10</v>
      </c>
      <c r="E99" s="1" t="n">
        <f aca="false">ABS(A99-$E$4)+ABS(B99-$E$5)</f>
        <v>7</v>
      </c>
      <c r="F99" s="14" t="n">
        <f aca="false">MIN(F73,L73)</f>
        <v>6</v>
      </c>
      <c r="G99" s="14"/>
      <c r="H99" s="14"/>
      <c r="I99" s="14"/>
      <c r="J99" s="1" t="n">
        <f aca="false">ABS(A99-$G$4)+ABS(B99-$G$5)</f>
        <v>5</v>
      </c>
      <c r="K99" s="1" t="n">
        <f aca="false">ABS(A99-$J$4)+ABS(B99-$J$5)</f>
        <v>9</v>
      </c>
      <c r="L99" s="1" t="n">
        <f aca="false">ABS(A99-$K$4)+ABS(B99-$K$5)</f>
        <v>5</v>
      </c>
      <c r="M99" s="1" t="n">
        <f aca="false">ABS(A99-$M$4)+ABS(B99-$M$5)</f>
        <v>4</v>
      </c>
      <c r="N99" s="1" t="n">
        <f aca="false">ABS(A99-$N$4)+ABS(B99-$N$5)</f>
        <v>4</v>
      </c>
      <c r="O99" s="1" t="n">
        <f aca="false">ABS(A99-$O$4)+ABS(B99-$O$5)</f>
        <v>2</v>
      </c>
      <c r="P99" s="1" t="n">
        <f aca="false">ABS(A99-$P$4)+ABS(B99-$P$5)</f>
        <v>3</v>
      </c>
      <c r="Q99" s="1" t="n">
        <f aca="false">ABS(A99-$Q$4)+ABS(B99-$Q$5)</f>
        <v>2</v>
      </c>
      <c r="R99" s="1" t="n">
        <f aca="false">ABS(A99-$R$4)+ABS(B99-$R$5)</f>
        <v>0</v>
      </c>
      <c r="S99" s="1" t="n">
        <f aca="false">ABS(A99-$S$4)+ABS(B99-$S$5)</f>
        <v>3</v>
      </c>
      <c r="T99" s="1" t="n">
        <f aca="false">ABS(A99-$T$4)+ABS(B99-$T$5)</f>
        <v>3</v>
      </c>
      <c r="U99" s="1" t="n">
        <f aca="false">ABS(A99-$U$4)+ABS(B99-$U$5)</f>
        <v>2</v>
      </c>
      <c r="V99" s="1" t="n">
        <f aca="false">ABS(A99-$V$4)+ABS(B99-$V$5)</f>
        <v>6</v>
      </c>
    </row>
    <row r="100" customFormat="false" ht="12.8" hidden="false" customHeight="false" outlineLevel="0" collapsed="false">
      <c r="A100" s="30" t="n">
        <v>7</v>
      </c>
      <c r="B100" s="30" t="n">
        <v>8</v>
      </c>
      <c r="C100" s="1" t="n">
        <f aca="false">ABS(A100-$C$4)+ABS(B100-$C$5)</f>
        <v>8</v>
      </c>
      <c r="D100" s="1" t="n">
        <f aca="false">ABS(A100-$D$4)+ABS(B100-$D$5)</f>
        <v>13</v>
      </c>
      <c r="E100" s="1" t="n">
        <f aca="false">ABS(A100-$E$4)+ABS(B100-$E$5)</f>
        <v>8</v>
      </c>
      <c r="F100" s="14" t="n">
        <f aca="false">MIN(F74,L74)</f>
        <v>5</v>
      </c>
      <c r="G100" s="14"/>
      <c r="H100" s="14"/>
      <c r="I100" s="14"/>
      <c r="J100" s="1" t="n">
        <f aca="false">ABS(A100-$G$4)+ABS(B100-$G$5)</f>
        <v>8</v>
      </c>
      <c r="K100" s="1" t="n">
        <f aca="false">ABS(A100-$J$4)+ABS(B100-$J$5)</f>
        <v>12</v>
      </c>
      <c r="L100" s="1" t="n">
        <f aca="false">ABS(A100-$K$4)+ABS(B100-$K$5)</f>
        <v>6</v>
      </c>
      <c r="M100" s="1" t="n">
        <f aca="false">ABS(A100-$M$4)+ABS(B100-$M$5)</f>
        <v>7</v>
      </c>
      <c r="N100" s="1" t="n">
        <f aca="false">ABS(A100-$N$4)+ABS(B100-$N$5)</f>
        <v>7</v>
      </c>
      <c r="O100" s="1" t="n">
        <f aca="false">ABS(A100-$O$4)+ABS(B100-$O$5)</f>
        <v>5</v>
      </c>
      <c r="P100" s="1" t="n">
        <f aca="false">ABS(A100-$P$4)+ABS(B100-$P$5)</f>
        <v>6</v>
      </c>
      <c r="Q100" s="1" t="n">
        <f aca="false">ABS(A100-$Q$4)+ABS(B100-$Q$5)</f>
        <v>5</v>
      </c>
      <c r="R100" s="1" t="n">
        <f aca="false">ABS(A100-$R$4)+ABS(B100-$R$5)</f>
        <v>3</v>
      </c>
      <c r="S100" s="1" t="n">
        <f aca="false">ABS(A100-$S$4)+ABS(B100-$S$5)</f>
        <v>0</v>
      </c>
      <c r="T100" s="1" t="n">
        <f aca="false">ABS(A100-$T$4)+ABS(B100-$T$5)</f>
        <v>6</v>
      </c>
      <c r="U100" s="1" t="n">
        <f aca="false">ABS(A100-$U$4)+ABS(B100-$U$5)</f>
        <v>5</v>
      </c>
      <c r="V100" s="1" t="n">
        <f aca="false">ABS(A100-$V$4)+ABS(B100-$V$5)</f>
        <v>3</v>
      </c>
    </row>
    <row r="101" customFormat="false" ht="12.8" hidden="false" customHeight="false" outlineLevel="0" collapsed="false">
      <c r="A101" s="30" t="n">
        <v>8</v>
      </c>
      <c r="B101" s="30" t="n">
        <v>3</v>
      </c>
      <c r="C101" s="1" t="n">
        <f aca="false">ABS(A101-$C$4)+ABS(B101-$C$5)</f>
        <v>12</v>
      </c>
      <c r="D101" s="1" t="n">
        <f aca="false">ABS(A101-$D$4)+ABS(B101-$D$5)</f>
        <v>9</v>
      </c>
      <c r="E101" s="1" t="n">
        <f aca="false">ABS(A101-$E$4)+ABS(B101-$E$5)</f>
        <v>10</v>
      </c>
      <c r="F101" s="14" t="n">
        <f aca="false">MIN(F75,L75)</f>
        <v>9</v>
      </c>
      <c r="G101" s="14"/>
      <c r="H101" s="14"/>
      <c r="I101" s="14"/>
      <c r="J101" s="1" t="n">
        <f aca="false">ABS(A101-$G$4)+ABS(B101-$G$5)</f>
        <v>8</v>
      </c>
      <c r="K101" s="1" t="n">
        <f aca="false">ABS(A101-$J$4)+ABS(B101-$J$5)</f>
        <v>8</v>
      </c>
      <c r="L101" s="1" t="n">
        <f aca="false">ABS(A101-$K$4)+ABS(B101-$K$5)</f>
        <v>8</v>
      </c>
      <c r="M101" s="1" t="n">
        <f aca="false">ABS(A101-$M$4)+ABS(B101-$M$5)</f>
        <v>3</v>
      </c>
      <c r="N101" s="1" t="n">
        <f aca="false">ABS(A101-$N$4)+ABS(B101-$N$5)</f>
        <v>3</v>
      </c>
      <c r="O101" s="1" t="n">
        <f aca="false">ABS(A101-$O$4)+ABS(B101-$O$5)</f>
        <v>3</v>
      </c>
      <c r="P101" s="1" t="n">
        <f aca="false">ABS(A101-$P$4)+ABS(B101-$P$5)</f>
        <v>2</v>
      </c>
      <c r="Q101" s="1" t="n">
        <f aca="false">ABS(A101-$Q$4)+ABS(B101-$Q$5)</f>
        <v>1</v>
      </c>
      <c r="R101" s="1" t="n">
        <f aca="false">ABS(A101-$R$4)+ABS(B101-$R$5)</f>
        <v>3</v>
      </c>
      <c r="S101" s="1" t="n">
        <f aca="false">ABS(A101-$S$4)+ABS(B101-$S$5)</f>
        <v>6</v>
      </c>
      <c r="T101" s="1" t="n">
        <f aca="false">ABS(A101-$T$4)+ABS(B101-$T$5)</f>
        <v>0</v>
      </c>
      <c r="U101" s="1" t="n">
        <f aca="false">ABS(A101-$U$4)+ABS(B101-$U$5)</f>
        <v>1</v>
      </c>
      <c r="V101" s="1" t="n">
        <f aca="false">ABS(A101-$V$4)+ABS(B101-$V$5)</f>
        <v>7</v>
      </c>
    </row>
    <row r="102" customFormat="false" ht="12.8" hidden="false" customHeight="false" outlineLevel="0" collapsed="false">
      <c r="A102" s="30" t="n">
        <v>8</v>
      </c>
      <c r="B102" s="30" t="n">
        <v>4</v>
      </c>
      <c r="C102" s="1" t="n">
        <f aca="false">ABS(A102-$C$4)+ABS(B102-$C$5)</f>
        <v>11</v>
      </c>
      <c r="D102" s="1" t="n">
        <f aca="false">ABS(A102-$D$4)+ABS(B102-$D$5)</f>
        <v>10</v>
      </c>
      <c r="E102" s="1" t="n">
        <f aca="false">ABS(A102-$E$4)+ABS(B102-$E$5)</f>
        <v>9</v>
      </c>
      <c r="F102" s="14" t="n">
        <f aca="false">MIN(F76,L76)</f>
        <v>8</v>
      </c>
      <c r="G102" s="14"/>
      <c r="H102" s="14"/>
      <c r="I102" s="14"/>
      <c r="J102" s="1" t="n">
        <f aca="false">ABS(A102-$G$4)+ABS(B102-$G$5)</f>
        <v>7</v>
      </c>
      <c r="K102" s="1" t="n">
        <f aca="false">ABS(A102-$J$4)+ABS(B102-$J$5)</f>
        <v>9</v>
      </c>
      <c r="L102" s="1" t="n">
        <f aca="false">ABS(A102-$K$4)+ABS(B102-$K$5)</f>
        <v>7</v>
      </c>
      <c r="M102" s="1" t="n">
        <f aca="false">ABS(A102-$M$4)+ABS(B102-$M$5)</f>
        <v>4</v>
      </c>
      <c r="N102" s="1" t="n">
        <f aca="false">ABS(A102-$N$4)+ABS(B102-$N$5)</f>
        <v>4</v>
      </c>
      <c r="O102" s="1" t="n">
        <f aca="false">ABS(A102-$O$4)+ABS(B102-$O$5)</f>
        <v>2</v>
      </c>
      <c r="P102" s="1" t="n">
        <f aca="false">ABS(A102-$P$4)+ABS(B102-$P$5)</f>
        <v>3</v>
      </c>
      <c r="Q102" s="1" t="n">
        <f aca="false">ABS(A102-$Q$4)+ABS(B102-$Q$5)</f>
        <v>2</v>
      </c>
      <c r="R102" s="1" t="n">
        <f aca="false">ABS(A102-$R$4)+ABS(B102-$R$5)</f>
        <v>2</v>
      </c>
      <c r="S102" s="1" t="n">
        <f aca="false">ABS(A102-$S$4)+ABS(B102-$S$5)</f>
        <v>5</v>
      </c>
      <c r="T102" s="1" t="n">
        <f aca="false">ABS(A102-$T$4)+ABS(B102-$T$5)</f>
        <v>1</v>
      </c>
      <c r="U102" s="1" t="n">
        <f aca="false">ABS(A102-$U$4)+ABS(B102-$U$5)</f>
        <v>0</v>
      </c>
      <c r="V102" s="1" t="n">
        <f aca="false">ABS(A102-$V$4)+ABS(B102-$V$5)</f>
        <v>6</v>
      </c>
    </row>
    <row r="103" customFormat="false" ht="12.8" hidden="false" customHeight="false" outlineLevel="0" collapsed="false">
      <c r="A103" s="30" t="n">
        <v>9</v>
      </c>
      <c r="B103" s="30" t="n">
        <v>9</v>
      </c>
      <c r="C103" s="1" t="n">
        <f aca="false">ABS(A103-$C$4)+ABS(B103-$C$5)</f>
        <v>11</v>
      </c>
      <c r="D103" s="1" t="n">
        <f aca="false">ABS(A103-$D$4)+ABS(B103-$D$5)</f>
        <v>16</v>
      </c>
      <c r="E103" s="1" t="n">
        <f aca="false">ABS(A103-$E$4)+ABS(B103-$E$5)</f>
        <v>11</v>
      </c>
      <c r="F103" s="14" t="n">
        <f aca="false">MIN(F77,L77)</f>
        <v>8</v>
      </c>
      <c r="G103" s="14"/>
      <c r="H103" s="14"/>
      <c r="I103" s="14"/>
      <c r="J103" s="1" t="n">
        <f aca="false">ABS(A103-$G$4)+ABS(B103-$G$5)</f>
        <v>11</v>
      </c>
      <c r="K103" s="1" t="n">
        <f aca="false">ABS(A103-$J$4)+ABS(B103-$J$5)</f>
        <v>15</v>
      </c>
      <c r="L103" s="1" t="n">
        <f aca="false">ABS(A103-$K$4)+ABS(B103-$K$5)</f>
        <v>9</v>
      </c>
      <c r="M103" s="1" t="n">
        <f aca="false">ABS(A103-$M$4)+ABS(B103-$M$5)</f>
        <v>10</v>
      </c>
      <c r="N103" s="1" t="n">
        <f aca="false">ABS(A103-$N$4)+ABS(B103-$N$5)</f>
        <v>10</v>
      </c>
      <c r="O103" s="1" t="n">
        <f aca="false">ABS(A103-$O$4)+ABS(B103-$O$5)</f>
        <v>8</v>
      </c>
      <c r="P103" s="1" t="n">
        <f aca="false">ABS(A103-$P$4)+ABS(B103-$P$5)</f>
        <v>9</v>
      </c>
      <c r="Q103" s="1" t="n">
        <f aca="false">ABS(A103-$Q$4)+ABS(B103-$Q$5)</f>
        <v>8</v>
      </c>
      <c r="R103" s="1" t="n">
        <f aca="false">ABS(A103-$R$4)+ABS(B103-$R$5)</f>
        <v>6</v>
      </c>
      <c r="S103" s="1" t="n">
        <f aca="false">ABS(A103-$S$4)+ABS(B103-$S$5)</f>
        <v>3</v>
      </c>
      <c r="T103" s="1" t="n">
        <f aca="false">ABS(A103-$T$4)+ABS(B103-$T$5)</f>
        <v>7</v>
      </c>
      <c r="U103" s="1" t="n">
        <f aca="false">ABS(A103-$U$4)+ABS(B103-$U$5)</f>
        <v>6</v>
      </c>
      <c r="V103" s="1" t="n">
        <f aca="false">ABS(A103-$V$4)+ABS(B103-$V$5)</f>
        <v>0</v>
      </c>
    </row>
    <row r="106" customFormat="false" ht="12.8" hidden="false" customHeight="false" outlineLevel="0" collapsed="false">
      <c r="A106" s="5" t="s">
        <v>51</v>
      </c>
      <c r="B106" s="5"/>
      <c r="C106" s="5"/>
      <c r="E106" s="5" t="s">
        <v>50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8" customFormat="false" ht="12.8" hidden="false" customHeight="false" outlineLevel="0" collapsed="false">
      <c r="A108" s="29" t="s">
        <v>3</v>
      </c>
      <c r="B108" s="29"/>
      <c r="C108" s="30" t="n">
        <v>0</v>
      </c>
      <c r="D108" s="30" t="n">
        <v>1</v>
      </c>
      <c r="E108" s="30" t="n">
        <v>1</v>
      </c>
      <c r="F108" s="31" t="n">
        <v>1</v>
      </c>
      <c r="G108" s="31" t="n">
        <v>2</v>
      </c>
      <c r="H108" s="31" t="n">
        <v>2</v>
      </c>
      <c r="I108" s="31" t="n">
        <v>3</v>
      </c>
      <c r="J108" s="31" t="n">
        <v>3</v>
      </c>
      <c r="K108" s="30" t="n">
        <v>2</v>
      </c>
      <c r="L108" s="30" t="n">
        <v>3</v>
      </c>
      <c r="M108" s="30" t="n">
        <v>5</v>
      </c>
      <c r="N108" s="34" t="n">
        <v>6</v>
      </c>
      <c r="O108" s="30" t="n">
        <v>6</v>
      </c>
      <c r="P108" s="34" t="n">
        <v>7</v>
      </c>
      <c r="Q108" s="30" t="n">
        <v>7</v>
      </c>
      <c r="R108" s="30" t="n">
        <v>7</v>
      </c>
      <c r="S108" s="30" t="n">
        <v>7</v>
      </c>
      <c r="T108" s="30" t="n">
        <v>8</v>
      </c>
      <c r="U108" s="30" t="n">
        <v>8</v>
      </c>
      <c r="V108" s="30" t="n">
        <v>9</v>
      </c>
    </row>
    <row r="109" customFormat="false" ht="12.8" hidden="false" customHeight="false" outlineLevel="0" collapsed="false">
      <c r="A109" s="32" t="s">
        <v>9</v>
      </c>
      <c r="B109" s="32" t="s">
        <v>10</v>
      </c>
      <c r="C109" s="30" t="n">
        <v>7</v>
      </c>
      <c r="D109" s="30" t="n">
        <v>1</v>
      </c>
      <c r="E109" s="30" t="n">
        <v>6</v>
      </c>
      <c r="F109" s="31" t="n">
        <v>8</v>
      </c>
      <c r="G109" s="31" t="n">
        <v>8</v>
      </c>
      <c r="H109" s="31" t="n">
        <v>7</v>
      </c>
      <c r="I109" s="31" t="n">
        <v>7</v>
      </c>
      <c r="J109" s="31" t="n">
        <v>6</v>
      </c>
      <c r="K109" s="30" t="n">
        <v>5</v>
      </c>
      <c r="L109" s="30" t="n">
        <v>0</v>
      </c>
      <c r="M109" s="30" t="n">
        <v>3</v>
      </c>
      <c r="N109" s="34" t="n">
        <v>2</v>
      </c>
      <c r="O109" s="30" t="n">
        <v>4</v>
      </c>
      <c r="P109" s="34" t="n">
        <v>2</v>
      </c>
      <c r="Q109" s="30" t="n">
        <v>3</v>
      </c>
      <c r="R109" s="30" t="n">
        <v>5</v>
      </c>
      <c r="S109" s="30" t="n">
        <v>8</v>
      </c>
      <c r="T109" s="30" t="n">
        <v>3</v>
      </c>
      <c r="U109" s="30" t="n">
        <v>4</v>
      </c>
      <c r="V109" s="30" t="n">
        <v>9</v>
      </c>
    </row>
    <row r="110" customFormat="false" ht="12.8" hidden="false" customHeight="false" outlineLevel="0" collapsed="false">
      <c r="A110" s="30" t="n">
        <v>0</v>
      </c>
      <c r="B110" s="30" t="n">
        <v>7</v>
      </c>
      <c r="C110" s="1" t="n">
        <f aca="false">ABS(A110-$C$4)+ABS(B110-$C$5)</f>
        <v>0</v>
      </c>
      <c r="D110" s="1" t="n">
        <f aca="false">ABS(A110-$D$4)+ABS(B110-$D$5)</f>
        <v>7</v>
      </c>
      <c r="E110" s="1" t="n">
        <f aca="false">ABS(A110-$E$4)+ABS(B110-$E$5)</f>
        <v>2</v>
      </c>
      <c r="F110" s="14" t="n">
        <f aca="false">MIN(F84,L84)</f>
        <v>2</v>
      </c>
      <c r="G110" s="14"/>
      <c r="H110" s="14"/>
      <c r="I110" s="14"/>
      <c r="J110" s="14"/>
      <c r="K110" s="1" t="n">
        <f aca="false">ABS(A110-$G$4)+ABS(B110-$G$5)</f>
        <v>4</v>
      </c>
      <c r="L110" s="1" t="n">
        <f aca="false">ABS(A110-$J$4)+ABS(B110-$J$5)</f>
        <v>10</v>
      </c>
      <c r="M110" s="1" t="n">
        <f aca="false">ABS(A110-$M$4)+ABS(B110-$M$5)</f>
        <v>9</v>
      </c>
      <c r="N110" s="1" t="n">
        <f aca="false">ABS(A110-$N$4)+ABS(B110-$N$5)</f>
        <v>11</v>
      </c>
      <c r="O110" s="1" t="n">
        <f aca="false">ABS(A110-$O$4)+ABS(B110-$O$5)</f>
        <v>9</v>
      </c>
      <c r="P110" s="1" t="n">
        <f aca="false">ABS(A110-$P$4)+ABS(B110-$P$5)</f>
        <v>12</v>
      </c>
      <c r="Q110" s="1" t="n">
        <f aca="false">ABS(A110-$Q$4)+ABS(B110-$Q$5)</f>
        <v>11</v>
      </c>
      <c r="R110" s="1" t="n">
        <f aca="false">ABS(A110-$R$4)+ABS(B110-$R$5)</f>
        <v>9</v>
      </c>
      <c r="S110" s="1" t="n">
        <f aca="false">ABS(A110-$S$4)+ABS(B110-$S$5)</f>
        <v>8</v>
      </c>
      <c r="T110" s="1" t="n">
        <f aca="false">ABS(A110-$T$4)+ABS(B110-$T$5)</f>
        <v>12</v>
      </c>
      <c r="U110" s="1" t="n">
        <f aca="false">ABS(A110-$U$4)+ABS(B110-$U$5)</f>
        <v>11</v>
      </c>
      <c r="V110" s="1" t="n">
        <f aca="false">ABS(A110-$V$4)+ABS(B110-$V$5)</f>
        <v>11</v>
      </c>
    </row>
    <row r="111" customFormat="false" ht="12.8" hidden="false" customHeight="false" outlineLevel="0" collapsed="false">
      <c r="A111" s="30" t="n">
        <v>1</v>
      </c>
      <c r="B111" s="30" t="n">
        <v>1</v>
      </c>
      <c r="C111" s="1" t="n">
        <f aca="false">ABS(A111-$C$4)+ABS(B111-$C$5)</f>
        <v>7</v>
      </c>
      <c r="D111" s="1" t="n">
        <f aca="false">ABS(A111-$D$4)+ABS(B111-$D$5)</f>
        <v>0</v>
      </c>
      <c r="E111" s="1" t="n">
        <f aca="false">ABS(A111-$E$4)+ABS(B111-$E$5)</f>
        <v>5</v>
      </c>
      <c r="F111" s="14" t="n">
        <f aca="false">MIN(F85,L85)</f>
        <v>7</v>
      </c>
      <c r="G111" s="14"/>
      <c r="H111" s="14"/>
      <c r="I111" s="14"/>
      <c r="J111" s="14"/>
      <c r="K111" s="1" t="n">
        <f aca="false">ABS(A111-$G$4)+ABS(B111-$G$5)</f>
        <v>5</v>
      </c>
      <c r="L111" s="1" t="n">
        <f aca="false">ABS(A111-$J$4)+ABS(B111-$J$5)</f>
        <v>3</v>
      </c>
      <c r="M111" s="1" t="n">
        <f aca="false">ABS(A111-$M$4)+ABS(B111-$M$5)</f>
        <v>6</v>
      </c>
      <c r="N111" s="1" t="n">
        <f aca="false">ABS(A111-$N$4)+ABS(B111-$N$5)</f>
        <v>6</v>
      </c>
      <c r="O111" s="1" t="n">
        <f aca="false">ABS(A111-$O$4)+ABS(B111-$O$5)</f>
        <v>8</v>
      </c>
      <c r="P111" s="1" t="n">
        <f aca="false">ABS(A111-$P$4)+ABS(B111-$P$5)</f>
        <v>7</v>
      </c>
      <c r="Q111" s="1" t="n">
        <f aca="false">ABS(A111-$Q$4)+ABS(B111-$Q$5)</f>
        <v>8</v>
      </c>
      <c r="R111" s="1" t="n">
        <f aca="false">ABS(A111-$R$4)+ABS(B111-$R$5)</f>
        <v>10</v>
      </c>
      <c r="S111" s="1" t="n">
        <f aca="false">ABS(A111-$S$4)+ABS(B111-$S$5)</f>
        <v>13</v>
      </c>
      <c r="T111" s="1" t="n">
        <f aca="false">ABS(A111-$T$4)+ABS(B111-$T$5)</f>
        <v>9</v>
      </c>
      <c r="U111" s="1" t="n">
        <f aca="false">ABS(A111-$U$4)+ABS(B111-$U$5)</f>
        <v>10</v>
      </c>
      <c r="V111" s="1" t="n">
        <f aca="false">ABS(A111-$V$4)+ABS(B111-$V$5)</f>
        <v>16</v>
      </c>
    </row>
    <row r="112" customFormat="false" ht="12.8" hidden="false" customHeight="false" outlineLevel="0" collapsed="false">
      <c r="A112" s="30" t="n">
        <v>1</v>
      </c>
      <c r="B112" s="30" t="n">
        <v>6</v>
      </c>
      <c r="C112" s="1" t="n">
        <f aca="false">ABS(A112-$C$4)+ABS(B112-$C$5)</f>
        <v>2</v>
      </c>
      <c r="D112" s="1" t="n">
        <f aca="false">ABS(A112-$D$4)+ABS(B112-$D$5)</f>
        <v>5</v>
      </c>
      <c r="E112" s="1" t="n">
        <f aca="false">ABS(A112-$E$4)+ABS(B112-$E$5)</f>
        <v>0</v>
      </c>
      <c r="F112" s="14" t="n">
        <f aca="false">MIN(F86,L86)</f>
        <v>2</v>
      </c>
      <c r="G112" s="14"/>
      <c r="H112" s="14"/>
      <c r="I112" s="14"/>
      <c r="J112" s="14"/>
      <c r="K112" s="1" t="n">
        <f aca="false">ABS(A112-$G$4)+ABS(B112-$G$5)</f>
        <v>2</v>
      </c>
      <c r="L112" s="1" t="n">
        <f aca="false">ABS(A112-$J$4)+ABS(B112-$J$5)</f>
        <v>8</v>
      </c>
      <c r="M112" s="1" t="n">
        <f aca="false">ABS(A112-$M$4)+ABS(B112-$M$5)</f>
        <v>7</v>
      </c>
      <c r="N112" s="1" t="n">
        <f aca="false">ABS(A112-$N$4)+ABS(B112-$N$5)</f>
        <v>9</v>
      </c>
      <c r="O112" s="1" t="n">
        <f aca="false">ABS(A112-$O$4)+ABS(B112-$O$5)</f>
        <v>7</v>
      </c>
      <c r="P112" s="1" t="n">
        <f aca="false">ABS(A112-$P$4)+ABS(B112-$P$5)</f>
        <v>10</v>
      </c>
      <c r="Q112" s="1" t="n">
        <f aca="false">ABS(A112-$Q$4)+ABS(B112-$Q$5)</f>
        <v>9</v>
      </c>
      <c r="R112" s="1" t="n">
        <f aca="false">ABS(A112-$R$4)+ABS(B112-$R$5)</f>
        <v>7</v>
      </c>
      <c r="S112" s="1" t="n">
        <f aca="false">ABS(A112-$S$4)+ABS(B112-$S$5)</f>
        <v>8</v>
      </c>
      <c r="T112" s="1" t="n">
        <f aca="false">ABS(A112-$T$4)+ABS(B112-$T$5)</f>
        <v>10</v>
      </c>
      <c r="U112" s="1" t="n">
        <f aca="false">ABS(A112-$U$4)+ABS(B112-$U$5)</f>
        <v>9</v>
      </c>
      <c r="V112" s="1" t="n">
        <f aca="false">ABS(A112-$V$4)+ABS(B112-$V$5)</f>
        <v>11</v>
      </c>
    </row>
    <row r="113" customFormat="false" ht="12.8" hidden="false" customHeight="false" outlineLevel="0" collapsed="false">
      <c r="A113" s="31" t="n">
        <v>1</v>
      </c>
      <c r="B113" s="31" t="n">
        <v>8</v>
      </c>
      <c r="C113" s="14" t="n">
        <f aca="false">MIN(C87,C93)</f>
        <v>2</v>
      </c>
      <c r="D113" s="14" t="n">
        <f aca="false">MIN(D87,D93)</f>
        <v>7</v>
      </c>
      <c r="E113" s="14" t="n">
        <f aca="false">MIN(E87,E93)</f>
        <v>2</v>
      </c>
      <c r="F113" s="14" t="n">
        <f aca="false">MIN(F87,L87)</f>
        <v>0</v>
      </c>
      <c r="G113" s="14"/>
      <c r="H113" s="14"/>
      <c r="I113" s="14"/>
      <c r="J113" s="14"/>
      <c r="K113" s="14" t="n">
        <f aca="false">MIN(J87,J93)</f>
        <v>2</v>
      </c>
      <c r="L113" s="14" t="n">
        <f aca="false">MIN(K87,K93)</f>
        <v>6</v>
      </c>
      <c r="M113" s="14" t="n">
        <f aca="false">MIN(M87,M93)</f>
        <v>5</v>
      </c>
      <c r="N113" s="14" t="n">
        <f aca="false">MIN(N87,N93)</f>
        <v>7</v>
      </c>
      <c r="O113" s="14" t="n">
        <f aca="false">MIN(O87,O93)</f>
        <v>5</v>
      </c>
      <c r="P113" s="14" t="n">
        <f aca="false">MIN(P87,P93)</f>
        <v>8</v>
      </c>
      <c r="Q113" s="14" t="n">
        <f aca="false">MIN(Q87,Q93)</f>
        <v>7</v>
      </c>
      <c r="R113" s="14" t="n">
        <f aca="false">MIN(R87,R93)</f>
        <v>5</v>
      </c>
      <c r="S113" s="14" t="n">
        <f aca="false">MIN(S87,S93)</f>
        <v>5</v>
      </c>
      <c r="T113" s="14" t="n">
        <f aca="false">MIN(T87,T93)</f>
        <v>8</v>
      </c>
      <c r="U113" s="14" t="n">
        <f aca="false">MIN(U87,U93)</f>
        <v>7</v>
      </c>
      <c r="V113" s="14" t="n">
        <f aca="false">MIN(V87,V93)</f>
        <v>8</v>
      </c>
    </row>
    <row r="114" customFormat="false" ht="12.8" hidden="false" customHeight="false" outlineLevel="0" collapsed="false">
      <c r="A114" s="31" t="n">
        <v>2</v>
      </c>
      <c r="B114" s="31" t="n">
        <v>8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customFormat="false" ht="12.8" hidden="false" customHeight="false" outlineLevel="0" collapsed="false">
      <c r="A115" s="31" t="n">
        <v>2</v>
      </c>
      <c r="B115" s="31" t="n">
        <v>7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customFormat="false" ht="12.8" hidden="false" customHeight="false" outlineLevel="0" collapsed="false">
      <c r="A116" s="31" t="n">
        <v>3</v>
      </c>
      <c r="B116" s="31" t="n">
        <v>7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customFormat="false" ht="12.8" hidden="false" customHeight="false" outlineLevel="0" collapsed="false">
      <c r="A117" s="31" t="n">
        <v>3</v>
      </c>
      <c r="B117" s="31" t="n">
        <v>6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customFormat="false" ht="12.8" hidden="false" customHeight="false" outlineLevel="0" collapsed="false">
      <c r="A118" s="30" t="n">
        <v>2</v>
      </c>
      <c r="B118" s="30" t="n">
        <v>5</v>
      </c>
      <c r="C118" s="1" t="n">
        <f aca="false">ABS(A118-$C$4)+ABS(B118-$C$5)</f>
        <v>4</v>
      </c>
      <c r="D118" s="1" t="n">
        <f aca="false">ABS(A118-$D$4)+ABS(B118-$D$5)</f>
        <v>5</v>
      </c>
      <c r="E118" s="1" t="n">
        <f aca="false">ABS(A118-$E$4)+ABS(B118-$E$5)</f>
        <v>2</v>
      </c>
      <c r="F118" s="14" t="n">
        <f aca="false">MIN(F91,L91)</f>
        <v>2</v>
      </c>
      <c r="G118" s="14"/>
      <c r="H118" s="14"/>
      <c r="I118" s="14"/>
      <c r="J118" s="14"/>
      <c r="K118" s="1" t="n">
        <f aca="false">ABS(A118-$G$4)+ABS(B118-$G$5)</f>
        <v>0</v>
      </c>
      <c r="L118" s="1" t="n">
        <f aca="false">ABS(A118-$J$4)+ABS(B118-$J$5)</f>
        <v>6</v>
      </c>
      <c r="M118" s="1" t="n">
        <f aca="false">ABS(A118-$M$4)+ABS(B118-$M$5)</f>
        <v>5</v>
      </c>
      <c r="N118" s="1" t="n">
        <f aca="false">ABS(A118-$N$4)+ABS(B118-$N$5)</f>
        <v>7</v>
      </c>
      <c r="O118" s="1" t="n">
        <f aca="false">ABS(A118-$O$4)+ABS(B118-$O$5)</f>
        <v>5</v>
      </c>
      <c r="P118" s="1" t="n">
        <f aca="false">ABS(A118-$P$4)+ABS(B118-$P$5)</f>
        <v>8</v>
      </c>
      <c r="Q118" s="1" t="n">
        <f aca="false">ABS(A118-$Q$4)+ABS(B118-$Q$5)</f>
        <v>7</v>
      </c>
      <c r="R118" s="1" t="n">
        <f aca="false">ABS(A118-$R$4)+ABS(B118-$R$5)</f>
        <v>5</v>
      </c>
      <c r="S118" s="1" t="n">
        <f aca="false">ABS(A118-$S$4)+ABS(B118-$S$5)</f>
        <v>8</v>
      </c>
      <c r="T118" s="1" t="n">
        <f aca="false">ABS(A118-$T$4)+ABS(B118-$T$5)</f>
        <v>8</v>
      </c>
      <c r="U118" s="1" t="n">
        <f aca="false">ABS(A118-$U$4)+ABS(B118-$U$5)</f>
        <v>7</v>
      </c>
      <c r="V118" s="1" t="n">
        <f aca="false">ABS(A118-$V$4)+ABS(B118-$V$5)</f>
        <v>11</v>
      </c>
    </row>
    <row r="119" customFormat="false" ht="12.8" hidden="false" customHeight="false" outlineLevel="0" collapsed="false">
      <c r="A119" s="30" t="n">
        <v>3</v>
      </c>
      <c r="B119" s="30" t="n">
        <v>0</v>
      </c>
      <c r="C119" s="1" t="n">
        <f aca="false">ABS(A119-$C$4)+ABS(B119-$C$5)</f>
        <v>10</v>
      </c>
      <c r="D119" s="1" t="n">
        <f aca="false">ABS(A119-$D$4)+ABS(B119-$D$5)</f>
        <v>3</v>
      </c>
      <c r="E119" s="1" t="n">
        <f aca="false">ABS(A119-$E$4)+ABS(B119-$E$5)</f>
        <v>8</v>
      </c>
      <c r="F119" s="14" t="n">
        <f aca="false">MIN(F92,L92)</f>
        <v>6</v>
      </c>
      <c r="G119" s="14"/>
      <c r="H119" s="14"/>
      <c r="I119" s="14"/>
      <c r="J119" s="14"/>
      <c r="K119" s="1" t="n">
        <f aca="false">ABS(A119-$G$4)+ABS(B119-$G$5)</f>
        <v>6</v>
      </c>
      <c r="L119" s="1" t="n">
        <f aca="false">ABS(A119-$J$4)+ABS(B119-$J$5)</f>
        <v>0</v>
      </c>
      <c r="M119" s="1" t="n">
        <f aca="false">ABS(A119-$M$4)+ABS(B119-$M$5)</f>
        <v>5</v>
      </c>
      <c r="N119" s="1" t="n">
        <f aca="false">ABS(A119-$N$4)+ABS(B119-$N$5)</f>
        <v>5</v>
      </c>
      <c r="O119" s="1" t="n">
        <f aca="false">ABS(A119-$O$4)+ABS(B119-$O$5)</f>
        <v>7</v>
      </c>
      <c r="P119" s="1" t="n">
        <f aca="false">ABS(A119-$P$4)+ABS(B119-$P$5)</f>
        <v>6</v>
      </c>
      <c r="Q119" s="1" t="n">
        <f aca="false">ABS(A119-$Q$4)+ABS(B119-$Q$5)</f>
        <v>7</v>
      </c>
      <c r="R119" s="1" t="n">
        <f aca="false">ABS(A119-$R$4)+ABS(B119-$R$5)</f>
        <v>9</v>
      </c>
      <c r="S119" s="1" t="n">
        <f aca="false">ABS(A119-$S$4)+ABS(B119-$S$5)</f>
        <v>12</v>
      </c>
      <c r="T119" s="1" t="n">
        <f aca="false">ABS(A119-$T$4)+ABS(B119-$T$5)</f>
        <v>8</v>
      </c>
      <c r="U119" s="1" t="n">
        <f aca="false">ABS(A119-$U$4)+ABS(B119-$U$5)</f>
        <v>9</v>
      </c>
      <c r="V119" s="1" t="n">
        <f aca="false">ABS(A119-$V$4)+ABS(B119-$V$5)</f>
        <v>15</v>
      </c>
    </row>
    <row r="120" customFormat="false" ht="12.8" hidden="false" customHeight="false" outlineLevel="0" collapsed="false">
      <c r="A120" s="30" t="n">
        <v>5</v>
      </c>
      <c r="B120" s="30" t="n">
        <v>3</v>
      </c>
      <c r="C120" s="1" t="n">
        <f aca="false">ABS(A120-$C$4)+ABS(B120-$C$5)</f>
        <v>9</v>
      </c>
      <c r="D120" s="1" t="n">
        <f aca="false">ABS(A120-$D$4)+ABS(B120-$D$5)</f>
        <v>6</v>
      </c>
      <c r="E120" s="1" t="n">
        <f aca="false">ABS(A120-$E$4)+ABS(B120-$E$5)</f>
        <v>7</v>
      </c>
      <c r="F120" s="14" t="n">
        <f aca="false">MIN(F94,L94)</f>
        <v>5</v>
      </c>
      <c r="G120" s="14"/>
      <c r="H120" s="14"/>
      <c r="I120" s="14"/>
      <c r="J120" s="14"/>
      <c r="K120" s="1" t="n">
        <f aca="false">ABS(A120-$G$4)+ABS(B120-$G$5)</f>
        <v>5</v>
      </c>
      <c r="L120" s="1" t="n">
        <f aca="false">ABS(A120-$J$4)+ABS(B120-$J$5)</f>
        <v>5</v>
      </c>
      <c r="M120" s="1" t="n">
        <f aca="false">ABS(A120-$M$4)+ABS(B120-$M$5)</f>
        <v>0</v>
      </c>
      <c r="N120" s="1" t="n">
        <f aca="false">ABS(A120-$N$4)+ABS(B120-$N$5)</f>
        <v>2</v>
      </c>
      <c r="O120" s="1" t="n">
        <f aca="false">ABS(A120-$O$4)+ABS(B120-$O$5)</f>
        <v>2</v>
      </c>
      <c r="P120" s="1" t="n">
        <f aca="false">ABS(A120-$P$4)+ABS(B120-$P$5)</f>
        <v>3</v>
      </c>
      <c r="Q120" s="1" t="n">
        <f aca="false">ABS(A120-$Q$4)+ABS(B120-$Q$5)</f>
        <v>2</v>
      </c>
      <c r="R120" s="1" t="n">
        <f aca="false">ABS(A120-$R$4)+ABS(B120-$R$5)</f>
        <v>4</v>
      </c>
      <c r="S120" s="1" t="n">
        <f aca="false">ABS(A120-$S$4)+ABS(B120-$S$5)</f>
        <v>7</v>
      </c>
      <c r="T120" s="1" t="n">
        <f aca="false">ABS(A120-$T$4)+ABS(B120-$T$5)</f>
        <v>3</v>
      </c>
      <c r="U120" s="1" t="n">
        <f aca="false">ABS(A120-$U$4)+ABS(B120-$U$5)</f>
        <v>4</v>
      </c>
      <c r="V120" s="1" t="n">
        <f aca="false">ABS(A120-$V$4)+ABS(B120-$V$5)</f>
        <v>10</v>
      </c>
    </row>
    <row r="121" customFormat="false" ht="12.8" hidden="false" customHeight="false" outlineLevel="0" collapsed="false">
      <c r="A121" s="34" t="n">
        <v>6</v>
      </c>
      <c r="B121" s="34" t="n">
        <v>2</v>
      </c>
      <c r="C121" s="1" t="n">
        <f aca="false">ABS(A121-$C$4)+ABS(B121-$C$5)</f>
        <v>11</v>
      </c>
      <c r="D121" s="1" t="n">
        <f aca="false">ABS(A121-$D$4)+ABS(B121-$D$5)</f>
        <v>6</v>
      </c>
      <c r="E121" s="1" t="n">
        <f aca="false">ABS(A121-$E$4)+ABS(B121-$E$5)</f>
        <v>9</v>
      </c>
      <c r="F121" s="14" t="n">
        <f aca="false">MIN(F95,L95)</f>
        <v>7</v>
      </c>
      <c r="G121" s="14"/>
      <c r="H121" s="14"/>
      <c r="I121" s="14"/>
      <c r="J121" s="14"/>
      <c r="K121" s="1" t="n">
        <f aca="false">ABS(A121-$G$4)+ABS(B121-$G$5)</f>
        <v>7</v>
      </c>
      <c r="L121" s="1" t="n">
        <f aca="false">ABS(A121-$J$4)+ABS(B121-$J$5)</f>
        <v>5</v>
      </c>
      <c r="M121" s="1" t="n">
        <f aca="false">ABS(A121-$M$4)+ABS(B121-$M$5)</f>
        <v>2</v>
      </c>
      <c r="N121" s="1" t="n">
        <f aca="false">ABS(A121-$N$4)+ABS(B121-$N$5)</f>
        <v>0</v>
      </c>
      <c r="O121" s="1" t="n">
        <f aca="false">ABS(A121-$O$4)+ABS(B121-$O$5)</f>
        <v>2</v>
      </c>
      <c r="P121" s="35" t="n">
        <f aca="false">ABS(A121-$P$4)+ABS(B121-$P$5)</f>
        <v>1</v>
      </c>
      <c r="Q121" s="1" t="n">
        <f aca="false">ABS(A121-$Q$4)+ABS(B121-$Q$5)</f>
        <v>2</v>
      </c>
      <c r="R121" s="1" t="n">
        <f aca="false">ABS(A121-$R$4)+ABS(B121-$R$5)</f>
        <v>4</v>
      </c>
      <c r="S121" s="1" t="n">
        <f aca="false">ABS(A121-$S$4)+ABS(B121-$S$5)</f>
        <v>7</v>
      </c>
      <c r="T121" s="1" t="n">
        <f aca="false">ABS(A121-$T$4)+ABS(B121-$T$5)</f>
        <v>3</v>
      </c>
      <c r="U121" s="1" t="n">
        <f aca="false">ABS(A121-$U$4)+ABS(B121-$U$5)</f>
        <v>4</v>
      </c>
      <c r="V121" s="1" t="n">
        <f aca="false">ABS(A121-$V$4)+ABS(B121-$V$5)</f>
        <v>10</v>
      </c>
    </row>
    <row r="122" customFormat="false" ht="12.8" hidden="false" customHeight="false" outlineLevel="0" collapsed="false">
      <c r="A122" s="30" t="n">
        <v>6</v>
      </c>
      <c r="B122" s="30" t="n">
        <v>4</v>
      </c>
      <c r="C122" s="1" t="n">
        <f aca="false">ABS(A122-$C$4)+ABS(B122-$C$5)</f>
        <v>9</v>
      </c>
      <c r="D122" s="1" t="n">
        <f aca="false">ABS(A122-$D$4)+ABS(B122-$D$5)</f>
        <v>8</v>
      </c>
      <c r="E122" s="1" t="n">
        <f aca="false">ABS(A122-$E$4)+ABS(B122-$E$5)</f>
        <v>7</v>
      </c>
      <c r="F122" s="14" t="n">
        <f aca="false">MIN(F96,L96)</f>
        <v>5</v>
      </c>
      <c r="G122" s="14"/>
      <c r="H122" s="14"/>
      <c r="I122" s="14"/>
      <c r="J122" s="14"/>
      <c r="K122" s="1" t="n">
        <f aca="false">ABS(A122-$G$4)+ABS(B122-$G$5)</f>
        <v>5</v>
      </c>
      <c r="L122" s="1" t="n">
        <f aca="false">ABS(A122-$J$4)+ABS(B122-$J$5)</f>
        <v>7</v>
      </c>
      <c r="M122" s="1" t="n">
        <f aca="false">ABS(A122-$M$4)+ABS(B122-$M$5)</f>
        <v>2</v>
      </c>
      <c r="N122" s="1" t="n">
        <f aca="false">ABS(A122-$N$4)+ABS(B122-$N$5)</f>
        <v>2</v>
      </c>
      <c r="O122" s="1" t="n">
        <f aca="false">ABS(A122-$O$4)+ABS(B122-$O$5)</f>
        <v>0</v>
      </c>
      <c r="P122" s="1" t="n">
        <f aca="false">ABS(A122-$P$4)+ABS(B122-$P$5)</f>
        <v>3</v>
      </c>
      <c r="Q122" s="1" t="n">
        <f aca="false">ABS(A122-$Q$4)+ABS(B122-$Q$5)</f>
        <v>2</v>
      </c>
      <c r="R122" s="1" t="n">
        <f aca="false">ABS(A122-$R$4)+ABS(B122-$R$5)</f>
        <v>2</v>
      </c>
      <c r="S122" s="1" t="n">
        <f aca="false">ABS(A122-$S$4)+ABS(B122-$S$5)</f>
        <v>5</v>
      </c>
      <c r="T122" s="1" t="n">
        <f aca="false">ABS(A122-$T$4)+ABS(B122-$T$5)</f>
        <v>3</v>
      </c>
      <c r="U122" s="1" t="n">
        <f aca="false">ABS(A122-$U$4)+ABS(B122-$U$5)</f>
        <v>2</v>
      </c>
      <c r="V122" s="1" t="n">
        <f aca="false">ABS(A122-$V$4)+ABS(B122-$V$5)</f>
        <v>8</v>
      </c>
    </row>
    <row r="123" customFormat="false" ht="12.8" hidden="false" customHeight="false" outlineLevel="0" collapsed="false">
      <c r="A123" s="34" t="n">
        <v>7</v>
      </c>
      <c r="B123" s="34" t="n">
        <v>2</v>
      </c>
      <c r="C123" s="1" t="n">
        <f aca="false">ABS(A123-$C$4)+ABS(B123-$C$5)</f>
        <v>12</v>
      </c>
      <c r="D123" s="1" t="n">
        <f aca="false">ABS(A123-$D$4)+ABS(B123-$D$5)</f>
        <v>7</v>
      </c>
      <c r="E123" s="1" t="n">
        <f aca="false">ABS(A123-$E$4)+ABS(B123-$E$5)</f>
        <v>10</v>
      </c>
      <c r="F123" s="14" t="n">
        <f aca="false">MIN(F97,L97)</f>
        <v>8</v>
      </c>
      <c r="G123" s="14"/>
      <c r="H123" s="14"/>
      <c r="I123" s="14"/>
      <c r="J123" s="14"/>
      <c r="K123" s="1" t="n">
        <f aca="false">ABS(A123-$G$4)+ABS(B123-$G$5)</f>
        <v>8</v>
      </c>
      <c r="L123" s="1" t="n">
        <f aca="false">ABS(A123-$J$4)+ABS(B123-$J$5)</f>
        <v>6</v>
      </c>
      <c r="M123" s="1" t="n">
        <f aca="false">ABS(A123-$M$4)+ABS(B123-$M$5)</f>
        <v>3</v>
      </c>
      <c r="N123" s="35" t="n">
        <f aca="false">ABS(A123-$N$4)+ABS(B123-$N$5)</f>
        <v>1</v>
      </c>
      <c r="O123" s="1" t="n">
        <f aca="false">ABS(A123-$O$4)+ABS(B123-$O$5)</f>
        <v>3</v>
      </c>
      <c r="P123" s="1" t="n">
        <f aca="false">ABS(A123-$P$4)+ABS(B123-$P$5)</f>
        <v>0</v>
      </c>
      <c r="Q123" s="1" t="n">
        <f aca="false">ABS(A123-$Q$4)+ABS(B123-$Q$5)</f>
        <v>1</v>
      </c>
      <c r="R123" s="1" t="n">
        <f aca="false">ABS(A123-$R$4)+ABS(B123-$R$5)</f>
        <v>3</v>
      </c>
      <c r="S123" s="1" t="n">
        <f aca="false">ABS(A123-$S$4)+ABS(B123-$S$5)</f>
        <v>6</v>
      </c>
      <c r="T123" s="1" t="n">
        <f aca="false">ABS(A123-$T$4)+ABS(B123-$T$5)</f>
        <v>2</v>
      </c>
      <c r="U123" s="1" t="n">
        <f aca="false">ABS(A123-$U$4)+ABS(B123-$U$5)</f>
        <v>3</v>
      </c>
      <c r="V123" s="1" t="n">
        <f aca="false">ABS(A123-$V$4)+ABS(B123-$V$5)</f>
        <v>9</v>
      </c>
    </row>
    <row r="124" customFormat="false" ht="12.8" hidden="false" customHeight="false" outlineLevel="0" collapsed="false">
      <c r="A124" s="30" t="n">
        <v>7</v>
      </c>
      <c r="B124" s="30" t="n">
        <v>3</v>
      </c>
      <c r="C124" s="1" t="n">
        <f aca="false">ABS(A124-$C$4)+ABS(B124-$C$5)</f>
        <v>11</v>
      </c>
      <c r="D124" s="1" t="n">
        <f aca="false">ABS(A124-$D$4)+ABS(B124-$D$5)</f>
        <v>8</v>
      </c>
      <c r="E124" s="1" t="n">
        <f aca="false">ABS(A124-$E$4)+ABS(B124-$E$5)</f>
        <v>9</v>
      </c>
      <c r="F124" s="14" t="n">
        <f aca="false">MIN(F98,L98)</f>
        <v>7</v>
      </c>
      <c r="G124" s="14"/>
      <c r="H124" s="14"/>
      <c r="I124" s="14"/>
      <c r="J124" s="14"/>
      <c r="K124" s="1" t="n">
        <f aca="false">ABS(A124-$G$4)+ABS(B124-$G$5)</f>
        <v>7</v>
      </c>
      <c r="L124" s="1" t="n">
        <f aca="false">ABS(A124-$J$4)+ABS(B124-$J$5)</f>
        <v>7</v>
      </c>
      <c r="M124" s="1" t="n">
        <f aca="false">ABS(A124-$M$4)+ABS(B124-$M$5)</f>
        <v>2</v>
      </c>
      <c r="N124" s="1" t="n">
        <f aca="false">ABS(A124-$N$4)+ABS(B124-$N$5)</f>
        <v>2</v>
      </c>
      <c r="O124" s="1" t="n">
        <f aca="false">ABS(A124-$O$4)+ABS(B124-$O$5)</f>
        <v>2</v>
      </c>
      <c r="P124" s="1" t="n">
        <f aca="false">ABS(A124-$P$4)+ABS(B124-$P$5)</f>
        <v>1</v>
      </c>
      <c r="Q124" s="1" t="n">
        <f aca="false">ABS(A124-$Q$4)+ABS(B124-$Q$5)</f>
        <v>0</v>
      </c>
      <c r="R124" s="1" t="n">
        <f aca="false">ABS(A124-$R$4)+ABS(B124-$R$5)</f>
        <v>2</v>
      </c>
      <c r="S124" s="1" t="n">
        <f aca="false">ABS(A124-$S$4)+ABS(B124-$S$5)</f>
        <v>5</v>
      </c>
      <c r="T124" s="1" t="n">
        <f aca="false">ABS(A124-$T$4)+ABS(B124-$T$5)</f>
        <v>1</v>
      </c>
      <c r="U124" s="1" t="n">
        <f aca="false">ABS(A124-$U$4)+ABS(B124-$U$5)</f>
        <v>2</v>
      </c>
      <c r="V124" s="1" t="n">
        <f aca="false">ABS(A124-$V$4)+ABS(B124-$V$5)</f>
        <v>8</v>
      </c>
    </row>
    <row r="125" customFormat="false" ht="12.8" hidden="false" customHeight="false" outlineLevel="0" collapsed="false">
      <c r="A125" s="30" t="n">
        <v>7</v>
      </c>
      <c r="B125" s="30" t="n">
        <v>5</v>
      </c>
      <c r="C125" s="1" t="n">
        <f aca="false">ABS(A125-$C$4)+ABS(B125-$C$5)</f>
        <v>9</v>
      </c>
      <c r="D125" s="1" t="n">
        <f aca="false">ABS(A125-$D$4)+ABS(B125-$D$5)</f>
        <v>10</v>
      </c>
      <c r="E125" s="1" t="n">
        <f aca="false">ABS(A125-$E$4)+ABS(B125-$E$5)</f>
        <v>7</v>
      </c>
      <c r="F125" s="14" t="n">
        <f aca="false">MIN(F99,L99)</f>
        <v>5</v>
      </c>
      <c r="G125" s="14"/>
      <c r="H125" s="14"/>
      <c r="I125" s="14"/>
      <c r="J125" s="14"/>
      <c r="K125" s="1" t="n">
        <f aca="false">ABS(A125-$G$4)+ABS(B125-$G$5)</f>
        <v>5</v>
      </c>
      <c r="L125" s="1" t="n">
        <f aca="false">ABS(A125-$J$4)+ABS(B125-$J$5)</f>
        <v>9</v>
      </c>
      <c r="M125" s="1" t="n">
        <f aca="false">ABS(A125-$M$4)+ABS(B125-$M$5)</f>
        <v>4</v>
      </c>
      <c r="N125" s="1" t="n">
        <f aca="false">ABS(A125-$N$4)+ABS(B125-$N$5)</f>
        <v>4</v>
      </c>
      <c r="O125" s="1" t="n">
        <f aca="false">ABS(A125-$O$4)+ABS(B125-$O$5)</f>
        <v>2</v>
      </c>
      <c r="P125" s="1" t="n">
        <f aca="false">ABS(A125-$P$4)+ABS(B125-$P$5)</f>
        <v>3</v>
      </c>
      <c r="Q125" s="1" t="n">
        <f aca="false">ABS(A125-$Q$4)+ABS(B125-$Q$5)</f>
        <v>2</v>
      </c>
      <c r="R125" s="1" t="n">
        <f aca="false">ABS(A125-$R$4)+ABS(B125-$R$5)</f>
        <v>0</v>
      </c>
      <c r="S125" s="1" t="n">
        <f aca="false">ABS(A125-$S$4)+ABS(B125-$S$5)</f>
        <v>3</v>
      </c>
      <c r="T125" s="1" t="n">
        <f aca="false">ABS(A125-$T$4)+ABS(B125-$T$5)</f>
        <v>3</v>
      </c>
      <c r="U125" s="1" t="n">
        <f aca="false">ABS(A125-$U$4)+ABS(B125-$U$5)</f>
        <v>2</v>
      </c>
      <c r="V125" s="1" t="n">
        <f aca="false">ABS(A125-$V$4)+ABS(B125-$V$5)</f>
        <v>6</v>
      </c>
    </row>
    <row r="126" customFormat="false" ht="12.8" hidden="false" customHeight="false" outlineLevel="0" collapsed="false">
      <c r="A126" s="30" t="n">
        <v>7</v>
      </c>
      <c r="B126" s="30" t="n">
        <v>8</v>
      </c>
      <c r="C126" s="1" t="n">
        <f aca="false">ABS(A126-$C$4)+ABS(B126-$C$5)</f>
        <v>8</v>
      </c>
      <c r="D126" s="1" t="n">
        <f aca="false">ABS(A126-$D$4)+ABS(B126-$D$5)</f>
        <v>13</v>
      </c>
      <c r="E126" s="1" t="n">
        <f aca="false">ABS(A126-$E$4)+ABS(B126-$E$5)</f>
        <v>8</v>
      </c>
      <c r="F126" s="14" t="n">
        <f aca="false">MIN(F100,L100)</f>
        <v>5</v>
      </c>
      <c r="G126" s="14"/>
      <c r="H126" s="14"/>
      <c r="I126" s="14"/>
      <c r="J126" s="14"/>
      <c r="K126" s="1" t="n">
        <f aca="false">ABS(A126-$G$4)+ABS(B126-$G$5)</f>
        <v>8</v>
      </c>
      <c r="L126" s="1" t="n">
        <f aca="false">ABS(A126-$J$4)+ABS(B126-$J$5)</f>
        <v>12</v>
      </c>
      <c r="M126" s="1" t="n">
        <f aca="false">ABS(A126-$M$4)+ABS(B126-$M$5)</f>
        <v>7</v>
      </c>
      <c r="N126" s="1" t="n">
        <f aca="false">ABS(A126-$N$4)+ABS(B126-$N$5)</f>
        <v>7</v>
      </c>
      <c r="O126" s="1" t="n">
        <f aca="false">ABS(A126-$O$4)+ABS(B126-$O$5)</f>
        <v>5</v>
      </c>
      <c r="P126" s="1" t="n">
        <f aca="false">ABS(A126-$P$4)+ABS(B126-$P$5)</f>
        <v>6</v>
      </c>
      <c r="Q126" s="1" t="n">
        <f aca="false">ABS(A126-$Q$4)+ABS(B126-$Q$5)</f>
        <v>5</v>
      </c>
      <c r="R126" s="1" t="n">
        <f aca="false">ABS(A126-$R$4)+ABS(B126-$R$5)</f>
        <v>3</v>
      </c>
      <c r="S126" s="1" t="n">
        <f aca="false">ABS(A126-$S$4)+ABS(B126-$S$5)</f>
        <v>0</v>
      </c>
      <c r="T126" s="1" t="n">
        <f aca="false">ABS(A126-$T$4)+ABS(B126-$T$5)</f>
        <v>6</v>
      </c>
      <c r="U126" s="1" t="n">
        <f aca="false">ABS(A126-$U$4)+ABS(B126-$U$5)</f>
        <v>5</v>
      </c>
      <c r="V126" s="1" t="n">
        <f aca="false">ABS(A126-$V$4)+ABS(B126-$V$5)</f>
        <v>3</v>
      </c>
    </row>
    <row r="127" customFormat="false" ht="12.8" hidden="false" customHeight="false" outlineLevel="0" collapsed="false">
      <c r="A127" s="30" t="n">
        <v>8</v>
      </c>
      <c r="B127" s="30" t="n">
        <v>3</v>
      </c>
      <c r="C127" s="1" t="n">
        <f aca="false">ABS(A127-$C$4)+ABS(B127-$C$5)</f>
        <v>12</v>
      </c>
      <c r="D127" s="1" t="n">
        <f aca="false">ABS(A127-$D$4)+ABS(B127-$D$5)</f>
        <v>9</v>
      </c>
      <c r="E127" s="1" t="n">
        <f aca="false">ABS(A127-$E$4)+ABS(B127-$E$5)</f>
        <v>10</v>
      </c>
      <c r="F127" s="14" t="n">
        <f aca="false">MIN(F101,L101)</f>
        <v>8</v>
      </c>
      <c r="G127" s="14"/>
      <c r="H127" s="14"/>
      <c r="I127" s="14"/>
      <c r="J127" s="14"/>
      <c r="K127" s="1" t="n">
        <f aca="false">ABS(A127-$G$4)+ABS(B127-$G$5)</f>
        <v>8</v>
      </c>
      <c r="L127" s="1" t="n">
        <f aca="false">ABS(A127-$J$4)+ABS(B127-$J$5)</f>
        <v>8</v>
      </c>
      <c r="M127" s="1" t="n">
        <f aca="false">ABS(A127-$M$4)+ABS(B127-$M$5)</f>
        <v>3</v>
      </c>
      <c r="N127" s="1" t="n">
        <f aca="false">ABS(A127-$N$4)+ABS(B127-$N$5)</f>
        <v>3</v>
      </c>
      <c r="O127" s="1" t="n">
        <f aca="false">ABS(A127-$O$4)+ABS(B127-$O$5)</f>
        <v>3</v>
      </c>
      <c r="P127" s="1" t="n">
        <f aca="false">ABS(A127-$P$4)+ABS(B127-$P$5)</f>
        <v>2</v>
      </c>
      <c r="Q127" s="1" t="n">
        <f aca="false">ABS(A127-$Q$4)+ABS(B127-$Q$5)</f>
        <v>1</v>
      </c>
      <c r="R127" s="1" t="n">
        <f aca="false">ABS(A127-$R$4)+ABS(B127-$R$5)</f>
        <v>3</v>
      </c>
      <c r="S127" s="1" t="n">
        <f aca="false">ABS(A127-$S$4)+ABS(B127-$S$5)</f>
        <v>6</v>
      </c>
      <c r="T127" s="1" t="n">
        <f aca="false">ABS(A127-$T$4)+ABS(B127-$T$5)</f>
        <v>0</v>
      </c>
      <c r="U127" s="1" t="n">
        <f aca="false">ABS(A127-$U$4)+ABS(B127-$U$5)</f>
        <v>1</v>
      </c>
      <c r="V127" s="1" t="n">
        <f aca="false">ABS(A127-$V$4)+ABS(B127-$V$5)</f>
        <v>7</v>
      </c>
    </row>
    <row r="128" customFormat="false" ht="12.8" hidden="false" customHeight="false" outlineLevel="0" collapsed="false">
      <c r="A128" s="30" t="n">
        <v>8</v>
      </c>
      <c r="B128" s="30" t="n">
        <v>4</v>
      </c>
      <c r="C128" s="1" t="n">
        <f aca="false">ABS(A128-$C$4)+ABS(B128-$C$5)</f>
        <v>11</v>
      </c>
      <c r="D128" s="1" t="n">
        <f aca="false">ABS(A128-$D$4)+ABS(B128-$D$5)</f>
        <v>10</v>
      </c>
      <c r="E128" s="1" t="n">
        <f aca="false">ABS(A128-$E$4)+ABS(B128-$E$5)</f>
        <v>9</v>
      </c>
      <c r="F128" s="14" t="n">
        <f aca="false">MIN(F102,L102)</f>
        <v>7</v>
      </c>
      <c r="G128" s="14"/>
      <c r="H128" s="14"/>
      <c r="I128" s="14"/>
      <c r="J128" s="14"/>
      <c r="K128" s="1" t="n">
        <f aca="false">ABS(A128-$G$4)+ABS(B128-$G$5)</f>
        <v>7</v>
      </c>
      <c r="L128" s="1" t="n">
        <f aca="false">ABS(A128-$J$4)+ABS(B128-$J$5)</f>
        <v>9</v>
      </c>
      <c r="M128" s="1" t="n">
        <f aca="false">ABS(A128-$M$4)+ABS(B128-$M$5)</f>
        <v>4</v>
      </c>
      <c r="N128" s="1" t="n">
        <f aca="false">ABS(A128-$N$4)+ABS(B128-$N$5)</f>
        <v>4</v>
      </c>
      <c r="O128" s="1" t="n">
        <f aca="false">ABS(A128-$O$4)+ABS(B128-$O$5)</f>
        <v>2</v>
      </c>
      <c r="P128" s="1" t="n">
        <f aca="false">ABS(A128-$P$4)+ABS(B128-$P$5)</f>
        <v>3</v>
      </c>
      <c r="Q128" s="1" t="n">
        <f aca="false">ABS(A128-$Q$4)+ABS(B128-$Q$5)</f>
        <v>2</v>
      </c>
      <c r="R128" s="1" t="n">
        <f aca="false">ABS(A128-$R$4)+ABS(B128-$R$5)</f>
        <v>2</v>
      </c>
      <c r="S128" s="1" t="n">
        <f aca="false">ABS(A128-$S$4)+ABS(B128-$S$5)</f>
        <v>5</v>
      </c>
      <c r="T128" s="1" t="n">
        <f aca="false">ABS(A128-$T$4)+ABS(B128-$T$5)</f>
        <v>1</v>
      </c>
      <c r="U128" s="1" t="n">
        <f aca="false">ABS(A128-$U$4)+ABS(B128-$U$5)</f>
        <v>0</v>
      </c>
      <c r="V128" s="1" t="n">
        <f aca="false">ABS(A128-$V$4)+ABS(B128-$V$5)</f>
        <v>6</v>
      </c>
    </row>
    <row r="129" customFormat="false" ht="12.8" hidden="false" customHeight="false" outlineLevel="0" collapsed="false">
      <c r="A129" s="30" t="n">
        <v>9</v>
      </c>
      <c r="B129" s="30" t="n">
        <v>9</v>
      </c>
      <c r="C129" s="1" t="n">
        <f aca="false">ABS(A129-$C$4)+ABS(B129-$C$5)</f>
        <v>11</v>
      </c>
      <c r="D129" s="1" t="n">
        <f aca="false">ABS(A129-$D$4)+ABS(B129-$D$5)</f>
        <v>16</v>
      </c>
      <c r="E129" s="1" t="n">
        <f aca="false">ABS(A129-$E$4)+ABS(B129-$E$5)</f>
        <v>11</v>
      </c>
      <c r="F129" s="14" t="n">
        <f aca="false">MIN(F103,L103)</f>
        <v>8</v>
      </c>
      <c r="G129" s="14"/>
      <c r="H129" s="14"/>
      <c r="I129" s="14"/>
      <c r="J129" s="14"/>
      <c r="K129" s="1" t="n">
        <f aca="false">ABS(A129-$G$4)+ABS(B129-$G$5)</f>
        <v>11</v>
      </c>
      <c r="L129" s="1" t="n">
        <f aca="false">ABS(A129-$J$4)+ABS(B129-$J$5)</f>
        <v>15</v>
      </c>
      <c r="M129" s="1" t="n">
        <f aca="false">ABS(A129-$M$4)+ABS(B129-$M$5)</f>
        <v>10</v>
      </c>
      <c r="N129" s="1" t="n">
        <f aca="false">ABS(A129-$N$4)+ABS(B129-$N$5)</f>
        <v>10</v>
      </c>
      <c r="O129" s="1" t="n">
        <f aca="false">ABS(A129-$O$4)+ABS(B129-$O$5)</f>
        <v>8</v>
      </c>
      <c r="P129" s="1" t="n">
        <f aca="false">ABS(A129-$P$4)+ABS(B129-$P$5)</f>
        <v>9</v>
      </c>
      <c r="Q129" s="1" t="n">
        <f aca="false">ABS(A129-$Q$4)+ABS(B129-$Q$5)</f>
        <v>8</v>
      </c>
      <c r="R129" s="1" t="n">
        <f aca="false">ABS(A129-$R$4)+ABS(B129-$R$5)</f>
        <v>6</v>
      </c>
      <c r="S129" s="1" t="n">
        <f aca="false">ABS(A129-$S$4)+ABS(B129-$S$5)</f>
        <v>3</v>
      </c>
      <c r="T129" s="1" t="n">
        <f aca="false">ABS(A129-$T$4)+ABS(B129-$T$5)</f>
        <v>7</v>
      </c>
      <c r="U129" s="1" t="n">
        <f aca="false">ABS(A129-$U$4)+ABS(B129-$U$5)</f>
        <v>6</v>
      </c>
      <c r="V129" s="1" t="n">
        <f aca="false">ABS(A129-$V$4)+ABS(B129-$V$5)</f>
        <v>0</v>
      </c>
    </row>
    <row r="132" customFormat="false" ht="12.8" hidden="false" customHeight="false" outlineLevel="0" collapsed="false">
      <c r="A132" s="5" t="s">
        <v>52</v>
      </c>
      <c r="B132" s="5"/>
      <c r="C132" s="5"/>
      <c r="E132" s="5" t="s">
        <v>50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4" customFormat="false" ht="12.8" hidden="false" customHeight="false" outlineLevel="0" collapsed="false">
      <c r="A134" s="29" t="s">
        <v>3</v>
      </c>
      <c r="B134" s="29"/>
      <c r="C134" s="30" t="n">
        <v>0</v>
      </c>
      <c r="D134" s="30" t="n">
        <v>1</v>
      </c>
      <c r="E134" s="30" t="n">
        <v>1</v>
      </c>
      <c r="F134" s="31" t="n">
        <v>1</v>
      </c>
      <c r="G134" s="31" t="n">
        <v>2</v>
      </c>
      <c r="H134" s="31" t="n">
        <v>2</v>
      </c>
      <c r="I134" s="31" t="n">
        <v>3</v>
      </c>
      <c r="J134" s="31" t="n">
        <v>3</v>
      </c>
      <c r="K134" s="30" t="n">
        <v>2</v>
      </c>
      <c r="L134" s="30" t="n">
        <v>3</v>
      </c>
      <c r="M134" s="30" t="n">
        <v>5</v>
      </c>
      <c r="N134" s="34" t="n">
        <v>6</v>
      </c>
      <c r="O134" s="34" t="n">
        <v>7</v>
      </c>
      <c r="P134" s="30" t="n">
        <v>6</v>
      </c>
      <c r="Q134" s="34" t="n">
        <v>7</v>
      </c>
      <c r="R134" s="30" t="n">
        <v>7</v>
      </c>
      <c r="S134" s="30" t="n">
        <v>7</v>
      </c>
      <c r="T134" s="30" t="n">
        <v>8</v>
      </c>
      <c r="U134" s="30" t="n">
        <v>8</v>
      </c>
      <c r="V134" s="30" t="n">
        <v>9</v>
      </c>
    </row>
    <row r="135" customFormat="false" ht="12.8" hidden="false" customHeight="false" outlineLevel="0" collapsed="false">
      <c r="A135" s="32" t="s">
        <v>9</v>
      </c>
      <c r="B135" s="32" t="s">
        <v>10</v>
      </c>
      <c r="C135" s="30" t="n">
        <v>7</v>
      </c>
      <c r="D135" s="30" t="n">
        <v>1</v>
      </c>
      <c r="E135" s="30" t="n">
        <v>6</v>
      </c>
      <c r="F135" s="31" t="n">
        <v>8</v>
      </c>
      <c r="G135" s="31" t="n">
        <v>8</v>
      </c>
      <c r="H135" s="31" t="n">
        <v>7</v>
      </c>
      <c r="I135" s="31" t="n">
        <v>7</v>
      </c>
      <c r="J135" s="31" t="n">
        <v>6</v>
      </c>
      <c r="K135" s="30" t="n">
        <v>5</v>
      </c>
      <c r="L135" s="30" t="n">
        <v>0</v>
      </c>
      <c r="M135" s="30" t="n">
        <v>3</v>
      </c>
      <c r="N135" s="34" t="n">
        <v>2</v>
      </c>
      <c r="O135" s="34" t="n">
        <v>2</v>
      </c>
      <c r="P135" s="30" t="n">
        <v>4</v>
      </c>
      <c r="Q135" s="34" t="n">
        <v>3</v>
      </c>
      <c r="R135" s="30" t="n">
        <v>5</v>
      </c>
      <c r="S135" s="30" t="n">
        <v>8</v>
      </c>
      <c r="T135" s="30" t="n">
        <v>3</v>
      </c>
      <c r="U135" s="30" t="n">
        <v>4</v>
      </c>
      <c r="V135" s="30" t="n">
        <v>9</v>
      </c>
    </row>
    <row r="136" customFormat="false" ht="12.8" hidden="false" customHeight="false" outlineLevel="0" collapsed="false">
      <c r="A136" s="30" t="n">
        <v>0</v>
      </c>
      <c r="B136" s="30" t="n">
        <v>7</v>
      </c>
      <c r="C136" s="1" t="n">
        <f aca="false">ABS(A136-$C$4)+ABS(B136-$C$5)</f>
        <v>0</v>
      </c>
      <c r="D136" s="1" t="n">
        <f aca="false">ABS(A136-$D$4)+ABS(B136-$D$5)</f>
        <v>7</v>
      </c>
      <c r="E136" s="1" t="n">
        <f aca="false">ABS(A136-$E$4)+ABS(B136-$E$5)</f>
        <v>2</v>
      </c>
      <c r="F136" s="14" t="n">
        <f aca="false">F110</f>
        <v>2</v>
      </c>
      <c r="G136" s="14"/>
      <c r="H136" s="14"/>
      <c r="I136" s="14"/>
      <c r="J136" s="14"/>
      <c r="K136" s="1" t="n">
        <f aca="false">ABS(A136-$G$4)+ABS(B136-$G$5)</f>
        <v>4</v>
      </c>
      <c r="L136" s="1" t="n">
        <f aca="false">ABS(A136-$J$4)+ABS(B136-$J$5)</f>
        <v>10</v>
      </c>
      <c r="M136" s="1" t="n">
        <f aca="false">ABS(A136-$M$4)+ABS(B136-$M$5)</f>
        <v>9</v>
      </c>
      <c r="N136" s="14" t="n">
        <f aca="false">MIN(N110,P110)</f>
        <v>11</v>
      </c>
      <c r="O136" s="14"/>
      <c r="P136" s="1" t="n">
        <f aca="false">ABS(A136-$O$4)+ABS(B136-$O$5)</f>
        <v>9</v>
      </c>
      <c r="Q136" s="1" t="n">
        <f aca="false">ABS(A136-$Q$4)+ABS(B136-$Q$5)</f>
        <v>11</v>
      </c>
      <c r="R136" s="1" t="n">
        <f aca="false">ABS(A136-$R$4)+ABS(B136-$R$5)</f>
        <v>9</v>
      </c>
      <c r="S136" s="1" t="n">
        <f aca="false">ABS(A136-$S$4)+ABS(B136-$S$5)</f>
        <v>8</v>
      </c>
      <c r="T136" s="1" t="n">
        <f aca="false">ABS(A136-$T$4)+ABS(B136-$T$5)</f>
        <v>12</v>
      </c>
      <c r="U136" s="1" t="n">
        <f aca="false">ABS(A136-$U$4)+ABS(B136-$U$5)</f>
        <v>11</v>
      </c>
      <c r="V136" s="1" t="n">
        <f aca="false">ABS(A136-$V$4)+ABS(B136-$V$5)</f>
        <v>11</v>
      </c>
    </row>
    <row r="137" customFormat="false" ht="12.8" hidden="false" customHeight="false" outlineLevel="0" collapsed="false">
      <c r="A137" s="30" t="n">
        <v>1</v>
      </c>
      <c r="B137" s="30" t="n">
        <v>1</v>
      </c>
      <c r="C137" s="1" t="n">
        <f aca="false">ABS(A137-$C$4)+ABS(B137-$C$5)</f>
        <v>7</v>
      </c>
      <c r="D137" s="1" t="n">
        <f aca="false">ABS(A137-$D$4)+ABS(B137-$D$5)</f>
        <v>0</v>
      </c>
      <c r="E137" s="1" t="n">
        <f aca="false">ABS(A137-$E$4)+ABS(B137-$E$5)</f>
        <v>5</v>
      </c>
      <c r="F137" s="14" t="n">
        <f aca="false">F111</f>
        <v>7</v>
      </c>
      <c r="G137" s="14"/>
      <c r="H137" s="14"/>
      <c r="I137" s="14"/>
      <c r="J137" s="14"/>
      <c r="K137" s="1" t="n">
        <f aca="false">ABS(A137-$G$4)+ABS(B137-$G$5)</f>
        <v>5</v>
      </c>
      <c r="L137" s="1" t="n">
        <f aca="false">ABS(A137-$J$4)+ABS(B137-$J$5)</f>
        <v>3</v>
      </c>
      <c r="M137" s="1" t="n">
        <f aca="false">ABS(A137-$M$4)+ABS(B137-$M$5)</f>
        <v>6</v>
      </c>
      <c r="N137" s="14" t="n">
        <f aca="false">MIN(N111,P111)</f>
        <v>6</v>
      </c>
      <c r="O137" s="14"/>
      <c r="P137" s="1" t="n">
        <f aca="false">ABS(A137-$O$4)+ABS(B137-$O$5)</f>
        <v>8</v>
      </c>
      <c r="Q137" s="1" t="n">
        <f aca="false">ABS(A137-$Q$4)+ABS(B137-$Q$5)</f>
        <v>8</v>
      </c>
      <c r="R137" s="1" t="n">
        <f aca="false">ABS(A137-$R$4)+ABS(B137-$R$5)</f>
        <v>10</v>
      </c>
      <c r="S137" s="1" t="n">
        <f aca="false">ABS(A137-$S$4)+ABS(B137-$S$5)</f>
        <v>13</v>
      </c>
      <c r="T137" s="1" t="n">
        <f aca="false">ABS(A137-$T$4)+ABS(B137-$T$5)</f>
        <v>9</v>
      </c>
      <c r="U137" s="1" t="n">
        <f aca="false">ABS(A137-$U$4)+ABS(B137-$U$5)</f>
        <v>10</v>
      </c>
      <c r="V137" s="1" t="n">
        <f aca="false">ABS(A137-$V$4)+ABS(B137-$V$5)</f>
        <v>16</v>
      </c>
    </row>
    <row r="138" customFormat="false" ht="12.8" hidden="false" customHeight="false" outlineLevel="0" collapsed="false">
      <c r="A138" s="30" t="n">
        <v>1</v>
      </c>
      <c r="B138" s="30" t="n">
        <v>6</v>
      </c>
      <c r="C138" s="1" t="n">
        <f aca="false">ABS(A138-$C$4)+ABS(B138-$C$5)</f>
        <v>2</v>
      </c>
      <c r="D138" s="1" t="n">
        <f aca="false">ABS(A138-$D$4)+ABS(B138-$D$5)</f>
        <v>5</v>
      </c>
      <c r="E138" s="1" t="n">
        <f aca="false">ABS(A138-$E$4)+ABS(B138-$E$5)</f>
        <v>0</v>
      </c>
      <c r="F138" s="14" t="n">
        <f aca="false">F112</f>
        <v>2</v>
      </c>
      <c r="G138" s="14"/>
      <c r="H138" s="14"/>
      <c r="I138" s="14"/>
      <c r="J138" s="14"/>
      <c r="K138" s="1" t="n">
        <f aca="false">ABS(A138-$G$4)+ABS(B138-$G$5)</f>
        <v>2</v>
      </c>
      <c r="L138" s="1" t="n">
        <f aca="false">ABS(A138-$J$4)+ABS(B138-$J$5)</f>
        <v>8</v>
      </c>
      <c r="M138" s="1" t="n">
        <f aca="false">ABS(A138-$M$4)+ABS(B138-$M$5)</f>
        <v>7</v>
      </c>
      <c r="N138" s="14" t="n">
        <f aca="false">MIN(N112,P112)</f>
        <v>9</v>
      </c>
      <c r="O138" s="14"/>
      <c r="P138" s="1" t="n">
        <f aca="false">ABS(A138-$O$4)+ABS(B138-$O$5)</f>
        <v>7</v>
      </c>
      <c r="Q138" s="1" t="n">
        <f aca="false">ABS(A138-$Q$4)+ABS(B138-$Q$5)</f>
        <v>9</v>
      </c>
      <c r="R138" s="1" t="n">
        <f aca="false">ABS(A138-$R$4)+ABS(B138-$R$5)</f>
        <v>7</v>
      </c>
      <c r="S138" s="1" t="n">
        <f aca="false">ABS(A138-$S$4)+ABS(B138-$S$5)</f>
        <v>8</v>
      </c>
      <c r="T138" s="1" t="n">
        <f aca="false">ABS(A138-$T$4)+ABS(B138-$T$5)</f>
        <v>10</v>
      </c>
      <c r="U138" s="1" t="n">
        <f aca="false">ABS(A138-$U$4)+ABS(B138-$U$5)</f>
        <v>9</v>
      </c>
      <c r="V138" s="1" t="n">
        <f aca="false">ABS(A138-$V$4)+ABS(B138-$V$5)</f>
        <v>11</v>
      </c>
    </row>
    <row r="139" customFormat="false" ht="12.8" hidden="false" customHeight="false" outlineLevel="0" collapsed="false">
      <c r="A139" s="31" t="n">
        <v>1</v>
      </c>
      <c r="B139" s="31" t="n">
        <v>8</v>
      </c>
      <c r="C139" s="14" t="n">
        <f aca="false">C113</f>
        <v>2</v>
      </c>
      <c r="D139" s="14" t="n">
        <f aca="false">D113</f>
        <v>7</v>
      </c>
      <c r="E139" s="14" t="n">
        <f aca="false">E113</f>
        <v>2</v>
      </c>
      <c r="F139" s="14" t="n">
        <f aca="false">F113</f>
        <v>0</v>
      </c>
      <c r="G139" s="14"/>
      <c r="H139" s="14"/>
      <c r="I139" s="14"/>
      <c r="J139" s="14"/>
      <c r="K139" s="14" t="n">
        <f aca="false">K113</f>
        <v>2</v>
      </c>
      <c r="L139" s="14" t="n">
        <f aca="false">L113</f>
        <v>6</v>
      </c>
      <c r="M139" s="14" t="n">
        <f aca="false">M113</f>
        <v>5</v>
      </c>
      <c r="N139" s="14" t="n">
        <f aca="false">MIN(N113,P113)</f>
        <v>7</v>
      </c>
      <c r="O139" s="14"/>
      <c r="P139" s="14" t="n">
        <f aca="false">O113</f>
        <v>5</v>
      </c>
      <c r="Q139" s="14" t="n">
        <f aca="false">Q113</f>
        <v>7</v>
      </c>
      <c r="R139" s="14" t="n">
        <f aca="false">R113</f>
        <v>5</v>
      </c>
      <c r="S139" s="14" t="n">
        <f aca="false">S113</f>
        <v>5</v>
      </c>
      <c r="T139" s="14" t="n">
        <f aca="false">T113</f>
        <v>8</v>
      </c>
      <c r="U139" s="14" t="n">
        <f aca="false">U113</f>
        <v>7</v>
      </c>
      <c r="V139" s="14" t="n">
        <f aca="false">V113</f>
        <v>8</v>
      </c>
    </row>
    <row r="140" customFormat="false" ht="12.8" hidden="false" customHeight="false" outlineLevel="0" collapsed="false">
      <c r="A140" s="31" t="n">
        <v>2</v>
      </c>
      <c r="B140" s="31" t="n">
        <v>8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customFormat="false" ht="12.8" hidden="false" customHeight="false" outlineLevel="0" collapsed="false">
      <c r="A141" s="31" t="n">
        <v>2</v>
      </c>
      <c r="B141" s="31" t="n">
        <v>7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customFormat="false" ht="12.8" hidden="false" customHeight="false" outlineLevel="0" collapsed="false">
      <c r="A142" s="31" t="n">
        <v>3</v>
      </c>
      <c r="B142" s="31" t="n">
        <v>7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customFormat="false" ht="12.8" hidden="false" customHeight="false" outlineLevel="0" collapsed="false">
      <c r="A143" s="31" t="n">
        <v>3</v>
      </c>
      <c r="B143" s="31" t="n">
        <v>6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customFormat="false" ht="12.8" hidden="false" customHeight="false" outlineLevel="0" collapsed="false">
      <c r="A144" s="30" t="n">
        <v>2</v>
      </c>
      <c r="B144" s="30" t="n">
        <v>5</v>
      </c>
      <c r="C144" s="1" t="n">
        <f aca="false">ABS(A144-$C$4)+ABS(B144-$C$5)</f>
        <v>4</v>
      </c>
      <c r="D144" s="1" t="n">
        <f aca="false">ABS(A144-$D$4)+ABS(B144-$D$5)</f>
        <v>5</v>
      </c>
      <c r="E144" s="1" t="n">
        <f aca="false">ABS(A144-$E$4)+ABS(B144-$E$5)</f>
        <v>2</v>
      </c>
      <c r="F144" s="14" t="n">
        <f aca="false">F118</f>
        <v>2</v>
      </c>
      <c r="G144" s="14"/>
      <c r="H144" s="14"/>
      <c r="I144" s="14"/>
      <c r="J144" s="14"/>
      <c r="K144" s="1" t="n">
        <f aca="false">ABS(A144-$G$4)+ABS(B144-$G$5)</f>
        <v>0</v>
      </c>
      <c r="L144" s="1" t="n">
        <f aca="false">ABS(A144-$J$4)+ABS(B144-$J$5)</f>
        <v>6</v>
      </c>
      <c r="M144" s="1" t="n">
        <f aca="false">ABS(A144-$M$4)+ABS(B144-$M$5)</f>
        <v>5</v>
      </c>
      <c r="N144" s="14" t="n">
        <f aca="false">MIN(N118,P118)</f>
        <v>7</v>
      </c>
      <c r="O144" s="14"/>
      <c r="P144" s="1" t="n">
        <f aca="false">ABS(A144-$O$4)+ABS(B144-$O$5)</f>
        <v>5</v>
      </c>
      <c r="Q144" s="1" t="n">
        <f aca="false">ABS(A144-$Q$4)+ABS(B144-$Q$5)</f>
        <v>7</v>
      </c>
      <c r="R144" s="1" t="n">
        <f aca="false">ABS(A144-$R$4)+ABS(B144-$R$5)</f>
        <v>5</v>
      </c>
      <c r="S144" s="1" t="n">
        <f aca="false">ABS(A144-$S$4)+ABS(B144-$S$5)</f>
        <v>8</v>
      </c>
      <c r="T144" s="1" t="n">
        <f aca="false">ABS(A144-$T$4)+ABS(B144-$T$5)</f>
        <v>8</v>
      </c>
      <c r="U144" s="1" t="n">
        <f aca="false">ABS(A144-$U$4)+ABS(B144-$U$5)</f>
        <v>7</v>
      </c>
      <c r="V144" s="1" t="n">
        <f aca="false">ABS(A144-$V$4)+ABS(B144-$V$5)</f>
        <v>11</v>
      </c>
    </row>
    <row r="145" customFormat="false" ht="12.8" hidden="false" customHeight="false" outlineLevel="0" collapsed="false">
      <c r="A145" s="30" t="n">
        <v>3</v>
      </c>
      <c r="B145" s="30" t="n">
        <v>0</v>
      </c>
      <c r="C145" s="1" t="n">
        <f aca="false">ABS(A145-$C$4)+ABS(B145-$C$5)</f>
        <v>10</v>
      </c>
      <c r="D145" s="1" t="n">
        <f aca="false">ABS(A145-$D$4)+ABS(B145-$D$5)</f>
        <v>3</v>
      </c>
      <c r="E145" s="1" t="n">
        <f aca="false">ABS(A145-$E$4)+ABS(B145-$E$5)</f>
        <v>8</v>
      </c>
      <c r="F145" s="14" t="n">
        <f aca="false">F119</f>
        <v>6</v>
      </c>
      <c r="G145" s="14"/>
      <c r="H145" s="14"/>
      <c r="I145" s="14"/>
      <c r="J145" s="14"/>
      <c r="K145" s="1" t="n">
        <f aca="false">ABS(A145-$G$4)+ABS(B145-$G$5)</f>
        <v>6</v>
      </c>
      <c r="L145" s="1" t="n">
        <f aca="false">ABS(A145-$J$4)+ABS(B145-$J$5)</f>
        <v>0</v>
      </c>
      <c r="M145" s="1" t="n">
        <f aca="false">ABS(A145-$M$4)+ABS(B145-$M$5)</f>
        <v>5</v>
      </c>
      <c r="N145" s="14" t="n">
        <f aca="false">MIN(N119,P119)</f>
        <v>5</v>
      </c>
      <c r="O145" s="14"/>
      <c r="P145" s="1" t="n">
        <f aca="false">ABS(A145-$O$4)+ABS(B145-$O$5)</f>
        <v>7</v>
      </c>
      <c r="Q145" s="1" t="n">
        <f aca="false">ABS(A145-$Q$4)+ABS(B145-$Q$5)</f>
        <v>7</v>
      </c>
      <c r="R145" s="1" t="n">
        <f aca="false">ABS(A145-$R$4)+ABS(B145-$R$5)</f>
        <v>9</v>
      </c>
      <c r="S145" s="1" t="n">
        <f aca="false">ABS(A145-$S$4)+ABS(B145-$S$5)</f>
        <v>12</v>
      </c>
      <c r="T145" s="1" t="n">
        <f aca="false">ABS(A145-$T$4)+ABS(B145-$T$5)</f>
        <v>8</v>
      </c>
      <c r="U145" s="1" t="n">
        <f aca="false">ABS(A145-$U$4)+ABS(B145-$U$5)</f>
        <v>9</v>
      </c>
      <c r="V145" s="1" t="n">
        <f aca="false">ABS(A145-$V$4)+ABS(B145-$V$5)</f>
        <v>15</v>
      </c>
    </row>
    <row r="146" customFormat="false" ht="12.8" hidden="false" customHeight="false" outlineLevel="0" collapsed="false">
      <c r="A146" s="30" t="n">
        <v>5</v>
      </c>
      <c r="B146" s="30" t="n">
        <v>3</v>
      </c>
      <c r="C146" s="1" t="n">
        <f aca="false">ABS(A146-$C$4)+ABS(B146-$C$5)</f>
        <v>9</v>
      </c>
      <c r="D146" s="1" t="n">
        <f aca="false">ABS(A146-$D$4)+ABS(B146-$D$5)</f>
        <v>6</v>
      </c>
      <c r="E146" s="1" t="n">
        <f aca="false">ABS(A146-$E$4)+ABS(B146-$E$5)</f>
        <v>7</v>
      </c>
      <c r="F146" s="14" t="n">
        <f aca="false">F120</f>
        <v>5</v>
      </c>
      <c r="G146" s="14"/>
      <c r="H146" s="14"/>
      <c r="I146" s="14"/>
      <c r="J146" s="14"/>
      <c r="K146" s="1" t="n">
        <f aca="false">ABS(A146-$G$4)+ABS(B146-$G$5)</f>
        <v>5</v>
      </c>
      <c r="L146" s="1" t="n">
        <f aca="false">ABS(A146-$J$4)+ABS(B146-$J$5)</f>
        <v>5</v>
      </c>
      <c r="M146" s="1" t="n">
        <f aca="false">ABS(A146-$M$4)+ABS(B146-$M$5)</f>
        <v>0</v>
      </c>
      <c r="N146" s="14" t="n">
        <f aca="false">MIN(N120,P120)</f>
        <v>2</v>
      </c>
      <c r="O146" s="14"/>
      <c r="P146" s="1" t="n">
        <f aca="false">ABS(A146-$O$4)+ABS(B146-$O$5)</f>
        <v>2</v>
      </c>
      <c r="Q146" s="1" t="n">
        <f aca="false">ABS(A146-$Q$4)+ABS(B146-$Q$5)</f>
        <v>2</v>
      </c>
      <c r="R146" s="1" t="n">
        <f aca="false">ABS(A146-$R$4)+ABS(B146-$R$5)</f>
        <v>4</v>
      </c>
      <c r="S146" s="1" t="n">
        <f aca="false">ABS(A146-$S$4)+ABS(B146-$S$5)</f>
        <v>7</v>
      </c>
      <c r="T146" s="1" t="n">
        <f aca="false">ABS(A146-$T$4)+ABS(B146-$T$5)</f>
        <v>3</v>
      </c>
      <c r="U146" s="1" t="n">
        <f aca="false">ABS(A146-$U$4)+ABS(B146-$U$5)</f>
        <v>4</v>
      </c>
      <c r="V146" s="1" t="n">
        <f aca="false">ABS(A146-$V$4)+ABS(B146-$V$5)</f>
        <v>10</v>
      </c>
    </row>
    <row r="147" customFormat="false" ht="12.8" hidden="false" customHeight="false" outlineLevel="0" collapsed="false">
      <c r="A147" s="34" t="n">
        <v>6</v>
      </c>
      <c r="B147" s="36" t="n">
        <v>2</v>
      </c>
      <c r="C147" s="37" t="n">
        <f aca="false">MIN(C121,C123)</f>
        <v>11</v>
      </c>
      <c r="D147" s="37" t="n">
        <f aca="false">MIN(D121,D123)</f>
        <v>6</v>
      </c>
      <c r="E147" s="37" t="n">
        <f aca="false">MIN(E121,E123)</f>
        <v>9</v>
      </c>
      <c r="F147" s="37" t="n">
        <f aca="false">MIN(F121,F123)</f>
        <v>7</v>
      </c>
      <c r="G147" s="37"/>
      <c r="H147" s="37"/>
      <c r="I147" s="37"/>
      <c r="J147" s="37"/>
      <c r="K147" s="37" t="n">
        <f aca="false">MIN(K121,K123)</f>
        <v>7</v>
      </c>
      <c r="L147" s="37" t="n">
        <f aca="false">MIN(L121,L123)</f>
        <v>5</v>
      </c>
      <c r="M147" s="37" t="n">
        <f aca="false">MIN(M121,M123)</f>
        <v>2</v>
      </c>
      <c r="N147" s="37" t="n">
        <f aca="false">MIN(N121,P121)</f>
        <v>0</v>
      </c>
      <c r="O147" s="37"/>
      <c r="P147" s="37" t="n">
        <f aca="false">MIN(O121,O123)</f>
        <v>2</v>
      </c>
      <c r="Q147" s="38" t="n">
        <f aca="false">MIN(Q121,Q123)</f>
        <v>1</v>
      </c>
      <c r="R147" s="37" t="n">
        <f aca="false">MIN(R121,R123)</f>
        <v>3</v>
      </c>
      <c r="S147" s="37" t="n">
        <f aca="false">MIN(S121,S123)</f>
        <v>6</v>
      </c>
      <c r="T147" s="37" t="n">
        <f aca="false">MIN(T121,T123)</f>
        <v>2</v>
      </c>
      <c r="U147" s="37" t="n">
        <f aca="false">MIN(U121,U123)</f>
        <v>3</v>
      </c>
      <c r="V147" s="37" t="n">
        <f aca="false">MIN(V121,V123)</f>
        <v>9</v>
      </c>
    </row>
    <row r="148" customFormat="false" ht="12.8" hidden="false" customHeight="false" outlineLevel="0" collapsed="false">
      <c r="A148" s="34" t="n">
        <v>7</v>
      </c>
      <c r="B148" s="34" t="n">
        <v>2</v>
      </c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</row>
    <row r="149" customFormat="false" ht="12.8" hidden="false" customHeight="false" outlineLevel="0" collapsed="false">
      <c r="A149" s="30" t="n">
        <v>6</v>
      </c>
      <c r="B149" s="30" t="n">
        <v>4</v>
      </c>
      <c r="C149" s="1" t="n">
        <f aca="false">ABS(A149-$C$4)+ABS(B149-$C$5)</f>
        <v>9</v>
      </c>
      <c r="D149" s="1" t="n">
        <f aca="false">ABS(A149-$D$4)+ABS(B149-$D$5)</f>
        <v>8</v>
      </c>
      <c r="E149" s="1" t="n">
        <f aca="false">ABS(A149-$E$4)+ABS(B149-$E$5)</f>
        <v>7</v>
      </c>
      <c r="F149" s="14" t="n">
        <f aca="false">F122</f>
        <v>5</v>
      </c>
      <c r="G149" s="14"/>
      <c r="H149" s="14"/>
      <c r="I149" s="14"/>
      <c r="J149" s="14"/>
      <c r="K149" s="1" t="n">
        <f aca="false">ABS(A149-$G$4)+ABS(B149-$G$5)</f>
        <v>5</v>
      </c>
      <c r="L149" s="1" t="n">
        <f aca="false">ABS(A149-$J$4)+ABS(B149-$J$5)</f>
        <v>7</v>
      </c>
      <c r="M149" s="1" t="n">
        <f aca="false">ABS(A149-$M$4)+ABS(B149-$M$5)</f>
        <v>2</v>
      </c>
      <c r="N149" s="14" t="n">
        <f aca="false">MIN(N122,P122)</f>
        <v>2</v>
      </c>
      <c r="O149" s="14"/>
      <c r="P149" s="1" t="n">
        <f aca="false">ABS(A149-$O$4)+ABS(B149-$O$5)</f>
        <v>0</v>
      </c>
      <c r="Q149" s="1" t="n">
        <f aca="false">ABS(A149-$Q$4)+ABS(B149-$Q$5)</f>
        <v>2</v>
      </c>
      <c r="R149" s="1" t="n">
        <f aca="false">ABS(A149-$R$4)+ABS(B149-$R$5)</f>
        <v>2</v>
      </c>
      <c r="S149" s="1" t="n">
        <f aca="false">ABS(A149-$S$4)+ABS(B149-$S$5)</f>
        <v>5</v>
      </c>
      <c r="T149" s="1" t="n">
        <f aca="false">ABS(A149-$T$4)+ABS(B149-$T$5)</f>
        <v>3</v>
      </c>
      <c r="U149" s="1" t="n">
        <f aca="false">ABS(A149-$U$4)+ABS(B149-$U$5)</f>
        <v>2</v>
      </c>
      <c r="V149" s="1" t="n">
        <f aca="false">ABS(A149-$V$4)+ABS(B149-$V$5)</f>
        <v>8</v>
      </c>
    </row>
    <row r="150" customFormat="false" ht="12.8" hidden="false" customHeight="false" outlineLevel="0" collapsed="false">
      <c r="A150" s="34" t="n">
        <v>7</v>
      </c>
      <c r="B150" s="34" t="n">
        <v>3</v>
      </c>
      <c r="C150" s="1" t="n">
        <f aca="false">ABS(A150-$C$4)+ABS(B150-$C$5)</f>
        <v>11</v>
      </c>
      <c r="D150" s="1" t="n">
        <f aca="false">ABS(A150-$D$4)+ABS(B150-$D$5)</f>
        <v>8</v>
      </c>
      <c r="E150" s="1" t="n">
        <f aca="false">ABS(A150-$E$4)+ABS(B150-$E$5)</f>
        <v>9</v>
      </c>
      <c r="F150" s="14" t="n">
        <f aca="false">F124</f>
        <v>7</v>
      </c>
      <c r="G150" s="14"/>
      <c r="H150" s="14"/>
      <c r="I150" s="14"/>
      <c r="J150" s="14"/>
      <c r="K150" s="1" t="n">
        <f aca="false">ABS(A150-$G$4)+ABS(B150-$G$5)</f>
        <v>7</v>
      </c>
      <c r="L150" s="1" t="n">
        <f aca="false">ABS(A150-$J$4)+ABS(B150-$J$5)</f>
        <v>7</v>
      </c>
      <c r="M150" s="1" t="n">
        <f aca="false">ABS(A150-$M$4)+ABS(B150-$M$5)</f>
        <v>2</v>
      </c>
      <c r="N150" s="16" t="n">
        <f aca="false">MIN(N124,P124)</f>
        <v>1</v>
      </c>
      <c r="O150" s="16"/>
      <c r="P150" s="1" t="n">
        <f aca="false">ABS(A150-$O$4)+ABS(B150-$O$5)</f>
        <v>2</v>
      </c>
      <c r="Q150" s="1" t="n">
        <f aca="false">ABS(A150-$Q$4)+ABS(B150-$Q$5)</f>
        <v>0</v>
      </c>
      <c r="R150" s="1" t="n">
        <f aca="false">ABS(A150-$R$4)+ABS(B150-$R$5)</f>
        <v>2</v>
      </c>
      <c r="S150" s="1" t="n">
        <f aca="false">ABS(A150-$S$4)+ABS(B150-$S$5)</f>
        <v>5</v>
      </c>
      <c r="T150" s="1" t="n">
        <f aca="false">ABS(A150-$T$4)+ABS(B150-$T$5)</f>
        <v>1</v>
      </c>
      <c r="U150" s="1" t="n">
        <f aca="false">ABS(A150-$U$4)+ABS(B150-$U$5)</f>
        <v>2</v>
      </c>
      <c r="V150" s="1" t="n">
        <f aca="false">ABS(A150-$V$4)+ABS(B150-$V$5)</f>
        <v>8</v>
      </c>
    </row>
    <row r="151" customFormat="false" ht="12.8" hidden="false" customHeight="false" outlineLevel="0" collapsed="false">
      <c r="A151" s="30" t="n">
        <v>7</v>
      </c>
      <c r="B151" s="30" t="n">
        <v>5</v>
      </c>
      <c r="C151" s="1" t="n">
        <f aca="false">ABS(A151-$C$4)+ABS(B151-$C$5)</f>
        <v>9</v>
      </c>
      <c r="D151" s="1" t="n">
        <f aca="false">ABS(A151-$D$4)+ABS(B151-$D$5)</f>
        <v>10</v>
      </c>
      <c r="E151" s="1" t="n">
        <f aca="false">ABS(A151-$E$4)+ABS(B151-$E$5)</f>
        <v>7</v>
      </c>
      <c r="F151" s="14" t="n">
        <f aca="false">F125</f>
        <v>5</v>
      </c>
      <c r="G151" s="14"/>
      <c r="H151" s="14"/>
      <c r="I151" s="14"/>
      <c r="J151" s="14"/>
      <c r="K151" s="1" t="n">
        <f aca="false">ABS(A151-$G$4)+ABS(B151-$G$5)</f>
        <v>5</v>
      </c>
      <c r="L151" s="1" t="n">
        <f aca="false">ABS(A151-$J$4)+ABS(B151-$J$5)</f>
        <v>9</v>
      </c>
      <c r="M151" s="1" t="n">
        <f aca="false">ABS(A151-$M$4)+ABS(B151-$M$5)</f>
        <v>4</v>
      </c>
      <c r="N151" s="14" t="n">
        <f aca="false">MIN(N125,P125)</f>
        <v>3</v>
      </c>
      <c r="O151" s="14"/>
      <c r="P151" s="1" t="n">
        <f aca="false">ABS(A151-$O$4)+ABS(B151-$O$5)</f>
        <v>2</v>
      </c>
      <c r="Q151" s="1" t="n">
        <f aca="false">ABS(A151-$Q$4)+ABS(B151-$Q$5)</f>
        <v>2</v>
      </c>
      <c r="R151" s="1" t="n">
        <f aca="false">ABS(A151-$R$4)+ABS(B151-$R$5)</f>
        <v>0</v>
      </c>
      <c r="S151" s="1" t="n">
        <f aca="false">ABS(A151-$S$4)+ABS(B151-$S$5)</f>
        <v>3</v>
      </c>
      <c r="T151" s="1" t="n">
        <f aca="false">ABS(A151-$T$4)+ABS(B151-$T$5)</f>
        <v>3</v>
      </c>
      <c r="U151" s="1" t="n">
        <f aca="false">ABS(A151-$U$4)+ABS(B151-$U$5)</f>
        <v>2</v>
      </c>
      <c r="V151" s="1" t="n">
        <f aca="false">ABS(A151-$V$4)+ABS(B151-$V$5)</f>
        <v>6</v>
      </c>
    </row>
    <row r="152" customFormat="false" ht="12.8" hidden="false" customHeight="false" outlineLevel="0" collapsed="false">
      <c r="A152" s="30" t="n">
        <v>7</v>
      </c>
      <c r="B152" s="30" t="n">
        <v>8</v>
      </c>
      <c r="C152" s="1" t="n">
        <f aca="false">ABS(A152-$C$4)+ABS(B152-$C$5)</f>
        <v>8</v>
      </c>
      <c r="D152" s="1" t="n">
        <f aca="false">ABS(A152-$D$4)+ABS(B152-$D$5)</f>
        <v>13</v>
      </c>
      <c r="E152" s="1" t="n">
        <f aca="false">ABS(A152-$E$4)+ABS(B152-$E$5)</f>
        <v>8</v>
      </c>
      <c r="F152" s="14" t="n">
        <f aca="false">F126</f>
        <v>5</v>
      </c>
      <c r="G152" s="14"/>
      <c r="H152" s="14"/>
      <c r="I152" s="14"/>
      <c r="J152" s="14"/>
      <c r="K152" s="1" t="n">
        <f aca="false">ABS(A152-$G$4)+ABS(B152-$G$5)</f>
        <v>8</v>
      </c>
      <c r="L152" s="1" t="n">
        <f aca="false">ABS(A152-$J$4)+ABS(B152-$J$5)</f>
        <v>12</v>
      </c>
      <c r="M152" s="1" t="n">
        <f aca="false">ABS(A152-$M$4)+ABS(B152-$M$5)</f>
        <v>7</v>
      </c>
      <c r="N152" s="14" t="n">
        <f aca="false">MIN(N126,P126)</f>
        <v>6</v>
      </c>
      <c r="O152" s="14"/>
      <c r="P152" s="1" t="n">
        <f aca="false">ABS(A152-$O$4)+ABS(B152-$O$5)</f>
        <v>5</v>
      </c>
      <c r="Q152" s="1" t="n">
        <f aca="false">ABS(A152-$Q$4)+ABS(B152-$Q$5)</f>
        <v>5</v>
      </c>
      <c r="R152" s="1" t="n">
        <f aca="false">ABS(A152-$R$4)+ABS(B152-$R$5)</f>
        <v>3</v>
      </c>
      <c r="S152" s="1" t="n">
        <f aca="false">ABS(A152-$S$4)+ABS(B152-$S$5)</f>
        <v>0</v>
      </c>
      <c r="T152" s="1" t="n">
        <f aca="false">ABS(A152-$T$4)+ABS(B152-$T$5)</f>
        <v>6</v>
      </c>
      <c r="U152" s="1" t="n">
        <f aca="false">ABS(A152-$U$4)+ABS(B152-$U$5)</f>
        <v>5</v>
      </c>
      <c r="V152" s="1" t="n">
        <f aca="false">ABS(A152-$V$4)+ABS(B152-$V$5)</f>
        <v>3</v>
      </c>
    </row>
    <row r="153" customFormat="false" ht="12.8" hidden="false" customHeight="false" outlineLevel="0" collapsed="false">
      <c r="A153" s="30" t="n">
        <v>8</v>
      </c>
      <c r="B153" s="30" t="n">
        <v>3</v>
      </c>
      <c r="C153" s="1" t="n">
        <f aca="false">ABS(A153-$C$4)+ABS(B153-$C$5)</f>
        <v>12</v>
      </c>
      <c r="D153" s="1" t="n">
        <f aca="false">ABS(A153-$D$4)+ABS(B153-$D$5)</f>
        <v>9</v>
      </c>
      <c r="E153" s="1" t="n">
        <f aca="false">ABS(A153-$E$4)+ABS(B153-$E$5)</f>
        <v>10</v>
      </c>
      <c r="F153" s="14" t="n">
        <f aca="false">F127</f>
        <v>8</v>
      </c>
      <c r="G153" s="14"/>
      <c r="H153" s="14"/>
      <c r="I153" s="14"/>
      <c r="J153" s="14"/>
      <c r="K153" s="1" t="n">
        <f aca="false">ABS(A153-$G$4)+ABS(B153-$G$5)</f>
        <v>8</v>
      </c>
      <c r="L153" s="1" t="n">
        <f aca="false">ABS(A153-$J$4)+ABS(B153-$J$5)</f>
        <v>8</v>
      </c>
      <c r="M153" s="1" t="n">
        <f aca="false">ABS(A153-$M$4)+ABS(B153-$M$5)</f>
        <v>3</v>
      </c>
      <c r="N153" s="14" t="n">
        <f aca="false">MIN(N127,P127)</f>
        <v>2</v>
      </c>
      <c r="O153" s="14"/>
      <c r="P153" s="1" t="n">
        <f aca="false">ABS(A153-$O$4)+ABS(B153-$O$5)</f>
        <v>3</v>
      </c>
      <c r="Q153" s="1" t="n">
        <f aca="false">ABS(A153-$Q$4)+ABS(B153-$Q$5)</f>
        <v>1</v>
      </c>
      <c r="R153" s="1" t="n">
        <f aca="false">ABS(A153-$R$4)+ABS(B153-$R$5)</f>
        <v>3</v>
      </c>
      <c r="S153" s="1" t="n">
        <f aca="false">ABS(A153-$S$4)+ABS(B153-$S$5)</f>
        <v>6</v>
      </c>
      <c r="T153" s="1" t="n">
        <f aca="false">ABS(A153-$T$4)+ABS(B153-$T$5)</f>
        <v>0</v>
      </c>
      <c r="U153" s="1" t="n">
        <f aca="false">ABS(A153-$U$4)+ABS(B153-$U$5)</f>
        <v>1</v>
      </c>
      <c r="V153" s="1" t="n">
        <f aca="false">ABS(A153-$V$4)+ABS(B153-$V$5)</f>
        <v>7</v>
      </c>
    </row>
    <row r="154" customFormat="false" ht="12.8" hidden="false" customHeight="false" outlineLevel="0" collapsed="false">
      <c r="A154" s="30" t="n">
        <v>8</v>
      </c>
      <c r="B154" s="30" t="n">
        <v>4</v>
      </c>
      <c r="C154" s="1" t="n">
        <f aca="false">ABS(A154-$C$4)+ABS(B154-$C$5)</f>
        <v>11</v>
      </c>
      <c r="D154" s="1" t="n">
        <f aca="false">ABS(A154-$D$4)+ABS(B154-$D$5)</f>
        <v>10</v>
      </c>
      <c r="E154" s="1" t="n">
        <f aca="false">ABS(A154-$E$4)+ABS(B154-$E$5)</f>
        <v>9</v>
      </c>
      <c r="F154" s="14" t="n">
        <f aca="false">F128</f>
        <v>7</v>
      </c>
      <c r="G154" s="14"/>
      <c r="H154" s="14"/>
      <c r="I154" s="14"/>
      <c r="J154" s="14"/>
      <c r="K154" s="1" t="n">
        <f aca="false">ABS(A154-$G$4)+ABS(B154-$G$5)</f>
        <v>7</v>
      </c>
      <c r="L154" s="1" t="n">
        <f aca="false">ABS(A154-$J$4)+ABS(B154-$J$5)</f>
        <v>9</v>
      </c>
      <c r="M154" s="1" t="n">
        <f aca="false">ABS(A154-$M$4)+ABS(B154-$M$5)</f>
        <v>4</v>
      </c>
      <c r="N154" s="14" t="n">
        <f aca="false">MIN(N128,P128)</f>
        <v>3</v>
      </c>
      <c r="O154" s="14"/>
      <c r="P154" s="1" t="n">
        <f aca="false">ABS(A154-$O$4)+ABS(B154-$O$5)</f>
        <v>2</v>
      </c>
      <c r="Q154" s="1" t="n">
        <f aca="false">ABS(A154-$Q$4)+ABS(B154-$Q$5)</f>
        <v>2</v>
      </c>
      <c r="R154" s="1" t="n">
        <f aca="false">ABS(A154-$R$4)+ABS(B154-$R$5)</f>
        <v>2</v>
      </c>
      <c r="S154" s="1" t="n">
        <f aca="false">ABS(A154-$S$4)+ABS(B154-$S$5)</f>
        <v>5</v>
      </c>
      <c r="T154" s="1" t="n">
        <f aca="false">ABS(A154-$T$4)+ABS(B154-$T$5)</f>
        <v>1</v>
      </c>
      <c r="U154" s="1" t="n">
        <f aca="false">ABS(A154-$U$4)+ABS(B154-$U$5)</f>
        <v>0</v>
      </c>
      <c r="V154" s="1" t="n">
        <f aca="false">ABS(A154-$V$4)+ABS(B154-$V$5)</f>
        <v>6</v>
      </c>
    </row>
    <row r="155" customFormat="false" ht="12.8" hidden="false" customHeight="false" outlineLevel="0" collapsed="false">
      <c r="A155" s="30" t="n">
        <v>9</v>
      </c>
      <c r="B155" s="30" t="n">
        <v>9</v>
      </c>
      <c r="C155" s="1" t="n">
        <f aca="false">ABS(A155-$C$4)+ABS(B155-$C$5)</f>
        <v>11</v>
      </c>
      <c r="D155" s="1" t="n">
        <f aca="false">ABS(A155-$D$4)+ABS(B155-$D$5)</f>
        <v>16</v>
      </c>
      <c r="E155" s="1" t="n">
        <f aca="false">ABS(A155-$E$4)+ABS(B155-$E$5)</f>
        <v>11</v>
      </c>
      <c r="F155" s="14" t="n">
        <f aca="false">F129</f>
        <v>8</v>
      </c>
      <c r="G155" s="14"/>
      <c r="H155" s="14"/>
      <c r="I155" s="14"/>
      <c r="J155" s="14"/>
      <c r="K155" s="1" t="n">
        <f aca="false">ABS(A155-$G$4)+ABS(B155-$G$5)</f>
        <v>11</v>
      </c>
      <c r="L155" s="1" t="n">
        <f aca="false">ABS(A155-$J$4)+ABS(B155-$J$5)</f>
        <v>15</v>
      </c>
      <c r="M155" s="1" t="n">
        <f aca="false">ABS(A155-$M$4)+ABS(B155-$M$5)</f>
        <v>10</v>
      </c>
      <c r="N155" s="14" t="n">
        <f aca="false">MIN(N129,P129)</f>
        <v>9</v>
      </c>
      <c r="O155" s="14"/>
      <c r="P155" s="1" t="n">
        <f aca="false">ABS(A155-$O$4)+ABS(B155-$O$5)</f>
        <v>8</v>
      </c>
      <c r="Q155" s="1" t="n">
        <f aca="false">ABS(A155-$Q$4)+ABS(B155-$Q$5)</f>
        <v>8</v>
      </c>
      <c r="R155" s="1" t="n">
        <f aca="false">ABS(A155-$R$4)+ABS(B155-$R$5)</f>
        <v>6</v>
      </c>
      <c r="S155" s="1" t="n">
        <f aca="false">ABS(A155-$S$4)+ABS(B155-$S$5)</f>
        <v>3</v>
      </c>
      <c r="T155" s="1" t="n">
        <f aca="false">ABS(A155-$T$4)+ABS(B155-$T$5)</f>
        <v>7</v>
      </c>
      <c r="U155" s="1" t="n">
        <f aca="false">ABS(A155-$U$4)+ABS(B155-$U$5)</f>
        <v>6</v>
      </c>
      <c r="V155" s="1" t="n">
        <f aca="false">ABS(A155-$V$4)+ABS(B155-$V$5)</f>
        <v>0</v>
      </c>
    </row>
    <row r="158" customFormat="false" ht="12.8" hidden="false" customHeight="false" outlineLevel="0" collapsed="false">
      <c r="A158" s="5" t="s">
        <v>53</v>
      </c>
      <c r="B158" s="5"/>
      <c r="C158" s="5"/>
      <c r="E158" s="5" t="s">
        <v>50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60" customFormat="false" ht="12.8" hidden="false" customHeight="false" outlineLevel="0" collapsed="false">
      <c r="A160" s="29" t="s">
        <v>3</v>
      </c>
      <c r="B160" s="29"/>
      <c r="C160" s="30" t="n">
        <v>0</v>
      </c>
      <c r="D160" s="30" t="n">
        <v>1</v>
      </c>
      <c r="E160" s="30" t="n">
        <v>1</v>
      </c>
      <c r="F160" s="31" t="n">
        <v>1</v>
      </c>
      <c r="G160" s="31" t="n">
        <v>2</v>
      </c>
      <c r="H160" s="31" t="n">
        <v>2</v>
      </c>
      <c r="I160" s="31" t="n">
        <v>3</v>
      </c>
      <c r="J160" s="31" t="n">
        <v>3</v>
      </c>
      <c r="K160" s="30" t="n">
        <v>2</v>
      </c>
      <c r="L160" s="30" t="n">
        <v>3</v>
      </c>
      <c r="M160" s="30" t="n">
        <v>5</v>
      </c>
      <c r="N160" s="34" t="n">
        <v>6</v>
      </c>
      <c r="O160" s="34" t="n">
        <v>7</v>
      </c>
      <c r="P160" s="34" t="n">
        <v>7</v>
      </c>
      <c r="Q160" s="30" t="n">
        <v>6</v>
      </c>
      <c r="R160" s="30" t="n">
        <v>7</v>
      </c>
      <c r="S160" s="30" t="n">
        <v>7</v>
      </c>
      <c r="T160" s="34" t="n">
        <v>8</v>
      </c>
      <c r="U160" s="30" t="n">
        <v>8</v>
      </c>
      <c r="V160" s="30" t="n">
        <v>9</v>
      </c>
    </row>
    <row r="161" customFormat="false" ht="12.8" hidden="false" customHeight="false" outlineLevel="0" collapsed="false">
      <c r="A161" s="32" t="s">
        <v>9</v>
      </c>
      <c r="B161" s="32" t="s">
        <v>10</v>
      </c>
      <c r="C161" s="30" t="n">
        <v>7</v>
      </c>
      <c r="D161" s="30" t="n">
        <v>1</v>
      </c>
      <c r="E161" s="30" t="n">
        <v>6</v>
      </c>
      <c r="F161" s="31" t="n">
        <v>8</v>
      </c>
      <c r="G161" s="31" t="n">
        <v>8</v>
      </c>
      <c r="H161" s="31" t="n">
        <v>7</v>
      </c>
      <c r="I161" s="31" t="n">
        <v>7</v>
      </c>
      <c r="J161" s="31" t="n">
        <v>6</v>
      </c>
      <c r="K161" s="30" t="n">
        <v>5</v>
      </c>
      <c r="L161" s="30" t="n">
        <v>0</v>
      </c>
      <c r="M161" s="30" t="n">
        <v>3</v>
      </c>
      <c r="N161" s="34" t="n">
        <v>2</v>
      </c>
      <c r="O161" s="34" t="n">
        <v>2</v>
      </c>
      <c r="P161" s="34" t="n">
        <v>3</v>
      </c>
      <c r="Q161" s="30" t="n">
        <v>4</v>
      </c>
      <c r="R161" s="30" t="n">
        <v>5</v>
      </c>
      <c r="S161" s="30" t="n">
        <v>8</v>
      </c>
      <c r="T161" s="34" t="n">
        <v>3</v>
      </c>
      <c r="U161" s="30" t="n">
        <v>4</v>
      </c>
      <c r="V161" s="30" t="n">
        <v>9</v>
      </c>
    </row>
    <row r="162" customFormat="false" ht="12.8" hidden="false" customHeight="false" outlineLevel="0" collapsed="false">
      <c r="A162" s="30" t="n">
        <v>0</v>
      </c>
      <c r="B162" s="30" t="n">
        <v>7</v>
      </c>
      <c r="C162" s="1" t="n">
        <f aca="false">ABS(A162-$C$4)+ABS(B162-$C$5)</f>
        <v>0</v>
      </c>
      <c r="D162" s="1" t="n">
        <f aca="false">ABS(A162-$D$4)+ABS(B162-$D$5)</f>
        <v>7</v>
      </c>
      <c r="E162" s="1" t="n">
        <f aca="false">ABS(A162-$E$4)+ABS(B162-$E$5)</f>
        <v>2</v>
      </c>
      <c r="F162" s="14" t="n">
        <f aca="false">F136</f>
        <v>2</v>
      </c>
      <c r="G162" s="14"/>
      <c r="H162" s="14"/>
      <c r="I162" s="14"/>
      <c r="J162" s="14"/>
      <c r="K162" s="1" t="n">
        <f aca="false">ABS(A162-$G$4)+ABS(B162-$G$5)</f>
        <v>4</v>
      </c>
      <c r="L162" s="1" t="n">
        <f aca="false">ABS(A162-$J$4)+ABS(B162-$J$5)</f>
        <v>10</v>
      </c>
      <c r="M162" s="1" t="n">
        <f aca="false">ABS(A162-$M$4)+ABS(B162-$M$5)</f>
        <v>9</v>
      </c>
      <c r="N162" s="14" t="n">
        <f aca="false">MIN(Q136,N136)</f>
        <v>11</v>
      </c>
      <c r="O162" s="14"/>
      <c r="P162" s="14"/>
      <c r="Q162" s="1" t="n">
        <f aca="false">ABS(A162-$O$4)+ABS(B162-$O$5)</f>
        <v>9</v>
      </c>
      <c r="R162" s="1" t="n">
        <f aca="false">ABS(A162-$R$4)+ABS(B162-$R$5)</f>
        <v>9</v>
      </c>
      <c r="S162" s="1" t="n">
        <f aca="false">ABS(A162-$S$4)+ABS(B162-$S$5)</f>
        <v>8</v>
      </c>
      <c r="T162" s="1" t="n">
        <f aca="false">ABS(A162-$T$4)+ABS(B162-$T$5)</f>
        <v>12</v>
      </c>
      <c r="U162" s="1" t="n">
        <f aca="false">ABS(A162-$U$4)+ABS(B162-$U$5)</f>
        <v>11</v>
      </c>
      <c r="V162" s="1" t="n">
        <f aca="false">ABS(A162-$V$4)+ABS(B162-$V$5)</f>
        <v>11</v>
      </c>
    </row>
    <row r="163" customFormat="false" ht="12.8" hidden="false" customHeight="false" outlineLevel="0" collapsed="false">
      <c r="A163" s="30" t="n">
        <v>1</v>
      </c>
      <c r="B163" s="30" t="n">
        <v>1</v>
      </c>
      <c r="C163" s="1" t="n">
        <f aca="false">ABS(A163-$C$4)+ABS(B163-$C$5)</f>
        <v>7</v>
      </c>
      <c r="D163" s="1" t="n">
        <f aca="false">ABS(A163-$D$4)+ABS(B163-$D$5)</f>
        <v>0</v>
      </c>
      <c r="E163" s="1" t="n">
        <f aca="false">ABS(A163-$E$4)+ABS(B163-$E$5)</f>
        <v>5</v>
      </c>
      <c r="F163" s="14" t="n">
        <f aca="false">F137</f>
        <v>7</v>
      </c>
      <c r="G163" s="14"/>
      <c r="H163" s="14"/>
      <c r="I163" s="14"/>
      <c r="J163" s="14"/>
      <c r="K163" s="1" t="n">
        <f aca="false">ABS(A163-$G$4)+ABS(B163-$G$5)</f>
        <v>5</v>
      </c>
      <c r="L163" s="1" t="n">
        <f aca="false">ABS(A163-$J$4)+ABS(B163-$J$5)</f>
        <v>3</v>
      </c>
      <c r="M163" s="1" t="n">
        <f aca="false">ABS(A163-$M$4)+ABS(B163-$M$5)</f>
        <v>6</v>
      </c>
      <c r="N163" s="14" t="n">
        <f aca="false">MIN(Q137,N137)</f>
        <v>6</v>
      </c>
      <c r="O163" s="14"/>
      <c r="P163" s="14"/>
      <c r="Q163" s="1" t="n">
        <f aca="false">ABS(A163-$O$4)+ABS(B163-$O$5)</f>
        <v>8</v>
      </c>
      <c r="R163" s="1" t="n">
        <f aca="false">ABS(A163-$R$4)+ABS(B163-$R$5)</f>
        <v>10</v>
      </c>
      <c r="S163" s="1" t="n">
        <f aca="false">ABS(A163-$S$4)+ABS(B163-$S$5)</f>
        <v>13</v>
      </c>
      <c r="T163" s="1" t="n">
        <f aca="false">ABS(A163-$T$4)+ABS(B163-$T$5)</f>
        <v>9</v>
      </c>
      <c r="U163" s="1" t="n">
        <f aca="false">ABS(A163-$U$4)+ABS(B163-$U$5)</f>
        <v>10</v>
      </c>
      <c r="V163" s="1" t="n">
        <f aca="false">ABS(A163-$V$4)+ABS(B163-$V$5)</f>
        <v>16</v>
      </c>
    </row>
    <row r="164" customFormat="false" ht="12.8" hidden="false" customHeight="false" outlineLevel="0" collapsed="false">
      <c r="A164" s="30" t="n">
        <v>1</v>
      </c>
      <c r="B164" s="30" t="n">
        <v>6</v>
      </c>
      <c r="C164" s="1" t="n">
        <f aca="false">ABS(A164-$C$4)+ABS(B164-$C$5)</f>
        <v>2</v>
      </c>
      <c r="D164" s="1" t="n">
        <f aca="false">ABS(A164-$D$4)+ABS(B164-$D$5)</f>
        <v>5</v>
      </c>
      <c r="E164" s="1" t="n">
        <f aca="false">ABS(A164-$E$4)+ABS(B164-$E$5)</f>
        <v>0</v>
      </c>
      <c r="F164" s="14" t="n">
        <f aca="false">F138</f>
        <v>2</v>
      </c>
      <c r="G164" s="14"/>
      <c r="H164" s="14"/>
      <c r="I164" s="14"/>
      <c r="J164" s="14"/>
      <c r="K164" s="1" t="n">
        <f aca="false">ABS(A164-$G$4)+ABS(B164-$G$5)</f>
        <v>2</v>
      </c>
      <c r="L164" s="1" t="n">
        <f aca="false">ABS(A164-$J$4)+ABS(B164-$J$5)</f>
        <v>8</v>
      </c>
      <c r="M164" s="1" t="n">
        <f aca="false">ABS(A164-$M$4)+ABS(B164-$M$5)</f>
        <v>7</v>
      </c>
      <c r="N164" s="14" t="n">
        <f aca="false">MIN(Q138,N138)</f>
        <v>9</v>
      </c>
      <c r="O164" s="14"/>
      <c r="P164" s="14"/>
      <c r="Q164" s="1" t="n">
        <f aca="false">ABS(A164-$O$4)+ABS(B164-$O$5)</f>
        <v>7</v>
      </c>
      <c r="R164" s="1" t="n">
        <f aca="false">ABS(A164-$R$4)+ABS(B164-$R$5)</f>
        <v>7</v>
      </c>
      <c r="S164" s="1" t="n">
        <f aca="false">ABS(A164-$S$4)+ABS(B164-$S$5)</f>
        <v>8</v>
      </c>
      <c r="T164" s="1" t="n">
        <f aca="false">ABS(A164-$T$4)+ABS(B164-$T$5)</f>
        <v>10</v>
      </c>
      <c r="U164" s="1" t="n">
        <f aca="false">ABS(A164-$U$4)+ABS(B164-$U$5)</f>
        <v>9</v>
      </c>
      <c r="V164" s="1" t="n">
        <f aca="false">ABS(A164-$V$4)+ABS(B164-$V$5)</f>
        <v>11</v>
      </c>
    </row>
    <row r="165" customFormat="false" ht="12.8" hidden="false" customHeight="false" outlineLevel="0" collapsed="false">
      <c r="A165" s="31" t="n">
        <v>1</v>
      </c>
      <c r="B165" s="31" t="n">
        <v>8</v>
      </c>
      <c r="C165" s="14" t="n">
        <f aca="false">C139</f>
        <v>2</v>
      </c>
      <c r="D165" s="14" t="n">
        <f aca="false">D139</f>
        <v>7</v>
      </c>
      <c r="E165" s="14" t="n">
        <f aca="false">E139</f>
        <v>2</v>
      </c>
      <c r="F165" s="14" t="n">
        <f aca="false">F139</f>
        <v>0</v>
      </c>
      <c r="G165" s="14"/>
      <c r="H165" s="14"/>
      <c r="I165" s="14"/>
      <c r="J165" s="14"/>
      <c r="K165" s="14" t="n">
        <f aca="false">K139</f>
        <v>2</v>
      </c>
      <c r="L165" s="14" t="n">
        <f aca="false">L139</f>
        <v>6</v>
      </c>
      <c r="M165" s="14" t="n">
        <f aca="false">M139</f>
        <v>5</v>
      </c>
      <c r="N165" s="14" t="n">
        <f aca="false">MIN(N139,Q139)</f>
        <v>7</v>
      </c>
      <c r="O165" s="14"/>
      <c r="P165" s="14"/>
      <c r="Q165" s="14" t="n">
        <f aca="false">P139</f>
        <v>5</v>
      </c>
      <c r="R165" s="14" t="n">
        <f aca="false">R139</f>
        <v>5</v>
      </c>
      <c r="S165" s="14" t="n">
        <f aca="false">S139</f>
        <v>5</v>
      </c>
      <c r="T165" s="14" t="n">
        <f aca="false">T139</f>
        <v>8</v>
      </c>
      <c r="U165" s="14" t="n">
        <f aca="false">U139</f>
        <v>7</v>
      </c>
      <c r="V165" s="14" t="n">
        <f aca="false">V139</f>
        <v>8</v>
      </c>
    </row>
    <row r="166" customFormat="false" ht="12.8" hidden="false" customHeight="false" outlineLevel="0" collapsed="false">
      <c r="A166" s="31" t="n">
        <v>2</v>
      </c>
      <c r="B166" s="31" t="n">
        <v>8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customFormat="false" ht="12.8" hidden="false" customHeight="false" outlineLevel="0" collapsed="false">
      <c r="A167" s="31" t="n">
        <v>2</v>
      </c>
      <c r="B167" s="31" t="n">
        <v>7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customFormat="false" ht="12.8" hidden="false" customHeight="false" outlineLevel="0" collapsed="false">
      <c r="A168" s="31" t="n">
        <v>3</v>
      </c>
      <c r="B168" s="31" t="n">
        <v>7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customFormat="false" ht="12.8" hidden="false" customHeight="false" outlineLevel="0" collapsed="false">
      <c r="A169" s="31" t="n">
        <v>3</v>
      </c>
      <c r="B169" s="31" t="n">
        <v>6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customFormat="false" ht="12.8" hidden="false" customHeight="false" outlineLevel="0" collapsed="false">
      <c r="A170" s="30" t="n">
        <v>2</v>
      </c>
      <c r="B170" s="30" t="n">
        <v>5</v>
      </c>
      <c r="C170" s="1" t="n">
        <f aca="false">ABS(A170-$C$4)+ABS(B170-$C$5)</f>
        <v>4</v>
      </c>
      <c r="D170" s="1" t="n">
        <f aca="false">ABS(A170-$D$4)+ABS(B170-$D$5)</f>
        <v>5</v>
      </c>
      <c r="E170" s="1" t="n">
        <f aca="false">ABS(A170-$E$4)+ABS(B170-$E$5)</f>
        <v>2</v>
      </c>
      <c r="F170" s="14" t="n">
        <f aca="false">F144</f>
        <v>2</v>
      </c>
      <c r="G170" s="14"/>
      <c r="H170" s="14"/>
      <c r="I170" s="14"/>
      <c r="J170" s="14"/>
      <c r="K170" s="1" t="n">
        <f aca="false">ABS(A170-$G$4)+ABS(B170-$G$5)</f>
        <v>0</v>
      </c>
      <c r="L170" s="1" t="n">
        <f aca="false">ABS(A170-$J$4)+ABS(B170-$J$5)</f>
        <v>6</v>
      </c>
      <c r="M170" s="1" t="n">
        <f aca="false">ABS(A170-$M$4)+ABS(B170-$M$5)</f>
        <v>5</v>
      </c>
      <c r="N170" s="14" t="n">
        <f aca="false">MIN(N144,Q144)</f>
        <v>7</v>
      </c>
      <c r="O170" s="14"/>
      <c r="P170" s="14"/>
      <c r="Q170" s="1" t="n">
        <f aca="false">ABS(A170-$O$4)+ABS(B170-$O$5)</f>
        <v>5</v>
      </c>
      <c r="R170" s="1" t="n">
        <f aca="false">ABS(A170-$R$4)+ABS(B170-$R$5)</f>
        <v>5</v>
      </c>
      <c r="S170" s="1" t="n">
        <f aca="false">ABS(A170-$S$4)+ABS(B170-$S$5)</f>
        <v>8</v>
      </c>
      <c r="T170" s="1" t="n">
        <f aca="false">ABS(A170-$T$4)+ABS(B170-$T$5)</f>
        <v>8</v>
      </c>
      <c r="U170" s="1" t="n">
        <f aca="false">ABS(A170-$U$4)+ABS(B170-$U$5)</f>
        <v>7</v>
      </c>
      <c r="V170" s="1" t="n">
        <f aca="false">ABS(A170-$V$4)+ABS(B170-$V$5)</f>
        <v>11</v>
      </c>
    </row>
    <row r="171" customFormat="false" ht="12.8" hidden="false" customHeight="false" outlineLevel="0" collapsed="false">
      <c r="A171" s="30" t="n">
        <v>3</v>
      </c>
      <c r="B171" s="30" t="n">
        <v>0</v>
      </c>
      <c r="C171" s="1" t="n">
        <f aca="false">ABS(A171-$C$4)+ABS(B171-$C$5)</f>
        <v>10</v>
      </c>
      <c r="D171" s="1" t="n">
        <f aca="false">ABS(A171-$D$4)+ABS(B171-$D$5)</f>
        <v>3</v>
      </c>
      <c r="E171" s="1" t="n">
        <f aca="false">ABS(A171-$E$4)+ABS(B171-$E$5)</f>
        <v>8</v>
      </c>
      <c r="F171" s="14" t="n">
        <f aca="false">F145</f>
        <v>6</v>
      </c>
      <c r="G171" s="14"/>
      <c r="H171" s="14"/>
      <c r="I171" s="14"/>
      <c r="J171" s="14"/>
      <c r="K171" s="1" t="n">
        <f aca="false">ABS(A171-$G$4)+ABS(B171-$G$5)</f>
        <v>6</v>
      </c>
      <c r="L171" s="1" t="n">
        <f aca="false">ABS(A171-$J$4)+ABS(B171-$J$5)</f>
        <v>0</v>
      </c>
      <c r="M171" s="1" t="n">
        <f aca="false">ABS(A171-$M$4)+ABS(B171-$M$5)</f>
        <v>5</v>
      </c>
      <c r="N171" s="14" t="n">
        <f aca="false">MIN(N145,Q145)</f>
        <v>5</v>
      </c>
      <c r="O171" s="14"/>
      <c r="P171" s="14"/>
      <c r="Q171" s="1" t="n">
        <f aca="false">ABS(A171-$O$4)+ABS(B171-$O$5)</f>
        <v>7</v>
      </c>
      <c r="R171" s="1" t="n">
        <f aca="false">ABS(A171-$R$4)+ABS(B171-$R$5)</f>
        <v>9</v>
      </c>
      <c r="S171" s="1" t="n">
        <f aca="false">ABS(A171-$S$4)+ABS(B171-$S$5)</f>
        <v>12</v>
      </c>
      <c r="T171" s="1" t="n">
        <f aca="false">ABS(A171-$T$4)+ABS(B171-$T$5)</f>
        <v>8</v>
      </c>
      <c r="U171" s="1" t="n">
        <f aca="false">ABS(A171-$U$4)+ABS(B171-$U$5)</f>
        <v>9</v>
      </c>
      <c r="V171" s="1" t="n">
        <f aca="false">ABS(A171-$V$4)+ABS(B171-$V$5)</f>
        <v>15</v>
      </c>
    </row>
    <row r="172" customFormat="false" ht="12.8" hidden="false" customHeight="false" outlineLevel="0" collapsed="false">
      <c r="A172" s="30" t="n">
        <v>5</v>
      </c>
      <c r="B172" s="30" t="n">
        <v>3</v>
      </c>
      <c r="C172" s="1" t="n">
        <f aca="false">ABS(A172-$C$4)+ABS(B172-$C$5)</f>
        <v>9</v>
      </c>
      <c r="D172" s="1" t="n">
        <f aca="false">ABS(A172-$D$4)+ABS(B172-$D$5)</f>
        <v>6</v>
      </c>
      <c r="E172" s="1" t="n">
        <f aca="false">ABS(A172-$E$4)+ABS(B172-$E$5)</f>
        <v>7</v>
      </c>
      <c r="F172" s="14" t="n">
        <f aca="false">F146</f>
        <v>5</v>
      </c>
      <c r="G172" s="14"/>
      <c r="H172" s="14"/>
      <c r="I172" s="14"/>
      <c r="J172" s="14"/>
      <c r="K172" s="1" t="n">
        <f aca="false">ABS(A172-$G$4)+ABS(B172-$G$5)</f>
        <v>5</v>
      </c>
      <c r="L172" s="1" t="n">
        <f aca="false">ABS(A172-$J$4)+ABS(B172-$J$5)</f>
        <v>5</v>
      </c>
      <c r="M172" s="1" t="n">
        <f aca="false">ABS(A172-$M$4)+ABS(B172-$M$5)</f>
        <v>0</v>
      </c>
      <c r="N172" s="14" t="n">
        <f aca="false">MIN(N146,Q146)</f>
        <v>2</v>
      </c>
      <c r="O172" s="14"/>
      <c r="P172" s="14"/>
      <c r="Q172" s="1" t="n">
        <f aca="false">ABS(A172-$O$4)+ABS(B172-$O$5)</f>
        <v>2</v>
      </c>
      <c r="R172" s="1" t="n">
        <f aca="false">ABS(A172-$R$4)+ABS(B172-$R$5)</f>
        <v>4</v>
      </c>
      <c r="S172" s="1" t="n">
        <f aca="false">ABS(A172-$S$4)+ABS(B172-$S$5)</f>
        <v>7</v>
      </c>
      <c r="T172" s="1" t="n">
        <f aca="false">ABS(A172-$T$4)+ABS(B172-$T$5)</f>
        <v>3</v>
      </c>
      <c r="U172" s="1" t="n">
        <f aca="false">ABS(A172-$U$4)+ABS(B172-$U$5)</f>
        <v>4</v>
      </c>
      <c r="V172" s="1" t="n">
        <f aca="false">ABS(A172-$V$4)+ABS(B172-$V$5)</f>
        <v>10</v>
      </c>
    </row>
    <row r="173" customFormat="false" ht="12.8" hidden="false" customHeight="false" outlineLevel="0" collapsed="false">
      <c r="A173" s="34" t="n">
        <v>6</v>
      </c>
      <c r="B173" s="36" t="n">
        <v>2</v>
      </c>
      <c r="C173" s="37" t="n">
        <f aca="false">MIN(C147,C150)</f>
        <v>11</v>
      </c>
      <c r="D173" s="37" t="n">
        <f aca="false">MIN(D147,D150)</f>
        <v>6</v>
      </c>
      <c r="E173" s="37" t="n">
        <f aca="false">MIN(E147,E150)</f>
        <v>9</v>
      </c>
      <c r="F173" s="37" t="n">
        <f aca="false">MIN(F147,F150)</f>
        <v>7</v>
      </c>
      <c r="G173" s="37"/>
      <c r="H173" s="37"/>
      <c r="I173" s="37"/>
      <c r="J173" s="37"/>
      <c r="K173" s="37" t="n">
        <f aca="false">MIN(K147,K150)</f>
        <v>7</v>
      </c>
      <c r="L173" s="37" t="n">
        <f aca="false">MIN(L147,L150)</f>
        <v>5</v>
      </c>
      <c r="M173" s="37" t="n">
        <f aca="false">MIN(M147,M150)</f>
        <v>2</v>
      </c>
      <c r="N173" s="37" t="n">
        <f aca="false">MIN(N147,Q147)</f>
        <v>0</v>
      </c>
      <c r="O173" s="37"/>
      <c r="P173" s="37"/>
      <c r="Q173" s="37" t="n">
        <f aca="false">MIN(P147,P150)</f>
        <v>2</v>
      </c>
      <c r="R173" s="37" t="n">
        <f aca="false">MIN(R147,R150)</f>
        <v>2</v>
      </c>
      <c r="S173" s="37" t="n">
        <f aca="false">MIN(S147,S150)</f>
        <v>5</v>
      </c>
      <c r="T173" s="38" t="n">
        <f aca="false">MIN(T147,T150)</f>
        <v>1</v>
      </c>
      <c r="U173" s="37" t="n">
        <f aca="false">MIN(U147,U150)</f>
        <v>2</v>
      </c>
      <c r="V173" s="37" t="n">
        <f aca="false">MIN(V147,V150)</f>
        <v>8</v>
      </c>
    </row>
    <row r="174" customFormat="false" ht="12.8" hidden="false" customHeight="false" outlineLevel="0" collapsed="false">
      <c r="A174" s="34" t="n">
        <v>7</v>
      </c>
      <c r="B174" s="34" t="n">
        <v>2</v>
      </c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</row>
    <row r="175" customFormat="false" ht="12.8" hidden="false" customHeight="false" outlineLevel="0" collapsed="false">
      <c r="A175" s="34" t="n">
        <v>7</v>
      </c>
      <c r="B175" s="34" t="n">
        <v>3</v>
      </c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</row>
    <row r="176" customFormat="false" ht="12.8" hidden="false" customHeight="false" outlineLevel="0" collapsed="false">
      <c r="A176" s="30" t="n">
        <v>6</v>
      </c>
      <c r="B176" s="30" t="n">
        <v>4</v>
      </c>
      <c r="C176" s="1" t="n">
        <f aca="false">ABS(A176-$C$4)+ABS(B176-$C$5)</f>
        <v>9</v>
      </c>
      <c r="D176" s="1" t="n">
        <f aca="false">ABS(A176-$D$4)+ABS(B176-$D$5)</f>
        <v>8</v>
      </c>
      <c r="E176" s="1" t="n">
        <f aca="false">ABS(A176-$E$4)+ABS(B176-$E$5)</f>
        <v>7</v>
      </c>
      <c r="F176" s="14" t="n">
        <f aca="false">F149</f>
        <v>5</v>
      </c>
      <c r="G176" s="14"/>
      <c r="H176" s="14"/>
      <c r="I176" s="14"/>
      <c r="J176" s="14"/>
      <c r="K176" s="1" t="n">
        <f aca="false">ABS(A176-$G$4)+ABS(B176-$G$5)</f>
        <v>5</v>
      </c>
      <c r="L176" s="1" t="n">
        <f aca="false">ABS(A176-$J$4)+ABS(B176-$J$5)</f>
        <v>7</v>
      </c>
      <c r="M176" s="1" t="n">
        <f aca="false">ABS(A176-$M$4)+ABS(B176-$M$5)</f>
        <v>2</v>
      </c>
      <c r="N176" s="14" t="n">
        <f aca="false">MIN(N149,Q149)</f>
        <v>2</v>
      </c>
      <c r="O176" s="14"/>
      <c r="P176" s="14"/>
      <c r="Q176" s="1" t="n">
        <f aca="false">ABS(A176-$O$4)+ABS(B176-$O$5)</f>
        <v>0</v>
      </c>
      <c r="R176" s="1" t="n">
        <f aca="false">ABS(A176-$R$4)+ABS(B176-$R$5)</f>
        <v>2</v>
      </c>
      <c r="S176" s="1" t="n">
        <f aca="false">ABS(A176-$S$4)+ABS(B176-$S$5)</f>
        <v>5</v>
      </c>
      <c r="T176" s="1" t="n">
        <f aca="false">ABS(A176-$T$4)+ABS(B176-$T$5)</f>
        <v>3</v>
      </c>
      <c r="U176" s="1" t="n">
        <f aca="false">ABS(A176-$U$4)+ABS(B176-$U$5)</f>
        <v>2</v>
      </c>
      <c r="V176" s="1" t="n">
        <f aca="false">ABS(A176-$V$4)+ABS(B176-$V$5)</f>
        <v>8</v>
      </c>
    </row>
    <row r="177" customFormat="false" ht="12.8" hidden="false" customHeight="false" outlineLevel="0" collapsed="false">
      <c r="A177" s="30" t="n">
        <v>7</v>
      </c>
      <c r="B177" s="30" t="n">
        <v>5</v>
      </c>
      <c r="C177" s="1" t="n">
        <f aca="false">ABS(A177-$C$4)+ABS(B177-$C$5)</f>
        <v>9</v>
      </c>
      <c r="D177" s="1" t="n">
        <f aca="false">ABS(A177-$D$4)+ABS(B177-$D$5)</f>
        <v>10</v>
      </c>
      <c r="E177" s="1" t="n">
        <f aca="false">ABS(A177-$E$4)+ABS(B177-$E$5)</f>
        <v>7</v>
      </c>
      <c r="F177" s="14" t="n">
        <f aca="false">F151</f>
        <v>5</v>
      </c>
      <c r="G177" s="14"/>
      <c r="H177" s="14"/>
      <c r="I177" s="14"/>
      <c r="J177" s="14"/>
      <c r="K177" s="1" t="n">
        <f aca="false">ABS(A177-$G$4)+ABS(B177-$G$5)</f>
        <v>5</v>
      </c>
      <c r="L177" s="1" t="n">
        <f aca="false">ABS(A177-$J$4)+ABS(B177-$J$5)</f>
        <v>9</v>
      </c>
      <c r="M177" s="1" t="n">
        <f aca="false">ABS(A177-$M$4)+ABS(B177-$M$5)</f>
        <v>4</v>
      </c>
      <c r="N177" s="14" t="n">
        <f aca="false">MIN(N151,Q151)</f>
        <v>2</v>
      </c>
      <c r="O177" s="14"/>
      <c r="P177" s="14"/>
      <c r="Q177" s="1" t="n">
        <f aca="false">ABS(A177-$O$4)+ABS(B177-$O$5)</f>
        <v>2</v>
      </c>
      <c r="R177" s="1" t="n">
        <f aca="false">ABS(A177-$R$4)+ABS(B177-$R$5)</f>
        <v>0</v>
      </c>
      <c r="S177" s="1" t="n">
        <f aca="false">ABS(A177-$S$4)+ABS(B177-$S$5)</f>
        <v>3</v>
      </c>
      <c r="T177" s="1" t="n">
        <f aca="false">ABS(A177-$T$4)+ABS(B177-$T$5)</f>
        <v>3</v>
      </c>
      <c r="U177" s="1" t="n">
        <f aca="false">ABS(A177-$U$4)+ABS(B177-$U$5)</f>
        <v>2</v>
      </c>
      <c r="V177" s="1" t="n">
        <f aca="false">ABS(A177-$V$4)+ABS(B177-$V$5)</f>
        <v>6</v>
      </c>
    </row>
    <row r="178" customFormat="false" ht="12.8" hidden="false" customHeight="false" outlineLevel="0" collapsed="false">
      <c r="A178" s="30" t="n">
        <v>7</v>
      </c>
      <c r="B178" s="30" t="n">
        <v>8</v>
      </c>
      <c r="C178" s="1" t="n">
        <f aca="false">ABS(A178-$C$4)+ABS(B178-$C$5)</f>
        <v>8</v>
      </c>
      <c r="D178" s="1" t="n">
        <f aca="false">ABS(A178-$D$4)+ABS(B178-$D$5)</f>
        <v>13</v>
      </c>
      <c r="E178" s="1" t="n">
        <f aca="false">ABS(A178-$E$4)+ABS(B178-$E$5)</f>
        <v>8</v>
      </c>
      <c r="F178" s="14" t="n">
        <f aca="false">F152</f>
        <v>5</v>
      </c>
      <c r="G178" s="14"/>
      <c r="H178" s="14"/>
      <c r="I178" s="14"/>
      <c r="J178" s="14"/>
      <c r="K178" s="1" t="n">
        <f aca="false">ABS(A178-$G$4)+ABS(B178-$G$5)</f>
        <v>8</v>
      </c>
      <c r="L178" s="1" t="n">
        <f aca="false">ABS(A178-$J$4)+ABS(B178-$J$5)</f>
        <v>12</v>
      </c>
      <c r="M178" s="1" t="n">
        <f aca="false">ABS(A178-$M$4)+ABS(B178-$M$5)</f>
        <v>7</v>
      </c>
      <c r="N178" s="14" t="n">
        <f aca="false">MIN(N152,Q152)</f>
        <v>5</v>
      </c>
      <c r="O178" s="14"/>
      <c r="P178" s="14"/>
      <c r="Q178" s="1" t="n">
        <f aca="false">ABS(A178-$O$4)+ABS(B178-$O$5)</f>
        <v>5</v>
      </c>
      <c r="R178" s="1" t="n">
        <f aca="false">ABS(A178-$R$4)+ABS(B178-$R$5)</f>
        <v>3</v>
      </c>
      <c r="S178" s="1" t="n">
        <f aca="false">ABS(A178-$S$4)+ABS(B178-$S$5)</f>
        <v>0</v>
      </c>
      <c r="T178" s="1" t="n">
        <f aca="false">ABS(A178-$T$4)+ABS(B178-$T$5)</f>
        <v>6</v>
      </c>
      <c r="U178" s="1" t="n">
        <f aca="false">ABS(A178-$U$4)+ABS(B178-$U$5)</f>
        <v>5</v>
      </c>
      <c r="V178" s="1" t="n">
        <f aca="false">ABS(A178-$V$4)+ABS(B178-$V$5)</f>
        <v>3</v>
      </c>
    </row>
    <row r="179" customFormat="false" ht="12.8" hidden="false" customHeight="false" outlineLevel="0" collapsed="false">
      <c r="A179" s="34" t="n">
        <v>8</v>
      </c>
      <c r="B179" s="34" t="n">
        <v>3</v>
      </c>
      <c r="C179" s="1" t="n">
        <f aca="false">ABS(A179-$C$4)+ABS(B179-$C$5)</f>
        <v>12</v>
      </c>
      <c r="D179" s="1" t="n">
        <f aca="false">ABS(A179-$D$4)+ABS(B179-$D$5)</f>
        <v>9</v>
      </c>
      <c r="E179" s="1" t="n">
        <f aca="false">ABS(A179-$E$4)+ABS(B179-$E$5)</f>
        <v>10</v>
      </c>
      <c r="F179" s="14" t="n">
        <f aca="false">F153</f>
        <v>8</v>
      </c>
      <c r="G179" s="14"/>
      <c r="H179" s="14"/>
      <c r="I179" s="14"/>
      <c r="J179" s="14"/>
      <c r="K179" s="1" t="n">
        <f aca="false">ABS(A179-$G$4)+ABS(B179-$G$5)</f>
        <v>8</v>
      </c>
      <c r="L179" s="1" t="n">
        <f aca="false">ABS(A179-$J$4)+ABS(B179-$J$5)</f>
        <v>8</v>
      </c>
      <c r="M179" s="1" t="n">
        <f aca="false">ABS(A179-$M$4)+ABS(B179-$M$5)</f>
        <v>3</v>
      </c>
      <c r="N179" s="16" t="n">
        <f aca="false">MIN(N153,Q153)</f>
        <v>1</v>
      </c>
      <c r="O179" s="16"/>
      <c r="P179" s="16"/>
      <c r="Q179" s="1" t="n">
        <f aca="false">ABS(A179-$O$4)+ABS(B179-$O$5)</f>
        <v>3</v>
      </c>
      <c r="R179" s="1" t="n">
        <f aca="false">ABS(A179-$R$4)+ABS(B179-$R$5)</f>
        <v>3</v>
      </c>
      <c r="S179" s="1" t="n">
        <f aca="false">ABS(A179-$S$4)+ABS(B179-$S$5)</f>
        <v>6</v>
      </c>
      <c r="T179" s="1" t="n">
        <f aca="false">ABS(A179-$T$4)+ABS(B179-$T$5)</f>
        <v>0</v>
      </c>
      <c r="U179" s="1" t="n">
        <f aca="false">ABS(A179-$U$4)+ABS(B179-$U$5)</f>
        <v>1</v>
      </c>
      <c r="V179" s="1" t="n">
        <f aca="false">ABS(A179-$V$4)+ABS(B179-$V$5)</f>
        <v>7</v>
      </c>
    </row>
    <row r="180" customFormat="false" ht="12.8" hidden="false" customHeight="false" outlineLevel="0" collapsed="false">
      <c r="A180" s="30" t="n">
        <v>8</v>
      </c>
      <c r="B180" s="30" t="n">
        <v>4</v>
      </c>
      <c r="C180" s="1" t="n">
        <f aca="false">ABS(A180-$C$4)+ABS(B180-$C$5)</f>
        <v>11</v>
      </c>
      <c r="D180" s="1" t="n">
        <f aca="false">ABS(A180-$D$4)+ABS(B180-$D$5)</f>
        <v>10</v>
      </c>
      <c r="E180" s="1" t="n">
        <f aca="false">ABS(A180-$E$4)+ABS(B180-$E$5)</f>
        <v>9</v>
      </c>
      <c r="F180" s="14" t="n">
        <f aca="false">F154</f>
        <v>7</v>
      </c>
      <c r="G180" s="14"/>
      <c r="H180" s="14"/>
      <c r="I180" s="14"/>
      <c r="J180" s="14"/>
      <c r="K180" s="1" t="n">
        <f aca="false">ABS(A180-$G$4)+ABS(B180-$G$5)</f>
        <v>7</v>
      </c>
      <c r="L180" s="1" t="n">
        <f aca="false">ABS(A180-$J$4)+ABS(B180-$J$5)</f>
        <v>9</v>
      </c>
      <c r="M180" s="1" t="n">
        <f aca="false">ABS(A180-$M$4)+ABS(B180-$M$5)</f>
        <v>4</v>
      </c>
      <c r="N180" s="14" t="n">
        <f aca="false">MIN(N154,Q154)</f>
        <v>2</v>
      </c>
      <c r="O180" s="14"/>
      <c r="P180" s="14"/>
      <c r="Q180" s="1" t="n">
        <f aca="false">ABS(A180-$O$4)+ABS(B180-$O$5)</f>
        <v>2</v>
      </c>
      <c r="R180" s="1" t="n">
        <f aca="false">ABS(A180-$R$4)+ABS(B180-$R$5)</f>
        <v>2</v>
      </c>
      <c r="S180" s="1" t="n">
        <f aca="false">ABS(A180-$S$4)+ABS(B180-$S$5)</f>
        <v>5</v>
      </c>
      <c r="T180" s="1" t="n">
        <f aca="false">ABS(A180-$T$4)+ABS(B180-$T$5)</f>
        <v>1</v>
      </c>
      <c r="U180" s="1" t="n">
        <f aca="false">ABS(A180-$U$4)+ABS(B180-$U$5)</f>
        <v>0</v>
      </c>
      <c r="V180" s="1" t="n">
        <f aca="false">ABS(A180-$V$4)+ABS(B180-$V$5)</f>
        <v>6</v>
      </c>
    </row>
    <row r="181" customFormat="false" ht="12.8" hidden="false" customHeight="false" outlineLevel="0" collapsed="false">
      <c r="A181" s="30" t="n">
        <v>9</v>
      </c>
      <c r="B181" s="30" t="n">
        <v>9</v>
      </c>
      <c r="C181" s="1" t="n">
        <f aca="false">ABS(A181-$C$4)+ABS(B181-$C$5)</f>
        <v>11</v>
      </c>
      <c r="D181" s="1" t="n">
        <f aca="false">ABS(A181-$D$4)+ABS(B181-$D$5)</f>
        <v>16</v>
      </c>
      <c r="E181" s="1" t="n">
        <f aca="false">ABS(A181-$E$4)+ABS(B181-$E$5)</f>
        <v>11</v>
      </c>
      <c r="F181" s="14" t="n">
        <f aca="false">F155</f>
        <v>8</v>
      </c>
      <c r="G181" s="14"/>
      <c r="H181" s="14"/>
      <c r="I181" s="14"/>
      <c r="J181" s="14"/>
      <c r="K181" s="1" t="n">
        <f aca="false">ABS(A181-$G$4)+ABS(B181-$G$5)</f>
        <v>11</v>
      </c>
      <c r="L181" s="1" t="n">
        <f aca="false">ABS(A181-$J$4)+ABS(B181-$J$5)</f>
        <v>15</v>
      </c>
      <c r="M181" s="1" t="n">
        <f aca="false">ABS(A181-$M$4)+ABS(B181-$M$5)</f>
        <v>10</v>
      </c>
      <c r="N181" s="14" t="n">
        <f aca="false">MIN(N155,Q155)</f>
        <v>8</v>
      </c>
      <c r="O181" s="14"/>
      <c r="P181" s="14"/>
      <c r="Q181" s="1" t="n">
        <f aca="false">ABS(A181-$O$4)+ABS(B181-$O$5)</f>
        <v>8</v>
      </c>
      <c r="R181" s="1" t="n">
        <f aca="false">ABS(A181-$R$4)+ABS(B181-$R$5)</f>
        <v>6</v>
      </c>
      <c r="S181" s="1" t="n">
        <f aca="false">ABS(A181-$S$4)+ABS(B181-$S$5)</f>
        <v>3</v>
      </c>
      <c r="T181" s="1" t="n">
        <f aca="false">ABS(A181-$T$4)+ABS(B181-$T$5)</f>
        <v>7</v>
      </c>
      <c r="U181" s="1" t="n">
        <f aca="false">ABS(A181-$U$4)+ABS(B181-$U$5)</f>
        <v>6</v>
      </c>
      <c r="V181" s="1" t="n">
        <f aca="false">ABS(A181-$V$4)+ABS(B181-$V$5)</f>
        <v>0</v>
      </c>
    </row>
    <row r="184" customFormat="false" ht="12.8" hidden="false" customHeight="false" outlineLevel="0" collapsed="false">
      <c r="A184" s="5" t="s">
        <v>54</v>
      </c>
      <c r="B184" s="5"/>
      <c r="C184" s="5"/>
      <c r="E184" s="5" t="s">
        <v>50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6" customFormat="false" ht="12.8" hidden="false" customHeight="false" outlineLevel="0" collapsed="false">
      <c r="A186" s="29" t="s">
        <v>3</v>
      </c>
      <c r="B186" s="29"/>
      <c r="C186" s="30" t="n">
        <v>0</v>
      </c>
      <c r="D186" s="30" t="n">
        <v>1</v>
      </c>
      <c r="E186" s="30" t="n">
        <v>1</v>
      </c>
      <c r="F186" s="31" t="n">
        <v>1</v>
      </c>
      <c r="G186" s="31" t="n">
        <v>2</v>
      </c>
      <c r="H186" s="31" t="n">
        <v>2</v>
      </c>
      <c r="I186" s="31" t="n">
        <v>3</v>
      </c>
      <c r="J186" s="31" t="n">
        <v>3</v>
      </c>
      <c r="K186" s="30" t="n">
        <v>2</v>
      </c>
      <c r="L186" s="30" t="n">
        <v>3</v>
      </c>
      <c r="M186" s="30" t="n">
        <v>5</v>
      </c>
      <c r="N186" s="34" t="n">
        <v>6</v>
      </c>
      <c r="O186" s="34" t="n">
        <v>7</v>
      </c>
      <c r="P186" s="34" t="n">
        <v>7</v>
      </c>
      <c r="Q186" s="34" t="n">
        <v>8</v>
      </c>
      <c r="R186" s="30" t="n">
        <v>6</v>
      </c>
      <c r="S186" s="30" t="n">
        <v>7</v>
      </c>
      <c r="T186" s="30" t="n">
        <v>7</v>
      </c>
      <c r="U186" s="34" t="n">
        <v>8</v>
      </c>
      <c r="V186" s="30" t="n">
        <v>9</v>
      </c>
    </row>
    <row r="187" customFormat="false" ht="12.8" hidden="false" customHeight="false" outlineLevel="0" collapsed="false">
      <c r="A187" s="32" t="s">
        <v>9</v>
      </c>
      <c r="B187" s="32" t="s">
        <v>10</v>
      </c>
      <c r="C187" s="30" t="n">
        <v>7</v>
      </c>
      <c r="D187" s="30" t="n">
        <v>1</v>
      </c>
      <c r="E187" s="30" t="n">
        <v>6</v>
      </c>
      <c r="F187" s="31" t="n">
        <v>8</v>
      </c>
      <c r="G187" s="31" t="n">
        <v>8</v>
      </c>
      <c r="H187" s="31" t="n">
        <v>7</v>
      </c>
      <c r="I187" s="31" t="n">
        <v>7</v>
      </c>
      <c r="J187" s="31" t="n">
        <v>6</v>
      </c>
      <c r="K187" s="30" t="n">
        <v>5</v>
      </c>
      <c r="L187" s="30" t="n">
        <v>0</v>
      </c>
      <c r="M187" s="30" t="n">
        <v>3</v>
      </c>
      <c r="N187" s="34" t="n">
        <v>2</v>
      </c>
      <c r="O187" s="34" t="n">
        <v>2</v>
      </c>
      <c r="P187" s="34" t="n">
        <v>3</v>
      </c>
      <c r="Q187" s="34" t="n">
        <v>3</v>
      </c>
      <c r="R187" s="30" t="n">
        <v>4</v>
      </c>
      <c r="S187" s="30" t="n">
        <v>5</v>
      </c>
      <c r="T187" s="30" t="n">
        <v>8</v>
      </c>
      <c r="U187" s="34" t="n">
        <v>4</v>
      </c>
      <c r="V187" s="30" t="n">
        <v>9</v>
      </c>
    </row>
    <row r="188" customFormat="false" ht="12.8" hidden="false" customHeight="false" outlineLevel="0" collapsed="false">
      <c r="A188" s="30" t="n">
        <v>0</v>
      </c>
      <c r="B188" s="30" t="n">
        <v>7</v>
      </c>
      <c r="C188" s="1" t="n">
        <f aca="false">ABS(A188-$C$4)+ABS(B188-$C$5)</f>
        <v>0</v>
      </c>
      <c r="D188" s="1" t="n">
        <f aca="false">ABS(A188-$D$4)+ABS(B188-$D$5)</f>
        <v>7</v>
      </c>
      <c r="E188" s="1" t="n">
        <f aca="false">ABS(A188-$E$4)+ABS(B188-$E$5)</f>
        <v>2</v>
      </c>
      <c r="F188" s="14" t="n">
        <f aca="false">F162</f>
        <v>2</v>
      </c>
      <c r="G188" s="14"/>
      <c r="H188" s="14"/>
      <c r="I188" s="14"/>
      <c r="J188" s="14"/>
      <c r="K188" s="1" t="n">
        <f aca="false">ABS(A188-$G$4)+ABS(B188-$G$5)</f>
        <v>4</v>
      </c>
      <c r="L188" s="1" t="n">
        <f aca="false">ABS(A188-$J$4)+ABS(B188-$J$5)</f>
        <v>10</v>
      </c>
      <c r="M188" s="1" t="n">
        <f aca="false">ABS(A188-$M$4)+ABS(B188-$M$5)</f>
        <v>9</v>
      </c>
      <c r="N188" s="14" t="n">
        <f aca="false">MIN(N162,T162)</f>
        <v>11</v>
      </c>
      <c r="O188" s="14"/>
      <c r="P188" s="14"/>
      <c r="Q188" s="14"/>
      <c r="R188" s="1" t="n">
        <f aca="false">ABS(A188-$O$4)+ABS(B188-$O$5)</f>
        <v>9</v>
      </c>
      <c r="S188" s="1" t="n">
        <f aca="false">ABS(A188-$R$4)+ABS(B188-$R$5)</f>
        <v>9</v>
      </c>
      <c r="T188" s="1" t="n">
        <f aca="false">ABS(A188-$S$4)+ABS(B188-$S$5)</f>
        <v>8</v>
      </c>
      <c r="U188" s="1" t="n">
        <f aca="false">ABS(A188-$U$4)+ABS(B188-$U$5)</f>
        <v>11</v>
      </c>
      <c r="V188" s="1" t="n">
        <f aca="false">ABS(A188-$V$4)+ABS(B188-$V$5)</f>
        <v>11</v>
      </c>
    </row>
    <row r="189" customFormat="false" ht="12.8" hidden="false" customHeight="false" outlineLevel="0" collapsed="false">
      <c r="A189" s="30" t="n">
        <v>1</v>
      </c>
      <c r="B189" s="30" t="n">
        <v>1</v>
      </c>
      <c r="C189" s="1" t="n">
        <f aca="false">ABS(A189-$C$4)+ABS(B189-$C$5)</f>
        <v>7</v>
      </c>
      <c r="D189" s="1" t="n">
        <f aca="false">ABS(A189-$D$4)+ABS(B189-$D$5)</f>
        <v>0</v>
      </c>
      <c r="E189" s="1" t="n">
        <f aca="false">ABS(A189-$E$4)+ABS(B189-$E$5)</f>
        <v>5</v>
      </c>
      <c r="F189" s="14" t="n">
        <f aca="false">F163</f>
        <v>7</v>
      </c>
      <c r="G189" s="14"/>
      <c r="H189" s="14"/>
      <c r="I189" s="14"/>
      <c r="J189" s="14"/>
      <c r="K189" s="1" t="n">
        <f aca="false">ABS(A189-$G$4)+ABS(B189-$G$5)</f>
        <v>5</v>
      </c>
      <c r="L189" s="1" t="n">
        <f aca="false">ABS(A189-$J$4)+ABS(B189-$J$5)</f>
        <v>3</v>
      </c>
      <c r="M189" s="1" t="n">
        <f aca="false">ABS(A189-$M$4)+ABS(B189-$M$5)</f>
        <v>6</v>
      </c>
      <c r="N189" s="14" t="n">
        <f aca="false">MIN(N163,T163)</f>
        <v>6</v>
      </c>
      <c r="O189" s="14"/>
      <c r="P189" s="14"/>
      <c r="Q189" s="14"/>
      <c r="R189" s="1" t="n">
        <f aca="false">ABS(A189-$O$4)+ABS(B189-$O$5)</f>
        <v>8</v>
      </c>
      <c r="S189" s="1" t="n">
        <f aca="false">ABS(A189-$R$4)+ABS(B189-$R$5)</f>
        <v>10</v>
      </c>
      <c r="T189" s="1" t="n">
        <f aca="false">ABS(A189-$S$4)+ABS(B189-$S$5)</f>
        <v>13</v>
      </c>
      <c r="U189" s="1" t="n">
        <f aca="false">ABS(A189-$U$4)+ABS(B189-$U$5)</f>
        <v>10</v>
      </c>
      <c r="V189" s="1" t="n">
        <f aca="false">ABS(A189-$V$4)+ABS(B189-$V$5)</f>
        <v>16</v>
      </c>
    </row>
    <row r="190" customFormat="false" ht="12.8" hidden="false" customHeight="false" outlineLevel="0" collapsed="false">
      <c r="A190" s="30" t="n">
        <v>1</v>
      </c>
      <c r="B190" s="30" t="n">
        <v>6</v>
      </c>
      <c r="C190" s="1" t="n">
        <f aca="false">ABS(A190-$C$4)+ABS(B190-$C$5)</f>
        <v>2</v>
      </c>
      <c r="D190" s="1" t="n">
        <f aca="false">ABS(A190-$D$4)+ABS(B190-$D$5)</f>
        <v>5</v>
      </c>
      <c r="E190" s="1" t="n">
        <f aca="false">ABS(A190-$E$4)+ABS(B190-$E$5)</f>
        <v>0</v>
      </c>
      <c r="F190" s="14" t="n">
        <f aca="false">F164</f>
        <v>2</v>
      </c>
      <c r="G190" s="14"/>
      <c r="H190" s="14"/>
      <c r="I190" s="14"/>
      <c r="J190" s="14"/>
      <c r="K190" s="1" t="n">
        <f aca="false">ABS(A190-$G$4)+ABS(B190-$G$5)</f>
        <v>2</v>
      </c>
      <c r="L190" s="1" t="n">
        <f aca="false">ABS(A190-$J$4)+ABS(B190-$J$5)</f>
        <v>8</v>
      </c>
      <c r="M190" s="1" t="n">
        <f aca="false">ABS(A190-$M$4)+ABS(B190-$M$5)</f>
        <v>7</v>
      </c>
      <c r="N190" s="14" t="n">
        <f aca="false">MIN(N164,T164)</f>
        <v>9</v>
      </c>
      <c r="O190" s="14"/>
      <c r="P190" s="14"/>
      <c r="Q190" s="14"/>
      <c r="R190" s="1" t="n">
        <f aca="false">ABS(A190-$O$4)+ABS(B190-$O$5)</f>
        <v>7</v>
      </c>
      <c r="S190" s="1" t="n">
        <f aca="false">ABS(A190-$R$4)+ABS(B190-$R$5)</f>
        <v>7</v>
      </c>
      <c r="T190" s="1" t="n">
        <f aca="false">ABS(A190-$S$4)+ABS(B190-$S$5)</f>
        <v>8</v>
      </c>
      <c r="U190" s="1" t="n">
        <f aca="false">ABS(A190-$U$4)+ABS(B190-$U$5)</f>
        <v>9</v>
      </c>
      <c r="V190" s="1" t="n">
        <f aca="false">ABS(A190-$V$4)+ABS(B190-$V$5)</f>
        <v>11</v>
      </c>
    </row>
    <row r="191" customFormat="false" ht="12.8" hidden="false" customHeight="false" outlineLevel="0" collapsed="false">
      <c r="A191" s="31" t="n">
        <v>1</v>
      </c>
      <c r="B191" s="31" t="n">
        <v>8</v>
      </c>
      <c r="C191" s="14" t="n">
        <f aca="false">C165</f>
        <v>2</v>
      </c>
      <c r="D191" s="14" t="n">
        <f aca="false">D165</f>
        <v>7</v>
      </c>
      <c r="E191" s="14" t="n">
        <f aca="false">E165</f>
        <v>2</v>
      </c>
      <c r="F191" s="14" t="n">
        <f aca="false">F165</f>
        <v>0</v>
      </c>
      <c r="G191" s="14"/>
      <c r="H191" s="14"/>
      <c r="I191" s="14"/>
      <c r="J191" s="14"/>
      <c r="K191" s="14" t="n">
        <f aca="false">K165</f>
        <v>2</v>
      </c>
      <c r="L191" s="14" t="n">
        <f aca="false">L165</f>
        <v>6</v>
      </c>
      <c r="M191" s="14" t="n">
        <f aca="false">M165</f>
        <v>5</v>
      </c>
      <c r="N191" s="14" t="n">
        <f aca="false">MIN(N165,T165)</f>
        <v>7</v>
      </c>
      <c r="O191" s="14"/>
      <c r="P191" s="14"/>
      <c r="Q191" s="14"/>
      <c r="R191" s="14" t="n">
        <f aca="false">Q165</f>
        <v>5</v>
      </c>
      <c r="S191" s="14" t="n">
        <f aca="false">R165</f>
        <v>5</v>
      </c>
      <c r="T191" s="14" t="n">
        <f aca="false">S165</f>
        <v>5</v>
      </c>
      <c r="U191" s="14" t="n">
        <f aca="false">U165</f>
        <v>7</v>
      </c>
      <c r="V191" s="14" t="n">
        <f aca="false">V165</f>
        <v>8</v>
      </c>
    </row>
    <row r="192" customFormat="false" ht="12.8" hidden="false" customHeight="false" outlineLevel="0" collapsed="false">
      <c r="A192" s="31" t="n">
        <v>2</v>
      </c>
      <c r="B192" s="31" t="n">
        <v>8</v>
      </c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customFormat="false" ht="12.8" hidden="false" customHeight="false" outlineLevel="0" collapsed="false">
      <c r="A193" s="31" t="n">
        <v>2</v>
      </c>
      <c r="B193" s="31" t="n">
        <v>7</v>
      </c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customFormat="false" ht="12.8" hidden="false" customHeight="false" outlineLevel="0" collapsed="false">
      <c r="A194" s="31" t="n">
        <v>3</v>
      </c>
      <c r="B194" s="31" t="n">
        <v>7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customFormat="false" ht="12.8" hidden="false" customHeight="false" outlineLevel="0" collapsed="false">
      <c r="A195" s="31" t="n">
        <v>3</v>
      </c>
      <c r="B195" s="31" t="n">
        <v>6</v>
      </c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customFormat="false" ht="12.8" hidden="false" customHeight="false" outlineLevel="0" collapsed="false">
      <c r="A196" s="30" t="n">
        <v>2</v>
      </c>
      <c r="B196" s="30" t="n">
        <v>5</v>
      </c>
      <c r="C196" s="1" t="n">
        <f aca="false">ABS(A196-$C$4)+ABS(B196-$C$5)</f>
        <v>4</v>
      </c>
      <c r="D196" s="1" t="n">
        <f aca="false">ABS(A196-$D$4)+ABS(B196-$D$5)</f>
        <v>5</v>
      </c>
      <c r="E196" s="1" t="n">
        <f aca="false">ABS(A196-$E$4)+ABS(B196-$E$5)</f>
        <v>2</v>
      </c>
      <c r="F196" s="14" t="n">
        <f aca="false">F170</f>
        <v>2</v>
      </c>
      <c r="G196" s="14"/>
      <c r="H196" s="14"/>
      <c r="I196" s="14"/>
      <c r="J196" s="14"/>
      <c r="K196" s="1" t="n">
        <f aca="false">ABS(A196-$G$4)+ABS(B196-$G$5)</f>
        <v>0</v>
      </c>
      <c r="L196" s="1" t="n">
        <f aca="false">ABS(A196-$J$4)+ABS(B196-$J$5)</f>
        <v>6</v>
      </c>
      <c r="M196" s="1" t="n">
        <f aca="false">ABS(A196-$M$4)+ABS(B196-$M$5)</f>
        <v>5</v>
      </c>
      <c r="N196" s="14" t="n">
        <f aca="false">MIN(N170,T170)</f>
        <v>7</v>
      </c>
      <c r="O196" s="14"/>
      <c r="P196" s="14"/>
      <c r="Q196" s="14"/>
      <c r="R196" s="1" t="n">
        <f aca="false">ABS(A196-$O$4)+ABS(B196-$O$5)</f>
        <v>5</v>
      </c>
      <c r="S196" s="1" t="n">
        <f aca="false">ABS(A196-$R$4)+ABS(B196-$R$5)</f>
        <v>5</v>
      </c>
      <c r="T196" s="1" t="n">
        <f aca="false">ABS(A196-$S$4)+ABS(B196-$S$5)</f>
        <v>8</v>
      </c>
      <c r="U196" s="1" t="n">
        <f aca="false">ABS(A196-$U$4)+ABS(B196-$U$5)</f>
        <v>7</v>
      </c>
      <c r="V196" s="1" t="n">
        <f aca="false">ABS(A196-$V$4)+ABS(B196-$V$5)</f>
        <v>11</v>
      </c>
    </row>
    <row r="197" customFormat="false" ht="12.8" hidden="false" customHeight="false" outlineLevel="0" collapsed="false">
      <c r="A197" s="30" t="n">
        <v>3</v>
      </c>
      <c r="B197" s="30" t="n">
        <v>0</v>
      </c>
      <c r="C197" s="1" t="n">
        <f aca="false">ABS(A197-$C$4)+ABS(B197-$C$5)</f>
        <v>10</v>
      </c>
      <c r="D197" s="1" t="n">
        <f aca="false">ABS(A197-$D$4)+ABS(B197-$D$5)</f>
        <v>3</v>
      </c>
      <c r="E197" s="1" t="n">
        <f aca="false">ABS(A197-$E$4)+ABS(B197-$E$5)</f>
        <v>8</v>
      </c>
      <c r="F197" s="14" t="n">
        <f aca="false">F171</f>
        <v>6</v>
      </c>
      <c r="G197" s="14"/>
      <c r="H197" s="14"/>
      <c r="I197" s="14"/>
      <c r="J197" s="14"/>
      <c r="K197" s="1" t="n">
        <f aca="false">ABS(A197-$G$4)+ABS(B197-$G$5)</f>
        <v>6</v>
      </c>
      <c r="L197" s="1" t="n">
        <f aca="false">ABS(A197-$J$4)+ABS(B197-$J$5)</f>
        <v>0</v>
      </c>
      <c r="M197" s="1" t="n">
        <f aca="false">ABS(A197-$M$4)+ABS(B197-$M$5)</f>
        <v>5</v>
      </c>
      <c r="N197" s="14" t="n">
        <f aca="false">MIN(N171,T171)</f>
        <v>5</v>
      </c>
      <c r="O197" s="14"/>
      <c r="P197" s="14"/>
      <c r="Q197" s="14"/>
      <c r="R197" s="1" t="n">
        <f aca="false">ABS(A197-$O$4)+ABS(B197-$O$5)</f>
        <v>7</v>
      </c>
      <c r="S197" s="1" t="n">
        <f aca="false">ABS(A197-$R$4)+ABS(B197-$R$5)</f>
        <v>9</v>
      </c>
      <c r="T197" s="1" t="n">
        <f aca="false">ABS(A197-$S$4)+ABS(B197-$S$5)</f>
        <v>12</v>
      </c>
      <c r="U197" s="1" t="n">
        <f aca="false">ABS(A197-$U$4)+ABS(B197-$U$5)</f>
        <v>9</v>
      </c>
      <c r="V197" s="1" t="n">
        <f aca="false">ABS(A197-$V$4)+ABS(B197-$V$5)</f>
        <v>15</v>
      </c>
    </row>
    <row r="198" customFormat="false" ht="12.8" hidden="false" customHeight="false" outlineLevel="0" collapsed="false">
      <c r="A198" s="30" t="n">
        <v>5</v>
      </c>
      <c r="B198" s="30" t="n">
        <v>3</v>
      </c>
      <c r="C198" s="1" t="n">
        <f aca="false">ABS(A198-$C$4)+ABS(B198-$C$5)</f>
        <v>9</v>
      </c>
      <c r="D198" s="1" t="n">
        <f aca="false">ABS(A198-$D$4)+ABS(B198-$D$5)</f>
        <v>6</v>
      </c>
      <c r="E198" s="1" t="n">
        <f aca="false">ABS(A198-$E$4)+ABS(B198-$E$5)</f>
        <v>7</v>
      </c>
      <c r="F198" s="14" t="n">
        <f aca="false">F172</f>
        <v>5</v>
      </c>
      <c r="G198" s="14"/>
      <c r="H198" s="14"/>
      <c r="I198" s="14"/>
      <c r="J198" s="14"/>
      <c r="K198" s="1" t="n">
        <f aca="false">ABS(A198-$G$4)+ABS(B198-$G$5)</f>
        <v>5</v>
      </c>
      <c r="L198" s="1" t="n">
        <f aca="false">ABS(A198-$J$4)+ABS(B198-$J$5)</f>
        <v>5</v>
      </c>
      <c r="M198" s="1" t="n">
        <f aca="false">ABS(A198-$M$4)+ABS(B198-$M$5)</f>
        <v>0</v>
      </c>
      <c r="N198" s="14" t="n">
        <f aca="false">MIN(N172,T172)</f>
        <v>2</v>
      </c>
      <c r="O198" s="14"/>
      <c r="P198" s="14"/>
      <c r="Q198" s="14"/>
      <c r="R198" s="1" t="n">
        <f aca="false">ABS(A198-$O$4)+ABS(B198-$O$5)</f>
        <v>2</v>
      </c>
      <c r="S198" s="1" t="n">
        <f aca="false">ABS(A198-$R$4)+ABS(B198-$R$5)</f>
        <v>4</v>
      </c>
      <c r="T198" s="1" t="n">
        <f aca="false">ABS(A198-$S$4)+ABS(B198-$S$5)</f>
        <v>7</v>
      </c>
      <c r="U198" s="1" t="n">
        <f aca="false">ABS(A198-$U$4)+ABS(B198-$U$5)</f>
        <v>4</v>
      </c>
      <c r="V198" s="1" t="n">
        <f aca="false">ABS(A198-$V$4)+ABS(B198-$V$5)</f>
        <v>10</v>
      </c>
    </row>
    <row r="199" customFormat="false" ht="12.8" hidden="false" customHeight="false" outlineLevel="0" collapsed="false">
      <c r="A199" s="34" t="n">
        <v>6</v>
      </c>
      <c r="B199" s="36" t="n">
        <v>2</v>
      </c>
      <c r="C199" s="37" t="n">
        <f aca="false">MIN(C173,C179)</f>
        <v>11</v>
      </c>
      <c r="D199" s="37" t="n">
        <f aca="false">MIN(D173,D179)</f>
        <v>6</v>
      </c>
      <c r="E199" s="37" t="n">
        <f aca="false">MIN(E173,E179)</f>
        <v>9</v>
      </c>
      <c r="F199" s="37" t="n">
        <f aca="false">MIN(F173,F179)</f>
        <v>7</v>
      </c>
      <c r="G199" s="37"/>
      <c r="H199" s="37"/>
      <c r="I199" s="37"/>
      <c r="J199" s="37"/>
      <c r="K199" s="37" t="n">
        <f aca="false">MIN(K173,K179)</f>
        <v>7</v>
      </c>
      <c r="L199" s="37" t="n">
        <f aca="false">MIN(L173,L179)</f>
        <v>5</v>
      </c>
      <c r="M199" s="37" t="n">
        <f aca="false">MIN(M173,M179)</f>
        <v>2</v>
      </c>
      <c r="N199" s="14" t="n">
        <f aca="false">MIN(N173,T173)</f>
        <v>0</v>
      </c>
      <c r="O199" s="14"/>
      <c r="P199" s="14"/>
      <c r="Q199" s="14"/>
      <c r="R199" s="37" t="n">
        <f aca="false">MIN(Q173,Q179)</f>
        <v>2</v>
      </c>
      <c r="S199" s="37" t="n">
        <f aca="false">MIN(R173,R179)</f>
        <v>2</v>
      </c>
      <c r="T199" s="37" t="n">
        <f aca="false">MIN(S173,S179)</f>
        <v>5</v>
      </c>
      <c r="U199" s="38" t="n">
        <f aca="false">MIN(U173,U179)</f>
        <v>1</v>
      </c>
      <c r="V199" s="37" t="n">
        <f aca="false">MIN(V173,V179)</f>
        <v>7</v>
      </c>
    </row>
    <row r="200" customFormat="false" ht="12.8" hidden="false" customHeight="false" outlineLevel="0" collapsed="false">
      <c r="A200" s="34" t="n">
        <v>7</v>
      </c>
      <c r="B200" s="34" t="n">
        <v>2</v>
      </c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14"/>
      <c r="O200" s="14"/>
      <c r="P200" s="14"/>
      <c r="Q200" s="14"/>
      <c r="R200" s="37"/>
      <c r="S200" s="37"/>
      <c r="T200" s="37"/>
      <c r="U200" s="37"/>
      <c r="V200" s="37"/>
    </row>
    <row r="201" customFormat="false" ht="12.8" hidden="false" customHeight="false" outlineLevel="0" collapsed="false">
      <c r="A201" s="34" t="n">
        <v>7</v>
      </c>
      <c r="B201" s="34" t="n">
        <v>3</v>
      </c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14"/>
      <c r="O201" s="14"/>
      <c r="P201" s="14"/>
      <c r="Q201" s="14"/>
      <c r="R201" s="37"/>
      <c r="S201" s="37"/>
      <c r="T201" s="37"/>
      <c r="U201" s="37"/>
      <c r="V201" s="37"/>
    </row>
    <row r="202" customFormat="false" ht="12.8" hidden="false" customHeight="false" outlineLevel="0" collapsed="false">
      <c r="A202" s="34" t="n">
        <v>8</v>
      </c>
      <c r="B202" s="34" t="n">
        <v>3</v>
      </c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14"/>
      <c r="O202" s="14"/>
      <c r="P202" s="14"/>
      <c r="Q202" s="14"/>
      <c r="R202" s="37"/>
      <c r="S202" s="37"/>
      <c r="T202" s="37"/>
      <c r="U202" s="37"/>
      <c r="V202" s="37"/>
    </row>
    <row r="203" customFormat="false" ht="12.8" hidden="false" customHeight="false" outlineLevel="0" collapsed="false">
      <c r="A203" s="30" t="n">
        <v>6</v>
      </c>
      <c r="B203" s="30" t="n">
        <v>4</v>
      </c>
      <c r="C203" s="1" t="n">
        <f aca="false">ABS(A203-$C$4)+ABS(B203-$C$5)</f>
        <v>9</v>
      </c>
      <c r="D203" s="1" t="n">
        <f aca="false">ABS(A203-$D$4)+ABS(B203-$D$5)</f>
        <v>8</v>
      </c>
      <c r="E203" s="1" t="n">
        <f aca="false">ABS(A203-$E$4)+ABS(B203-$E$5)</f>
        <v>7</v>
      </c>
      <c r="F203" s="14" t="n">
        <f aca="false">F176</f>
        <v>5</v>
      </c>
      <c r="G203" s="14"/>
      <c r="H203" s="14"/>
      <c r="I203" s="14"/>
      <c r="J203" s="14"/>
      <c r="K203" s="1" t="n">
        <f aca="false">ABS(A203-$G$4)+ABS(B203-$G$5)</f>
        <v>5</v>
      </c>
      <c r="L203" s="1" t="n">
        <f aca="false">ABS(A203-$J$4)+ABS(B203-$J$5)</f>
        <v>7</v>
      </c>
      <c r="M203" s="1" t="n">
        <f aca="false">ABS(A203-$M$4)+ABS(B203-$M$5)</f>
        <v>2</v>
      </c>
      <c r="N203" s="14" t="n">
        <f aca="false">MIN(N176,T176)</f>
        <v>2</v>
      </c>
      <c r="O203" s="14"/>
      <c r="P203" s="14"/>
      <c r="Q203" s="14"/>
      <c r="R203" s="1" t="n">
        <f aca="false">ABS(A203-$O$4)+ABS(B203-$O$5)</f>
        <v>0</v>
      </c>
      <c r="S203" s="1" t="n">
        <f aca="false">ABS(A203-$R$4)+ABS(B203-$R$5)</f>
        <v>2</v>
      </c>
      <c r="T203" s="1" t="n">
        <f aca="false">ABS(A203-$S$4)+ABS(B203-$S$5)</f>
        <v>5</v>
      </c>
      <c r="U203" s="1" t="n">
        <f aca="false">ABS(A203-$U$4)+ABS(B203-$U$5)</f>
        <v>2</v>
      </c>
      <c r="V203" s="1" t="n">
        <f aca="false">ABS(A203-$V$4)+ABS(B203-$V$5)</f>
        <v>8</v>
      </c>
    </row>
    <row r="204" customFormat="false" ht="12.8" hidden="false" customHeight="false" outlineLevel="0" collapsed="false">
      <c r="A204" s="30" t="n">
        <v>7</v>
      </c>
      <c r="B204" s="30" t="n">
        <v>5</v>
      </c>
      <c r="C204" s="1" t="n">
        <f aca="false">ABS(A204-$C$4)+ABS(B204-$C$5)</f>
        <v>9</v>
      </c>
      <c r="D204" s="1" t="n">
        <f aca="false">ABS(A204-$D$4)+ABS(B204-$D$5)</f>
        <v>10</v>
      </c>
      <c r="E204" s="1" t="n">
        <f aca="false">ABS(A204-$E$4)+ABS(B204-$E$5)</f>
        <v>7</v>
      </c>
      <c r="F204" s="14" t="n">
        <f aca="false">F177</f>
        <v>5</v>
      </c>
      <c r="G204" s="14"/>
      <c r="H204" s="14"/>
      <c r="I204" s="14"/>
      <c r="J204" s="14"/>
      <c r="K204" s="1" t="n">
        <f aca="false">ABS(A204-$G$4)+ABS(B204-$G$5)</f>
        <v>5</v>
      </c>
      <c r="L204" s="1" t="n">
        <f aca="false">ABS(A204-$J$4)+ABS(B204-$J$5)</f>
        <v>9</v>
      </c>
      <c r="M204" s="1" t="n">
        <f aca="false">ABS(A204-$M$4)+ABS(B204-$M$5)</f>
        <v>4</v>
      </c>
      <c r="N204" s="14" t="n">
        <f aca="false">MIN(N177,T177)</f>
        <v>2</v>
      </c>
      <c r="O204" s="14"/>
      <c r="P204" s="14"/>
      <c r="Q204" s="14"/>
      <c r="R204" s="1" t="n">
        <f aca="false">ABS(A204-$O$4)+ABS(B204-$O$5)</f>
        <v>2</v>
      </c>
      <c r="S204" s="1" t="n">
        <f aca="false">ABS(A204-$R$4)+ABS(B204-$R$5)</f>
        <v>0</v>
      </c>
      <c r="T204" s="1" t="n">
        <f aca="false">ABS(A204-$S$4)+ABS(B204-$S$5)</f>
        <v>3</v>
      </c>
      <c r="U204" s="1" t="n">
        <f aca="false">ABS(A204-$U$4)+ABS(B204-$U$5)</f>
        <v>2</v>
      </c>
      <c r="V204" s="1" t="n">
        <f aca="false">ABS(A204-$V$4)+ABS(B204-$V$5)</f>
        <v>6</v>
      </c>
    </row>
    <row r="205" customFormat="false" ht="12.8" hidden="false" customHeight="false" outlineLevel="0" collapsed="false">
      <c r="A205" s="30" t="n">
        <v>7</v>
      </c>
      <c r="B205" s="30" t="n">
        <v>8</v>
      </c>
      <c r="C205" s="1" t="n">
        <f aca="false">ABS(A205-$C$4)+ABS(B205-$C$5)</f>
        <v>8</v>
      </c>
      <c r="D205" s="1" t="n">
        <f aca="false">ABS(A205-$D$4)+ABS(B205-$D$5)</f>
        <v>13</v>
      </c>
      <c r="E205" s="1" t="n">
        <f aca="false">ABS(A205-$E$4)+ABS(B205-$E$5)</f>
        <v>8</v>
      </c>
      <c r="F205" s="14" t="n">
        <f aca="false">F178</f>
        <v>5</v>
      </c>
      <c r="G205" s="14"/>
      <c r="H205" s="14"/>
      <c r="I205" s="14"/>
      <c r="J205" s="14"/>
      <c r="K205" s="1" t="n">
        <f aca="false">ABS(A205-$G$4)+ABS(B205-$G$5)</f>
        <v>8</v>
      </c>
      <c r="L205" s="1" t="n">
        <f aca="false">ABS(A205-$J$4)+ABS(B205-$J$5)</f>
        <v>12</v>
      </c>
      <c r="M205" s="1" t="n">
        <f aca="false">ABS(A205-$M$4)+ABS(B205-$M$5)</f>
        <v>7</v>
      </c>
      <c r="N205" s="14" t="n">
        <f aca="false">MIN(N178,T178)</f>
        <v>5</v>
      </c>
      <c r="O205" s="14"/>
      <c r="P205" s="14"/>
      <c r="Q205" s="14"/>
      <c r="R205" s="1" t="n">
        <f aca="false">ABS(A205-$O$4)+ABS(B205-$O$5)</f>
        <v>5</v>
      </c>
      <c r="S205" s="1" t="n">
        <f aca="false">ABS(A205-$R$4)+ABS(B205-$R$5)</f>
        <v>3</v>
      </c>
      <c r="T205" s="1" t="n">
        <f aca="false">ABS(A205-$S$4)+ABS(B205-$S$5)</f>
        <v>0</v>
      </c>
      <c r="U205" s="1" t="n">
        <f aca="false">ABS(A205-$U$4)+ABS(B205-$U$5)</f>
        <v>5</v>
      </c>
      <c r="V205" s="1" t="n">
        <f aca="false">ABS(A205-$V$4)+ABS(B205-$V$5)</f>
        <v>3</v>
      </c>
    </row>
    <row r="206" customFormat="false" ht="12.8" hidden="false" customHeight="false" outlineLevel="0" collapsed="false">
      <c r="A206" s="34" t="n">
        <v>8</v>
      </c>
      <c r="B206" s="34" t="n">
        <v>4</v>
      </c>
      <c r="C206" s="1" t="n">
        <f aca="false">ABS(A206-$C$4)+ABS(B206-$C$5)</f>
        <v>11</v>
      </c>
      <c r="D206" s="1" t="n">
        <f aca="false">ABS(A206-$D$4)+ABS(B206-$D$5)</f>
        <v>10</v>
      </c>
      <c r="E206" s="1" t="n">
        <f aca="false">ABS(A206-$E$4)+ABS(B206-$E$5)</f>
        <v>9</v>
      </c>
      <c r="F206" s="14" t="n">
        <f aca="false">F180</f>
        <v>7</v>
      </c>
      <c r="G206" s="14"/>
      <c r="H206" s="14"/>
      <c r="I206" s="14"/>
      <c r="J206" s="14"/>
      <c r="K206" s="1" t="n">
        <f aca="false">ABS(A206-$G$4)+ABS(B206-$G$5)</f>
        <v>7</v>
      </c>
      <c r="L206" s="1" t="n">
        <f aca="false">ABS(A206-$J$4)+ABS(B206-$J$5)</f>
        <v>9</v>
      </c>
      <c r="M206" s="1" t="n">
        <f aca="false">ABS(A206-$M$4)+ABS(B206-$M$5)</f>
        <v>4</v>
      </c>
      <c r="N206" s="16" t="n">
        <f aca="false">MIN(N180,T180)</f>
        <v>1</v>
      </c>
      <c r="O206" s="16"/>
      <c r="P206" s="16"/>
      <c r="Q206" s="16"/>
      <c r="R206" s="1" t="n">
        <f aca="false">ABS(A206-$O$4)+ABS(B206-$O$5)</f>
        <v>2</v>
      </c>
      <c r="S206" s="1" t="n">
        <f aca="false">ABS(A206-$R$4)+ABS(B206-$R$5)</f>
        <v>2</v>
      </c>
      <c r="T206" s="1" t="n">
        <f aca="false">ABS(A206-$S$4)+ABS(B206-$S$5)</f>
        <v>5</v>
      </c>
      <c r="U206" s="1" t="n">
        <f aca="false">ABS(A206-$U$4)+ABS(B206-$U$5)</f>
        <v>0</v>
      </c>
      <c r="V206" s="1" t="n">
        <f aca="false">ABS(A206-$V$4)+ABS(B206-$V$5)</f>
        <v>6</v>
      </c>
    </row>
    <row r="207" customFormat="false" ht="12.8" hidden="false" customHeight="false" outlineLevel="0" collapsed="false">
      <c r="A207" s="30" t="n">
        <v>9</v>
      </c>
      <c r="B207" s="30" t="n">
        <v>9</v>
      </c>
      <c r="C207" s="1" t="n">
        <f aca="false">ABS(A207-$C$4)+ABS(B207-$C$5)</f>
        <v>11</v>
      </c>
      <c r="D207" s="1" t="n">
        <f aca="false">ABS(A207-$D$4)+ABS(B207-$D$5)</f>
        <v>16</v>
      </c>
      <c r="E207" s="1" t="n">
        <f aca="false">ABS(A207-$E$4)+ABS(B207-$E$5)</f>
        <v>11</v>
      </c>
      <c r="F207" s="14" t="n">
        <f aca="false">F181</f>
        <v>8</v>
      </c>
      <c r="G207" s="14"/>
      <c r="H207" s="14"/>
      <c r="I207" s="14"/>
      <c r="J207" s="14"/>
      <c r="K207" s="1" t="n">
        <f aca="false">ABS(A207-$G$4)+ABS(B207-$G$5)</f>
        <v>11</v>
      </c>
      <c r="L207" s="1" t="n">
        <f aca="false">ABS(A207-$J$4)+ABS(B207-$J$5)</f>
        <v>15</v>
      </c>
      <c r="M207" s="1" t="n">
        <f aca="false">ABS(A207-$M$4)+ABS(B207-$M$5)</f>
        <v>10</v>
      </c>
      <c r="N207" s="14" t="n">
        <f aca="false">MIN(N181,T181)</f>
        <v>7</v>
      </c>
      <c r="O207" s="14"/>
      <c r="P207" s="14"/>
      <c r="Q207" s="14"/>
      <c r="R207" s="1" t="n">
        <f aca="false">ABS(A207-$O$4)+ABS(B207-$O$5)</f>
        <v>8</v>
      </c>
      <c r="S207" s="1" t="n">
        <f aca="false">ABS(A207-$R$4)+ABS(B207-$R$5)</f>
        <v>6</v>
      </c>
      <c r="T207" s="1" t="n">
        <f aca="false">ABS(A207-$S$4)+ABS(B207-$S$5)</f>
        <v>3</v>
      </c>
      <c r="U207" s="1" t="n">
        <f aca="false">ABS(A207-$U$4)+ABS(B207-$U$5)</f>
        <v>6</v>
      </c>
      <c r="V207" s="1" t="n">
        <f aca="false">ABS(A207-$V$4)+ABS(B207-$V$5)</f>
        <v>0</v>
      </c>
    </row>
    <row r="210" customFormat="false" ht="12.8" hidden="false" customHeight="false" outlineLevel="0" collapsed="false">
      <c r="A210" s="5" t="s">
        <v>55</v>
      </c>
      <c r="B210" s="5"/>
      <c r="C210" s="5"/>
      <c r="E210" s="5" t="s">
        <v>56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2" customFormat="false" ht="12.8" hidden="false" customHeight="false" outlineLevel="0" collapsed="false">
      <c r="A212" s="29" t="s">
        <v>3</v>
      </c>
      <c r="B212" s="29"/>
      <c r="C212" s="30" t="n">
        <v>0</v>
      </c>
      <c r="D212" s="30" t="n">
        <v>1</v>
      </c>
      <c r="E212" s="31" t="n">
        <v>1</v>
      </c>
      <c r="F212" s="31" t="n">
        <v>1</v>
      </c>
      <c r="G212" s="31" t="n">
        <v>2</v>
      </c>
      <c r="H212" s="31" t="n">
        <v>2</v>
      </c>
      <c r="I212" s="31" t="n">
        <v>3</v>
      </c>
      <c r="J212" s="31" t="n">
        <v>3</v>
      </c>
      <c r="K212" s="30" t="n">
        <v>2</v>
      </c>
      <c r="L212" s="30" t="n">
        <v>3</v>
      </c>
      <c r="M212" s="30" t="n">
        <v>5</v>
      </c>
      <c r="N212" s="34" t="n">
        <v>6</v>
      </c>
      <c r="O212" s="34" t="n">
        <v>7</v>
      </c>
      <c r="P212" s="34" t="n">
        <v>7</v>
      </c>
      <c r="Q212" s="34" t="n">
        <v>8</v>
      </c>
      <c r="R212" s="34" t="n">
        <v>8</v>
      </c>
      <c r="S212" s="30" t="n">
        <v>6</v>
      </c>
      <c r="T212" s="30" t="n">
        <v>7</v>
      </c>
      <c r="U212" s="30" t="n">
        <v>7</v>
      </c>
      <c r="V212" s="30" t="n">
        <v>9</v>
      </c>
    </row>
    <row r="213" customFormat="false" ht="12.8" hidden="false" customHeight="false" outlineLevel="0" collapsed="false">
      <c r="A213" s="32" t="s">
        <v>9</v>
      </c>
      <c r="B213" s="32" t="s">
        <v>10</v>
      </c>
      <c r="C213" s="30" t="n">
        <v>7</v>
      </c>
      <c r="D213" s="30" t="n">
        <v>1</v>
      </c>
      <c r="E213" s="31" t="n">
        <v>6</v>
      </c>
      <c r="F213" s="31" t="n">
        <v>8</v>
      </c>
      <c r="G213" s="31" t="n">
        <v>8</v>
      </c>
      <c r="H213" s="31" t="n">
        <v>7</v>
      </c>
      <c r="I213" s="31" t="n">
        <v>7</v>
      </c>
      <c r="J213" s="31" t="n">
        <v>6</v>
      </c>
      <c r="K213" s="30" t="n">
        <v>5</v>
      </c>
      <c r="L213" s="30" t="n">
        <v>0</v>
      </c>
      <c r="M213" s="30" t="n">
        <v>3</v>
      </c>
      <c r="N213" s="34" t="n">
        <v>2</v>
      </c>
      <c r="O213" s="34" t="n">
        <v>2</v>
      </c>
      <c r="P213" s="34" t="n">
        <v>3</v>
      </c>
      <c r="Q213" s="34" t="n">
        <v>3</v>
      </c>
      <c r="R213" s="34" t="n">
        <v>4</v>
      </c>
      <c r="S213" s="30" t="n">
        <v>4</v>
      </c>
      <c r="T213" s="30" t="n">
        <v>5</v>
      </c>
      <c r="U213" s="30" t="n">
        <v>8</v>
      </c>
      <c r="V213" s="30" t="n">
        <v>9</v>
      </c>
    </row>
    <row r="214" customFormat="false" ht="12.8" hidden="false" customHeight="false" outlineLevel="0" collapsed="false">
      <c r="A214" s="30" t="n">
        <v>0</v>
      </c>
      <c r="B214" s="30" t="n">
        <v>7</v>
      </c>
      <c r="C214" s="1" t="n">
        <f aca="false">ABS(A214-$C$4)+ABS(B214-$C$5)</f>
        <v>0</v>
      </c>
      <c r="D214" s="1" t="n">
        <f aca="false">ABS(A214-$D$4)+ABS(B214-$D$5)</f>
        <v>7</v>
      </c>
      <c r="E214" s="1" t="n">
        <f aca="false">ABS(A214-$E$4)+ABS(B214-$E$5)</f>
        <v>2</v>
      </c>
      <c r="F214" s="14" t="n">
        <f aca="false">F188</f>
        <v>2</v>
      </c>
      <c r="G214" s="14"/>
      <c r="H214" s="14"/>
      <c r="I214" s="14"/>
      <c r="J214" s="14"/>
      <c r="K214" s="1" t="n">
        <f aca="false">ABS(A214-$G$4)+ABS(B214-$G$5)</f>
        <v>4</v>
      </c>
      <c r="L214" s="1" t="n">
        <f aca="false">ABS(A214-$J$4)+ABS(B214-$J$5)</f>
        <v>10</v>
      </c>
      <c r="M214" s="1" t="n">
        <f aca="false">ABS(A214-$M$4)+ABS(B214-$M$5)</f>
        <v>9</v>
      </c>
      <c r="N214" s="14" t="n">
        <f aca="false">MIN(N188,U188)</f>
        <v>11</v>
      </c>
      <c r="O214" s="14"/>
      <c r="P214" s="14"/>
      <c r="Q214" s="14"/>
      <c r="R214" s="14"/>
      <c r="S214" s="1" t="n">
        <f aca="false">ABS(A214-$O$4)+ABS(B214-$O$5)</f>
        <v>9</v>
      </c>
      <c r="T214" s="1" t="n">
        <f aca="false">ABS(A214-$R$4)+ABS(B214-$R$5)</f>
        <v>9</v>
      </c>
      <c r="U214" s="1" t="n">
        <f aca="false">ABS(A214-$S$4)+ABS(B214-$S$5)</f>
        <v>8</v>
      </c>
      <c r="V214" s="1" t="n">
        <f aca="false">ABS(A214-$V$4)+ABS(B214-$V$5)</f>
        <v>11</v>
      </c>
    </row>
    <row r="215" customFormat="false" ht="12.8" hidden="false" customHeight="false" outlineLevel="0" collapsed="false">
      <c r="A215" s="30" t="n">
        <v>1</v>
      </c>
      <c r="B215" s="30" t="n">
        <v>1</v>
      </c>
      <c r="C215" s="1" t="n">
        <f aca="false">ABS(A215-$C$4)+ABS(B215-$C$5)</f>
        <v>7</v>
      </c>
      <c r="D215" s="1" t="n">
        <f aca="false">ABS(A215-$D$4)+ABS(B215-$D$5)</f>
        <v>0</v>
      </c>
      <c r="E215" s="1" t="n">
        <f aca="false">ABS(A215-$E$4)+ABS(B215-$E$5)</f>
        <v>5</v>
      </c>
      <c r="F215" s="14" t="n">
        <f aca="false">F189</f>
        <v>7</v>
      </c>
      <c r="G215" s="14"/>
      <c r="H215" s="14"/>
      <c r="I215" s="14"/>
      <c r="J215" s="14"/>
      <c r="K215" s="1" t="n">
        <f aca="false">ABS(A215-$G$4)+ABS(B215-$G$5)</f>
        <v>5</v>
      </c>
      <c r="L215" s="1" t="n">
        <f aca="false">ABS(A215-$J$4)+ABS(B215-$J$5)</f>
        <v>3</v>
      </c>
      <c r="M215" s="1" t="n">
        <f aca="false">ABS(A215-$M$4)+ABS(B215-$M$5)</f>
        <v>6</v>
      </c>
      <c r="N215" s="14" t="n">
        <f aca="false">MIN(N189,U189)</f>
        <v>6</v>
      </c>
      <c r="O215" s="14"/>
      <c r="P215" s="14"/>
      <c r="Q215" s="14"/>
      <c r="R215" s="14"/>
      <c r="S215" s="1" t="n">
        <f aca="false">ABS(A215-$O$4)+ABS(B215-$O$5)</f>
        <v>8</v>
      </c>
      <c r="T215" s="1" t="n">
        <f aca="false">ABS(A215-$R$4)+ABS(B215-$R$5)</f>
        <v>10</v>
      </c>
      <c r="U215" s="1" t="n">
        <f aca="false">ABS(A215-$S$4)+ABS(B215-$S$5)</f>
        <v>13</v>
      </c>
      <c r="V215" s="1" t="n">
        <f aca="false">ABS(A215-$V$4)+ABS(B215-$V$5)</f>
        <v>16</v>
      </c>
    </row>
    <row r="216" customFormat="false" ht="12.8" hidden="false" customHeight="false" outlineLevel="0" collapsed="false">
      <c r="A216" s="31" t="n">
        <v>1</v>
      </c>
      <c r="B216" s="31" t="n">
        <v>6</v>
      </c>
      <c r="C216" s="1" t="n">
        <f aca="false">ABS(A216-$C$4)+ABS(B216-$C$5)</f>
        <v>2</v>
      </c>
      <c r="D216" s="1" t="n">
        <f aca="false">ABS(A216-$D$4)+ABS(B216-$D$5)</f>
        <v>5</v>
      </c>
      <c r="E216" s="1" t="n">
        <f aca="false">ABS(A216-$E$4)+ABS(B216-$E$5)</f>
        <v>0</v>
      </c>
      <c r="F216" s="13" t="n">
        <f aca="false">F190</f>
        <v>2</v>
      </c>
      <c r="G216" s="13"/>
      <c r="H216" s="13"/>
      <c r="I216" s="13"/>
      <c r="J216" s="13"/>
      <c r="K216" s="1" t="n">
        <f aca="false">ABS(A216-$G$4)+ABS(B216-$G$5)</f>
        <v>2</v>
      </c>
      <c r="L216" s="1" t="n">
        <f aca="false">ABS(A216-$J$4)+ABS(B216-$J$5)</f>
        <v>8</v>
      </c>
      <c r="M216" s="1" t="n">
        <f aca="false">ABS(A216-$M$4)+ABS(B216-$M$5)</f>
        <v>7</v>
      </c>
      <c r="N216" s="14" t="n">
        <f aca="false">MIN(N190,U190)</f>
        <v>9</v>
      </c>
      <c r="O216" s="14"/>
      <c r="P216" s="14"/>
      <c r="Q216" s="14"/>
      <c r="R216" s="14"/>
      <c r="S216" s="1" t="n">
        <f aca="false">ABS(A216-$O$4)+ABS(B216-$O$5)</f>
        <v>7</v>
      </c>
      <c r="T216" s="1" t="n">
        <f aca="false">ABS(A216-$R$4)+ABS(B216-$R$5)</f>
        <v>7</v>
      </c>
      <c r="U216" s="1" t="n">
        <f aca="false">ABS(A216-$S$4)+ABS(B216-$S$5)</f>
        <v>8</v>
      </c>
      <c r="V216" s="1" t="n">
        <f aca="false">ABS(A216-$V$4)+ABS(B216-$V$5)</f>
        <v>11</v>
      </c>
    </row>
    <row r="217" customFormat="false" ht="12.8" hidden="false" customHeight="false" outlineLevel="0" collapsed="false">
      <c r="A217" s="31" t="n">
        <v>1</v>
      </c>
      <c r="B217" s="31" t="n">
        <v>8</v>
      </c>
      <c r="C217" s="14" t="n">
        <f aca="false">C191</f>
        <v>2</v>
      </c>
      <c r="D217" s="14" t="n">
        <f aca="false">D191</f>
        <v>7</v>
      </c>
      <c r="E217" s="13" t="n">
        <f aca="false">E191</f>
        <v>2</v>
      </c>
      <c r="F217" s="14" t="n">
        <f aca="false">F191</f>
        <v>0</v>
      </c>
      <c r="G217" s="14"/>
      <c r="H217" s="14"/>
      <c r="I217" s="14"/>
      <c r="J217" s="14"/>
      <c r="K217" s="14" t="n">
        <f aca="false">K191</f>
        <v>2</v>
      </c>
      <c r="L217" s="14" t="n">
        <f aca="false">L191</f>
        <v>6</v>
      </c>
      <c r="M217" s="14" t="n">
        <f aca="false">M191</f>
        <v>5</v>
      </c>
      <c r="N217" s="14" t="n">
        <f aca="false">MIN(N191,U191)</f>
        <v>7</v>
      </c>
      <c r="O217" s="14"/>
      <c r="P217" s="14"/>
      <c r="Q217" s="14"/>
      <c r="R217" s="14"/>
      <c r="S217" s="14" t="n">
        <f aca="false">R191</f>
        <v>5</v>
      </c>
      <c r="T217" s="14" t="n">
        <f aca="false">R191</f>
        <v>5</v>
      </c>
      <c r="U217" s="14" t="n">
        <f aca="false">S191</f>
        <v>5</v>
      </c>
      <c r="V217" s="14" t="n">
        <f aca="false">V191</f>
        <v>8</v>
      </c>
    </row>
    <row r="218" customFormat="false" ht="12.8" hidden="false" customHeight="false" outlineLevel="0" collapsed="false">
      <c r="A218" s="31" t="n">
        <v>2</v>
      </c>
      <c r="B218" s="31" t="n">
        <v>8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customFormat="false" ht="12.8" hidden="false" customHeight="false" outlineLevel="0" collapsed="false">
      <c r="A219" s="31" t="n">
        <v>2</v>
      </c>
      <c r="B219" s="31" t="n">
        <v>7</v>
      </c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customFormat="false" ht="12.8" hidden="false" customHeight="false" outlineLevel="0" collapsed="false">
      <c r="A220" s="31" t="n">
        <v>3</v>
      </c>
      <c r="B220" s="31" t="n">
        <v>7</v>
      </c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customFormat="false" ht="12.8" hidden="false" customHeight="false" outlineLevel="0" collapsed="false">
      <c r="A221" s="31" t="n">
        <v>3</v>
      </c>
      <c r="B221" s="31" t="n">
        <v>6</v>
      </c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 customFormat="false" ht="12.8" hidden="false" customHeight="false" outlineLevel="0" collapsed="false">
      <c r="A222" s="30" t="n">
        <v>2</v>
      </c>
      <c r="B222" s="30" t="n">
        <v>5</v>
      </c>
      <c r="C222" s="1" t="n">
        <f aca="false">ABS(A222-$C$4)+ABS(B222-$C$5)</f>
        <v>4</v>
      </c>
      <c r="D222" s="1" t="n">
        <f aca="false">ABS(A222-$D$4)+ABS(B222-$D$5)</f>
        <v>5</v>
      </c>
      <c r="E222" s="1" t="n">
        <f aca="false">ABS(A222-$E$4)+ABS(B222-$E$5)</f>
        <v>2</v>
      </c>
      <c r="F222" s="14" t="n">
        <f aca="false">F196</f>
        <v>2</v>
      </c>
      <c r="G222" s="14"/>
      <c r="H222" s="14"/>
      <c r="I222" s="14"/>
      <c r="J222" s="14"/>
      <c r="K222" s="1" t="n">
        <f aca="false">ABS(A222-$G$4)+ABS(B222-$G$5)</f>
        <v>0</v>
      </c>
      <c r="L222" s="1" t="n">
        <f aca="false">ABS(A222-$J$4)+ABS(B222-$J$5)</f>
        <v>6</v>
      </c>
      <c r="M222" s="1" t="n">
        <f aca="false">ABS(A222-$M$4)+ABS(B222-$M$5)</f>
        <v>5</v>
      </c>
      <c r="N222" s="14" t="n">
        <f aca="false">MIN(N196,U196)</f>
        <v>7</v>
      </c>
      <c r="O222" s="14"/>
      <c r="P222" s="14"/>
      <c r="Q222" s="14"/>
      <c r="R222" s="14"/>
      <c r="S222" s="1" t="n">
        <f aca="false">ABS(A222-$O$4)+ABS(B222-$O$5)</f>
        <v>5</v>
      </c>
      <c r="T222" s="1" t="n">
        <f aca="false">ABS(A222-$R$4)+ABS(B222-$R$5)</f>
        <v>5</v>
      </c>
      <c r="U222" s="1" t="n">
        <f aca="false">ABS(A222-$S$4)+ABS(B222-$S$5)</f>
        <v>8</v>
      </c>
      <c r="V222" s="1" t="n">
        <f aca="false">ABS(A222-$V$4)+ABS(B222-$V$5)</f>
        <v>11</v>
      </c>
    </row>
    <row r="223" customFormat="false" ht="12.8" hidden="false" customHeight="false" outlineLevel="0" collapsed="false">
      <c r="A223" s="30" t="n">
        <v>3</v>
      </c>
      <c r="B223" s="30" t="n">
        <v>0</v>
      </c>
      <c r="C223" s="1" t="n">
        <f aca="false">ABS(A223-$C$4)+ABS(B223-$C$5)</f>
        <v>10</v>
      </c>
      <c r="D223" s="1" t="n">
        <f aca="false">ABS(A223-$D$4)+ABS(B223-$D$5)</f>
        <v>3</v>
      </c>
      <c r="E223" s="1" t="n">
        <f aca="false">ABS(A223-$E$4)+ABS(B223-$E$5)</f>
        <v>8</v>
      </c>
      <c r="F223" s="14" t="n">
        <f aca="false">F197</f>
        <v>6</v>
      </c>
      <c r="G223" s="14"/>
      <c r="H223" s="14"/>
      <c r="I223" s="14"/>
      <c r="J223" s="14"/>
      <c r="K223" s="1" t="n">
        <f aca="false">ABS(A223-$G$4)+ABS(B223-$G$5)</f>
        <v>6</v>
      </c>
      <c r="L223" s="1" t="n">
        <f aca="false">ABS(A223-$J$4)+ABS(B223-$J$5)</f>
        <v>0</v>
      </c>
      <c r="M223" s="1" t="n">
        <f aca="false">ABS(A223-$M$4)+ABS(B223-$M$5)</f>
        <v>5</v>
      </c>
      <c r="N223" s="14" t="n">
        <f aca="false">MIN(N197,U197)</f>
        <v>5</v>
      </c>
      <c r="O223" s="14"/>
      <c r="P223" s="14"/>
      <c r="Q223" s="14"/>
      <c r="R223" s="14"/>
      <c r="S223" s="1" t="n">
        <f aca="false">ABS(A223-$O$4)+ABS(B223-$O$5)</f>
        <v>7</v>
      </c>
      <c r="T223" s="1" t="n">
        <f aca="false">ABS(A223-$R$4)+ABS(B223-$R$5)</f>
        <v>9</v>
      </c>
      <c r="U223" s="1" t="n">
        <f aca="false">ABS(A223-$S$4)+ABS(B223-$S$5)</f>
        <v>12</v>
      </c>
      <c r="V223" s="1" t="n">
        <f aca="false">ABS(A223-$V$4)+ABS(B223-$V$5)</f>
        <v>15</v>
      </c>
    </row>
    <row r="224" customFormat="false" ht="12.8" hidden="false" customHeight="false" outlineLevel="0" collapsed="false">
      <c r="A224" s="30" t="n">
        <v>5</v>
      </c>
      <c r="B224" s="30" t="n">
        <v>3</v>
      </c>
      <c r="C224" s="1" t="n">
        <f aca="false">ABS(A224-$C$4)+ABS(B224-$C$5)</f>
        <v>9</v>
      </c>
      <c r="D224" s="1" t="n">
        <f aca="false">ABS(A224-$D$4)+ABS(B224-$D$5)</f>
        <v>6</v>
      </c>
      <c r="E224" s="1" t="n">
        <f aca="false">ABS(A224-$E$4)+ABS(B224-$E$5)</f>
        <v>7</v>
      </c>
      <c r="F224" s="14" t="n">
        <f aca="false">F198</f>
        <v>5</v>
      </c>
      <c r="G224" s="14"/>
      <c r="H224" s="14"/>
      <c r="I224" s="14"/>
      <c r="J224" s="14"/>
      <c r="K224" s="1" t="n">
        <f aca="false">ABS(A224-$G$4)+ABS(B224-$G$5)</f>
        <v>5</v>
      </c>
      <c r="L224" s="1" t="n">
        <f aca="false">ABS(A224-$J$4)+ABS(B224-$J$5)</f>
        <v>5</v>
      </c>
      <c r="M224" s="1" t="n">
        <f aca="false">ABS(A224-$M$4)+ABS(B224-$M$5)</f>
        <v>0</v>
      </c>
      <c r="N224" s="14" t="n">
        <f aca="false">MIN(N198,U198)</f>
        <v>2</v>
      </c>
      <c r="O224" s="14"/>
      <c r="P224" s="14"/>
      <c r="Q224" s="14"/>
      <c r="R224" s="14"/>
      <c r="S224" s="1" t="n">
        <f aca="false">ABS(A224-$O$4)+ABS(B224-$O$5)</f>
        <v>2</v>
      </c>
      <c r="T224" s="1" t="n">
        <f aca="false">ABS(A224-$R$4)+ABS(B224-$R$5)</f>
        <v>4</v>
      </c>
      <c r="U224" s="1" t="n">
        <f aca="false">ABS(A224-$S$4)+ABS(B224-$S$5)</f>
        <v>7</v>
      </c>
      <c r="V224" s="1" t="n">
        <f aca="false">ABS(A224-$V$4)+ABS(B224-$V$5)</f>
        <v>10</v>
      </c>
    </row>
    <row r="225" customFormat="false" ht="12.8" hidden="false" customHeight="false" outlineLevel="0" collapsed="false">
      <c r="A225" s="34" t="n">
        <v>6</v>
      </c>
      <c r="B225" s="36" t="n">
        <v>2</v>
      </c>
      <c r="C225" s="37" t="n">
        <f aca="false">MIN(C199,C206)</f>
        <v>11</v>
      </c>
      <c r="D225" s="37" t="n">
        <f aca="false">MIN(D199,D206)</f>
        <v>6</v>
      </c>
      <c r="E225" s="37" t="n">
        <f aca="false">MIN(E199,E206)</f>
        <v>9</v>
      </c>
      <c r="F225" s="37" t="n">
        <f aca="false">MIN(F199,F206)</f>
        <v>7</v>
      </c>
      <c r="G225" s="37"/>
      <c r="H225" s="37"/>
      <c r="I225" s="37"/>
      <c r="J225" s="37"/>
      <c r="K225" s="37" t="n">
        <f aca="false">MIN(K199,K206)</f>
        <v>7</v>
      </c>
      <c r="L225" s="37" t="n">
        <f aca="false">MIN(L199,L206)</f>
        <v>5</v>
      </c>
      <c r="M225" s="37" t="n">
        <f aca="false">MIN(M199,M206)</f>
        <v>2</v>
      </c>
      <c r="N225" s="14" t="n">
        <f aca="false">MIN(N199,U199)</f>
        <v>0</v>
      </c>
      <c r="O225" s="14"/>
      <c r="P225" s="14"/>
      <c r="Q225" s="14"/>
      <c r="R225" s="14"/>
      <c r="S225" s="37" t="n">
        <f aca="false">MIN(R199,R206)</f>
        <v>2</v>
      </c>
      <c r="T225" s="37" t="n">
        <f aca="false">MIN(S199,S206)</f>
        <v>2</v>
      </c>
      <c r="U225" s="37" t="n">
        <f aca="false">MIN(T199,T206)</f>
        <v>5</v>
      </c>
      <c r="V225" s="37" t="n">
        <f aca="false">MIN(V199,V206)</f>
        <v>6</v>
      </c>
    </row>
    <row r="226" customFormat="false" ht="12.8" hidden="false" customHeight="false" outlineLevel="0" collapsed="false">
      <c r="A226" s="34" t="n">
        <v>7</v>
      </c>
      <c r="B226" s="34" t="n">
        <v>2</v>
      </c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14"/>
      <c r="O226" s="14"/>
      <c r="P226" s="14"/>
      <c r="Q226" s="14"/>
      <c r="R226" s="14"/>
      <c r="S226" s="37"/>
      <c r="T226" s="37"/>
      <c r="U226" s="37"/>
      <c r="V226" s="37"/>
    </row>
    <row r="227" customFormat="false" ht="12.8" hidden="false" customHeight="false" outlineLevel="0" collapsed="false">
      <c r="A227" s="34" t="n">
        <v>7</v>
      </c>
      <c r="B227" s="34" t="n">
        <v>3</v>
      </c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14"/>
      <c r="O227" s="14"/>
      <c r="P227" s="14"/>
      <c r="Q227" s="14"/>
      <c r="R227" s="14"/>
      <c r="S227" s="37"/>
      <c r="T227" s="37"/>
      <c r="U227" s="37"/>
      <c r="V227" s="37"/>
    </row>
    <row r="228" customFormat="false" ht="12.8" hidden="false" customHeight="false" outlineLevel="0" collapsed="false">
      <c r="A228" s="34" t="n">
        <v>8</v>
      </c>
      <c r="B228" s="34" t="n">
        <v>3</v>
      </c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14"/>
      <c r="O228" s="14"/>
      <c r="P228" s="14"/>
      <c r="Q228" s="14"/>
      <c r="R228" s="14"/>
      <c r="S228" s="37"/>
      <c r="T228" s="37"/>
      <c r="U228" s="37"/>
      <c r="V228" s="37"/>
    </row>
    <row r="229" customFormat="false" ht="12.8" hidden="false" customHeight="false" outlineLevel="0" collapsed="false">
      <c r="A229" s="34" t="n">
        <v>8</v>
      </c>
      <c r="B229" s="34" t="n">
        <v>4</v>
      </c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14"/>
      <c r="O229" s="14"/>
      <c r="P229" s="14"/>
      <c r="Q229" s="14"/>
      <c r="R229" s="14"/>
      <c r="S229" s="37"/>
      <c r="T229" s="37"/>
      <c r="U229" s="37"/>
      <c r="V229" s="37"/>
    </row>
    <row r="230" customFormat="false" ht="12.8" hidden="false" customHeight="false" outlineLevel="0" collapsed="false">
      <c r="A230" s="30" t="n">
        <v>6</v>
      </c>
      <c r="B230" s="30" t="n">
        <v>4</v>
      </c>
      <c r="C230" s="1" t="n">
        <f aca="false">ABS(A230-$C$4)+ABS(B230-$C$5)</f>
        <v>9</v>
      </c>
      <c r="D230" s="1" t="n">
        <f aca="false">ABS(A230-$D$4)+ABS(B230-$D$5)</f>
        <v>8</v>
      </c>
      <c r="E230" s="1" t="n">
        <f aca="false">ABS(A230-$E$4)+ABS(B230-$E$5)</f>
        <v>7</v>
      </c>
      <c r="F230" s="14" t="n">
        <f aca="false">F203</f>
        <v>5</v>
      </c>
      <c r="G230" s="14"/>
      <c r="H230" s="14"/>
      <c r="I230" s="14"/>
      <c r="J230" s="14"/>
      <c r="K230" s="1" t="n">
        <f aca="false">ABS(A230-$G$4)+ABS(B230-$G$5)</f>
        <v>5</v>
      </c>
      <c r="L230" s="1" t="n">
        <f aca="false">ABS(A230-$J$4)+ABS(B230-$J$5)</f>
        <v>7</v>
      </c>
      <c r="M230" s="1" t="n">
        <f aca="false">ABS(A230-$M$4)+ABS(B230-$M$5)</f>
        <v>2</v>
      </c>
      <c r="N230" s="14" t="n">
        <f aca="false">MIN(N203,U203)</f>
        <v>2</v>
      </c>
      <c r="O230" s="14"/>
      <c r="P230" s="14"/>
      <c r="Q230" s="14"/>
      <c r="R230" s="14"/>
      <c r="S230" s="1" t="n">
        <f aca="false">ABS(A230-$O$4)+ABS(B230-$O$5)</f>
        <v>0</v>
      </c>
      <c r="T230" s="1" t="n">
        <f aca="false">ABS(A230-$R$4)+ABS(B230-$R$5)</f>
        <v>2</v>
      </c>
      <c r="U230" s="1" t="n">
        <f aca="false">ABS(A230-$S$4)+ABS(B230-$S$5)</f>
        <v>5</v>
      </c>
      <c r="V230" s="1" t="n">
        <f aca="false">ABS(A230-$V$4)+ABS(B230-$V$5)</f>
        <v>8</v>
      </c>
    </row>
    <row r="231" customFormat="false" ht="12.8" hidden="false" customHeight="false" outlineLevel="0" collapsed="false">
      <c r="A231" s="30" t="n">
        <v>7</v>
      </c>
      <c r="B231" s="30" t="n">
        <v>5</v>
      </c>
      <c r="C231" s="1" t="n">
        <f aca="false">ABS(A231-$C$4)+ABS(B231-$C$5)</f>
        <v>9</v>
      </c>
      <c r="D231" s="1" t="n">
        <f aca="false">ABS(A231-$D$4)+ABS(B231-$D$5)</f>
        <v>10</v>
      </c>
      <c r="E231" s="1" t="n">
        <f aca="false">ABS(A231-$E$4)+ABS(B231-$E$5)</f>
        <v>7</v>
      </c>
      <c r="F231" s="14" t="n">
        <f aca="false">F203</f>
        <v>5</v>
      </c>
      <c r="G231" s="14"/>
      <c r="H231" s="14"/>
      <c r="I231" s="14"/>
      <c r="J231" s="14"/>
      <c r="K231" s="1" t="n">
        <f aca="false">ABS(A231-$G$4)+ABS(B231-$G$5)</f>
        <v>5</v>
      </c>
      <c r="L231" s="1" t="n">
        <f aca="false">ABS(A231-$J$4)+ABS(B231-$J$5)</f>
        <v>9</v>
      </c>
      <c r="M231" s="1" t="n">
        <f aca="false">ABS(A231-$M$4)+ABS(B231-$M$5)</f>
        <v>4</v>
      </c>
      <c r="N231" s="14" t="n">
        <f aca="false">MIN(N204,U204)</f>
        <v>2</v>
      </c>
      <c r="O231" s="14"/>
      <c r="P231" s="14"/>
      <c r="Q231" s="14"/>
      <c r="R231" s="14"/>
      <c r="S231" s="1" t="n">
        <f aca="false">ABS(A231-$O$4)+ABS(B231-$O$5)</f>
        <v>2</v>
      </c>
      <c r="T231" s="1" t="n">
        <f aca="false">ABS(A231-$R$4)+ABS(B231-$R$5)</f>
        <v>0</v>
      </c>
      <c r="U231" s="1" t="n">
        <f aca="false">ABS(A231-$S$4)+ABS(B231-$S$5)</f>
        <v>3</v>
      </c>
      <c r="V231" s="1" t="n">
        <f aca="false">ABS(A231-$V$4)+ABS(B231-$V$5)</f>
        <v>6</v>
      </c>
    </row>
    <row r="232" customFormat="false" ht="12.8" hidden="false" customHeight="false" outlineLevel="0" collapsed="false">
      <c r="A232" s="30" t="n">
        <v>7</v>
      </c>
      <c r="B232" s="30" t="n">
        <v>8</v>
      </c>
      <c r="C232" s="1" t="n">
        <f aca="false">ABS(A232-$C$4)+ABS(B232-$C$5)</f>
        <v>8</v>
      </c>
      <c r="D232" s="1" t="n">
        <f aca="false">ABS(A232-$D$4)+ABS(B232-$D$5)</f>
        <v>13</v>
      </c>
      <c r="E232" s="1" t="n">
        <f aca="false">ABS(A232-$E$4)+ABS(B232-$E$5)</f>
        <v>8</v>
      </c>
      <c r="F232" s="14" t="n">
        <f aca="false">F204</f>
        <v>5</v>
      </c>
      <c r="G232" s="14"/>
      <c r="H232" s="14"/>
      <c r="I232" s="14"/>
      <c r="J232" s="14"/>
      <c r="K232" s="1" t="n">
        <f aca="false">ABS(A232-$G$4)+ABS(B232-$G$5)</f>
        <v>8</v>
      </c>
      <c r="L232" s="1" t="n">
        <f aca="false">ABS(A232-$J$4)+ABS(B232-$J$5)</f>
        <v>12</v>
      </c>
      <c r="M232" s="1" t="n">
        <f aca="false">ABS(A232-$M$4)+ABS(B232-$M$5)</f>
        <v>7</v>
      </c>
      <c r="N232" s="14" t="n">
        <f aca="false">MIN(N205,U205)</f>
        <v>5</v>
      </c>
      <c r="O232" s="14"/>
      <c r="P232" s="14"/>
      <c r="Q232" s="14"/>
      <c r="R232" s="14"/>
      <c r="S232" s="1" t="n">
        <f aca="false">ABS(A232-$O$4)+ABS(B232-$O$5)</f>
        <v>5</v>
      </c>
      <c r="T232" s="1" t="n">
        <f aca="false">ABS(A232-$R$4)+ABS(B232-$R$5)</f>
        <v>3</v>
      </c>
      <c r="U232" s="1" t="n">
        <f aca="false">ABS(A232-$S$4)+ABS(B232-$S$5)</f>
        <v>0</v>
      </c>
      <c r="V232" s="1" t="n">
        <f aca="false">ABS(A232-$V$4)+ABS(B232-$V$5)</f>
        <v>3</v>
      </c>
    </row>
    <row r="233" customFormat="false" ht="12.8" hidden="false" customHeight="false" outlineLevel="0" collapsed="false">
      <c r="A233" s="30" t="n">
        <v>9</v>
      </c>
      <c r="B233" s="30" t="n">
        <v>9</v>
      </c>
      <c r="C233" s="1" t="n">
        <f aca="false">ABS(A233-$C$4)+ABS(B233-$C$5)</f>
        <v>11</v>
      </c>
      <c r="D233" s="1" t="n">
        <f aca="false">ABS(A233-$D$4)+ABS(B233-$D$5)</f>
        <v>16</v>
      </c>
      <c r="E233" s="1" t="n">
        <f aca="false">ABS(A233-$E$4)+ABS(B233-$E$5)</f>
        <v>11</v>
      </c>
      <c r="F233" s="14" t="n">
        <f aca="false">F207</f>
        <v>8</v>
      </c>
      <c r="G233" s="14"/>
      <c r="H233" s="14"/>
      <c r="I233" s="14"/>
      <c r="J233" s="14"/>
      <c r="K233" s="1" t="n">
        <f aca="false">ABS(A233-$G$4)+ABS(B233-$G$5)</f>
        <v>11</v>
      </c>
      <c r="L233" s="1" t="n">
        <f aca="false">ABS(A233-$J$4)+ABS(B233-$J$5)</f>
        <v>15</v>
      </c>
      <c r="M233" s="1" t="n">
        <f aca="false">ABS(A233-$M$4)+ABS(B233-$M$5)</f>
        <v>10</v>
      </c>
      <c r="N233" s="14" t="n">
        <f aca="false">MIN(N207,U207)</f>
        <v>6</v>
      </c>
      <c r="O233" s="14"/>
      <c r="P233" s="14"/>
      <c r="Q233" s="14"/>
      <c r="R233" s="14"/>
      <c r="S233" s="1" t="n">
        <f aca="false">ABS(A233-$O$4)+ABS(B233-$O$5)</f>
        <v>8</v>
      </c>
      <c r="T233" s="1" t="n">
        <f aca="false">ABS(A233-$R$4)+ABS(B233-$R$5)</f>
        <v>6</v>
      </c>
      <c r="U233" s="1" t="n">
        <f aca="false">ABS(A233-$S$4)+ABS(B233-$S$5)</f>
        <v>3</v>
      </c>
      <c r="V233" s="1" t="n">
        <f aca="false">ABS(A233-$V$4)+ABS(B233-$V$5)</f>
        <v>0</v>
      </c>
    </row>
    <row r="236" customFormat="false" ht="12.8" hidden="false" customHeight="false" outlineLevel="0" collapsed="false">
      <c r="A236" s="5" t="s">
        <v>57</v>
      </c>
      <c r="B236" s="5"/>
      <c r="C236" s="5"/>
      <c r="E236" s="5" t="s">
        <v>56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8" customFormat="false" ht="12.8" hidden="false" customHeight="false" outlineLevel="0" collapsed="false">
      <c r="A238" s="29" t="s">
        <v>3</v>
      </c>
      <c r="B238" s="29"/>
      <c r="C238" s="31" t="n">
        <v>0</v>
      </c>
      <c r="D238" s="30" t="n">
        <v>1</v>
      </c>
      <c r="E238" s="31" t="n">
        <v>1</v>
      </c>
      <c r="F238" s="31" t="n">
        <v>1</v>
      </c>
      <c r="G238" s="31" t="n">
        <v>2</v>
      </c>
      <c r="H238" s="31" t="n">
        <v>2</v>
      </c>
      <c r="I238" s="31" t="n">
        <v>3</v>
      </c>
      <c r="J238" s="31" t="n">
        <v>3</v>
      </c>
      <c r="K238" s="30" t="n">
        <v>2</v>
      </c>
      <c r="L238" s="30" t="n">
        <v>3</v>
      </c>
      <c r="M238" s="30" t="n">
        <v>5</v>
      </c>
      <c r="N238" s="34" t="n">
        <v>6</v>
      </c>
      <c r="O238" s="34" t="n">
        <v>7</v>
      </c>
      <c r="P238" s="34" t="n">
        <v>7</v>
      </c>
      <c r="Q238" s="34" t="n">
        <v>8</v>
      </c>
      <c r="R238" s="34" t="n">
        <v>8</v>
      </c>
      <c r="S238" s="30" t="n">
        <v>6</v>
      </c>
      <c r="T238" s="30" t="n">
        <v>7</v>
      </c>
      <c r="U238" s="30" t="n">
        <v>7</v>
      </c>
      <c r="V238" s="30" t="n">
        <v>9</v>
      </c>
    </row>
    <row r="239" customFormat="false" ht="12.8" hidden="false" customHeight="false" outlineLevel="0" collapsed="false">
      <c r="A239" s="32" t="s">
        <v>9</v>
      </c>
      <c r="B239" s="32" t="s">
        <v>10</v>
      </c>
      <c r="C239" s="31" t="n">
        <v>7</v>
      </c>
      <c r="D239" s="30" t="n">
        <v>1</v>
      </c>
      <c r="E239" s="31" t="n">
        <v>6</v>
      </c>
      <c r="F239" s="31" t="n">
        <v>8</v>
      </c>
      <c r="G239" s="31" t="n">
        <v>8</v>
      </c>
      <c r="H239" s="31" t="n">
        <v>7</v>
      </c>
      <c r="I239" s="31" t="n">
        <v>7</v>
      </c>
      <c r="J239" s="31" t="n">
        <v>6</v>
      </c>
      <c r="K239" s="30" t="n">
        <v>5</v>
      </c>
      <c r="L239" s="30" t="n">
        <v>0</v>
      </c>
      <c r="M239" s="30" t="n">
        <v>3</v>
      </c>
      <c r="N239" s="34" t="n">
        <v>2</v>
      </c>
      <c r="O239" s="34" t="n">
        <v>2</v>
      </c>
      <c r="P239" s="34" t="n">
        <v>3</v>
      </c>
      <c r="Q239" s="34" t="n">
        <v>3</v>
      </c>
      <c r="R239" s="34" t="n">
        <v>4</v>
      </c>
      <c r="S239" s="30" t="n">
        <v>4</v>
      </c>
      <c r="T239" s="30" t="n">
        <v>5</v>
      </c>
      <c r="U239" s="30" t="n">
        <v>8</v>
      </c>
      <c r="V239" s="30" t="n">
        <v>9</v>
      </c>
    </row>
    <row r="240" customFormat="false" ht="12.8" hidden="false" customHeight="false" outlineLevel="0" collapsed="false">
      <c r="A240" s="31" t="n">
        <v>0</v>
      </c>
      <c r="B240" s="31" t="n">
        <v>7</v>
      </c>
      <c r="C240" s="1" t="n">
        <f aca="false">ABS(A240-$C$4)+ABS(B240-$C$5)</f>
        <v>0</v>
      </c>
      <c r="D240" s="1" t="n">
        <f aca="false">ABS(A240-$D$4)+ABS(B240-$D$5)</f>
        <v>7</v>
      </c>
      <c r="E240" s="13" t="n">
        <f aca="false">MIN(E214,F214)</f>
        <v>2</v>
      </c>
      <c r="F240" s="13"/>
      <c r="G240" s="13"/>
      <c r="H240" s="13"/>
      <c r="I240" s="13"/>
      <c r="J240" s="13"/>
      <c r="K240" s="1" t="n">
        <f aca="false">ABS(A240-$G$4)+ABS(B240-$G$5)</f>
        <v>4</v>
      </c>
      <c r="L240" s="1" t="n">
        <f aca="false">ABS(A240-$J$4)+ABS(B240-$J$5)</f>
        <v>10</v>
      </c>
      <c r="M240" s="1" t="n">
        <f aca="false">ABS(A240-$M$4)+ABS(B240-$M$5)</f>
        <v>9</v>
      </c>
      <c r="N240" s="14" t="n">
        <f aca="false">N214</f>
        <v>11</v>
      </c>
      <c r="O240" s="14"/>
      <c r="P240" s="14"/>
      <c r="Q240" s="14"/>
      <c r="R240" s="14"/>
      <c r="S240" s="1" t="n">
        <f aca="false">ABS(A240-$O$4)+ABS(B240-$O$5)</f>
        <v>9</v>
      </c>
      <c r="T240" s="1" t="n">
        <f aca="false">ABS(A240-$R$4)+ABS(B240-$R$5)</f>
        <v>9</v>
      </c>
      <c r="U240" s="1" t="n">
        <f aca="false">ABS(A240-$S$4)+ABS(B240-$S$5)</f>
        <v>8</v>
      </c>
      <c r="V240" s="1" t="n">
        <f aca="false">ABS(A240-$V$4)+ABS(B240-$V$5)</f>
        <v>11</v>
      </c>
    </row>
    <row r="241" customFormat="false" ht="12.8" hidden="false" customHeight="false" outlineLevel="0" collapsed="false">
      <c r="A241" s="30" t="n">
        <v>1</v>
      </c>
      <c r="B241" s="30" t="n">
        <v>1</v>
      </c>
      <c r="C241" s="1" t="n">
        <f aca="false">ABS(A241-$C$4)+ABS(B241-$C$5)</f>
        <v>7</v>
      </c>
      <c r="D241" s="1" t="n">
        <f aca="false">ABS(A241-$D$4)+ABS(B241-$D$5)</f>
        <v>0</v>
      </c>
      <c r="E241" s="14" t="n">
        <f aca="false">MIN(E215,F215)</f>
        <v>5</v>
      </c>
      <c r="F241" s="14"/>
      <c r="G241" s="14"/>
      <c r="H241" s="14"/>
      <c r="I241" s="14"/>
      <c r="J241" s="14"/>
      <c r="K241" s="1" t="n">
        <f aca="false">ABS(A241-$G$4)+ABS(B241-$G$5)</f>
        <v>5</v>
      </c>
      <c r="L241" s="1" t="n">
        <f aca="false">ABS(A241-$J$4)+ABS(B241-$J$5)</f>
        <v>3</v>
      </c>
      <c r="M241" s="1" t="n">
        <f aca="false">ABS(A241-$M$4)+ABS(B241-$M$5)</f>
        <v>6</v>
      </c>
      <c r="N241" s="14" t="n">
        <f aca="false">N215</f>
        <v>6</v>
      </c>
      <c r="O241" s="14"/>
      <c r="P241" s="14"/>
      <c r="Q241" s="14"/>
      <c r="R241" s="14"/>
      <c r="S241" s="1" t="n">
        <f aca="false">ABS(A241-$O$4)+ABS(B241-$O$5)</f>
        <v>8</v>
      </c>
      <c r="T241" s="1" t="n">
        <f aca="false">ABS(A241-$R$4)+ABS(B241-$R$5)</f>
        <v>10</v>
      </c>
      <c r="U241" s="1" t="n">
        <f aca="false">ABS(A241-$S$4)+ABS(B241-$S$5)</f>
        <v>13</v>
      </c>
      <c r="V241" s="1" t="n">
        <f aca="false">ABS(A241-$V$4)+ABS(B241-$V$5)</f>
        <v>16</v>
      </c>
    </row>
    <row r="242" customFormat="false" ht="12.8" hidden="false" customHeight="false" outlineLevel="0" collapsed="false">
      <c r="A242" s="31" t="n">
        <v>1</v>
      </c>
      <c r="B242" s="31" t="n">
        <v>6</v>
      </c>
      <c r="C242" s="13" t="n">
        <f aca="false">MIN(C216,C217)</f>
        <v>2</v>
      </c>
      <c r="D242" s="14" t="n">
        <f aca="false">MIN(D216,D217)</f>
        <v>5</v>
      </c>
      <c r="E242" s="14" t="n">
        <f aca="false">MIN(E217,F217)</f>
        <v>0</v>
      </c>
      <c r="F242" s="14"/>
      <c r="G242" s="14"/>
      <c r="H242" s="14"/>
      <c r="I242" s="14"/>
      <c r="J242" s="14"/>
      <c r="K242" s="14" t="n">
        <f aca="false">MIN(K216,K217)</f>
        <v>2</v>
      </c>
      <c r="L242" s="14" t="n">
        <f aca="false">MIN(L216,L217)</f>
        <v>6</v>
      </c>
      <c r="M242" s="14" t="n">
        <f aca="false">MIN(M216,M217)</f>
        <v>5</v>
      </c>
      <c r="N242" s="14" t="n">
        <f aca="false">MIN(N216,N217)</f>
        <v>7</v>
      </c>
      <c r="O242" s="14"/>
      <c r="P242" s="14"/>
      <c r="Q242" s="14"/>
      <c r="R242" s="14"/>
      <c r="S242" s="14" t="n">
        <f aca="false">MIN(S216,S217)</f>
        <v>5</v>
      </c>
      <c r="T242" s="14" t="n">
        <f aca="false">MIN(T216,T217)</f>
        <v>5</v>
      </c>
      <c r="U242" s="14" t="n">
        <f aca="false">MIN(U216,U217)</f>
        <v>5</v>
      </c>
      <c r="V242" s="14" t="n">
        <f aca="false">MIN(V216,V217)</f>
        <v>8</v>
      </c>
    </row>
    <row r="243" customFormat="false" ht="12.8" hidden="false" customHeight="false" outlineLevel="0" collapsed="false">
      <c r="A243" s="31" t="n">
        <v>1</v>
      </c>
      <c r="B243" s="31" t="n">
        <v>8</v>
      </c>
      <c r="C243" s="13"/>
      <c r="D243" s="13"/>
      <c r="E243" s="1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 customFormat="false" ht="12.8" hidden="false" customHeight="false" outlineLevel="0" collapsed="false">
      <c r="A244" s="31" t="n">
        <v>2</v>
      </c>
      <c r="B244" s="31" t="n">
        <v>8</v>
      </c>
      <c r="C244" s="13"/>
      <c r="D244" s="13"/>
      <c r="E244" s="1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 customFormat="false" ht="12.8" hidden="false" customHeight="false" outlineLevel="0" collapsed="false">
      <c r="A245" s="31" t="n">
        <v>2</v>
      </c>
      <c r="B245" s="31" t="n">
        <v>7</v>
      </c>
      <c r="C245" s="13"/>
      <c r="D245" s="13"/>
      <c r="E245" s="1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 customFormat="false" ht="12.8" hidden="false" customHeight="false" outlineLevel="0" collapsed="false">
      <c r="A246" s="31" t="n">
        <v>3</v>
      </c>
      <c r="B246" s="31" t="n">
        <v>7</v>
      </c>
      <c r="C246" s="13"/>
      <c r="D246" s="13"/>
      <c r="E246" s="1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 customFormat="false" ht="12.8" hidden="false" customHeight="false" outlineLevel="0" collapsed="false">
      <c r="A247" s="31" t="n">
        <v>3</v>
      </c>
      <c r="B247" s="31" t="n">
        <v>6</v>
      </c>
      <c r="C247" s="13"/>
      <c r="D247" s="13"/>
      <c r="E247" s="1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 customFormat="false" ht="12.8" hidden="false" customHeight="false" outlineLevel="0" collapsed="false">
      <c r="A248" s="30" t="n">
        <v>2</v>
      </c>
      <c r="B248" s="30" t="n">
        <v>5</v>
      </c>
      <c r="C248" s="1" t="n">
        <f aca="false">ABS(A248-$C$4)+ABS(B248-$C$5)</f>
        <v>4</v>
      </c>
      <c r="D248" s="1" t="n">
        <f aca="false">ABS(A248-$D$4)+ABS(B248-$D$5)</f>
        <v>5</v>
      </c>
      <c r="E248" s="14" t="n">
        <f aca="false">MIN(E222,F222)</f>
        <v>2</v>
      </c>
      <c r="F248" s="14"/>
      <c r="G248" s="14"/>
      <c r="H248" s="14"/>
      <c r="I248" s="14"/>
      <c r="J248" s="14"/>
      <c r="K248" s="1" t="n">
        <f aca="false">ABS(A248-$G$4)+ABS(B248-$G$5)</f>
        <v>0</v>
      </c>
      <c r="L248" s="1" t="n">
        <f aca="false">ABS(A248-$J$4)+ABS(B248-$J$5)</f>
        <v>6</v>
      </c>
      <c r="M248" s="1" t="n">
        <f aca="false">ABS(A248-$M$4)+ABS(B248-$M$5)</f>
        <v>5</v>
      </c>
      <c r="N248" s="14" t="n">
        <f aca="false">N222</f>
        <v>7</v>
      </c>
      <c r="O248" s="14"/>
      <c r="P248" s="14"/>
      <c r="Q248" s="14"/>
      <c r="R248" s="14"/>
      <c r="S248" s="1" t="n">
        <f aca="false">ABS(A248-$O$4)+ABS(B248-$O$5)</f>
        <v>5</v>
      </c>
      <c r="T248" s="1" t="n">
        <f aca="false">ABS(A248-$R$4)+ABS(B248-$R$5)</f>
        <v>5</v>
      </c>
      <c r="U248" s="1" t="n">
        <f aca="false">ABS(A248-$S$4)+ABS(B248-$S$5)</f>
        <v>8</v>
      </c>
      <c r="V248" s="1" t="n">
        <f aca="false">ABS(A248-$V$4)+ABS(B248-$V$5)</f>
        <v>11</v>
      </c>
    </row>
    <row r="249" customFormat="false" ht="12.8" hidden="false" customHeight="false" outlineLevel="0" collapsed="false">
      <c r="A249" s="30" t="n">
        <v>3</v>
      </c>
      <c r="B249" s="30" t="n">
        <v>0</v>
      </c>
      <c r="C249" s="1" t="n">
        <f aca="false">ABS(A249-$C$4)+ABS(B249-$C$5)</f>
        <v>10</v>
      </c>
      <c r="D249" s="1" t="n">
        <f aca="false">ABS(A249-$D$4)+ABS(B249-$D$5)</f>
        <v>3</v>
      </c>
      <c r="E249" s="14" t="n">
        <f aca="false">MIN(E223,F223)</f>
        <v>6</v>
      </c>
      <c r="F249" s="14"/>
      <c r="G249" s="14"/>
      <c r="H249" s="14"/>
      <c r="I249" s="14"/>
      <c r="J249" s="14"/>
      <c r="K249" s="1" t="n">
        <f aca="false">ABS(A249-$G$4)+ABS(B249-$G$5)</f>
        <v>6</v>
      </c>
      <c r="L249" s="1" t="n">
        <f aca="false">ABS(A249-$J$4)+ABS(B249-$J$5)</f>
        <v>0</v>
      </c>
      <c r="M249" s="1" t="n">
        <f aca="false">ABS(A249-$M$4)+ABS(B249-$M$5)</f>
        <v>5</v>
      </c>
      <c r="N249" s="14" t="n">
        <f aca="false">N223</f>
        <v>5</v>
      </c>
      <c r="O249" s="14"/>
      <c r="P249" s="14"/>
      <c r="Q249" s="14"/>
      <c r="R249" s="14"/>
      <c r="S249" s="1" t="n">
        <f aca="false">ABS(A249-$O$4)+ABS(B249-$O$5)</f>
        <v>7</v>
      </c>
      <c r="T249" s="1" t="n">
        <f aca="false">ABS(A249-$R$4)+ABS(B249-$R$5)</f>
        <v>9</v>
      </c>
      <c r="U249" s="1" t="n">
        <f aca="false">ABS(A249-$S$4)+ABS(B249-$S$5)</f>
        <v>12</v>
      </c>
      <c r="V249" s="1" t="n">
        <f aca="false">ABS(A249-$V$4)+ABS(B249-$V$5)</f>
        <v>15</v>
      </c>
    </row>
    <row r="250" customFormat="false" ht="12.8" hidden="false" customHeight="false" outlineLevel="0" collapsed="false">
      <c r="A250" s="30" t="n">
        <v>5</v>
      </c>
      <c r="B250" s="30" t="n">
        <v>3</v>
      </c>
      <c r="C250" s="1" t="n">
        <f aca="false">ABS(A250-$C$4)+ABS(B250-$C$5)</f>
        <v>9</v>
      </c>
      <c r="D250" s="1" t="n">
        <f aca="false">ABS(A250-$D$4)+ABS(B250-$D$5)</f>
        <v>6</v>
      </c>
      <c r="E250" s="14" t="n">
        <f aca="false">MIN(E224,F224)</f>
        <v>5</v>
      </c>
      <c r="F250" s="14"/>
      <c r="G250" s="14"/>
      <c r="H250" s="14"/>
      <c r="I250" s="14"/>
      <c r="J250" s="14"/>
      <c r="K250" s="1" t="n">
        <f aca="false">ABS(A250-$G$4)+ABS(B250-$G$5)</f>
        <v>5</v>
      </c>
      <c r="L250" s="1" t="n">
        <f aca="false">ABS(A250-$J$4)+ABS(B250-$J$5)</f>
        <v>5</v>
      </c>
      <c r="M250" s="1" t="n">
        <f aca="false">ABS(A250-$M$4)+ABS(B250-$M$5)</f>
        <v>0</v>
      </c>
      <c r="N250" s="14" t="n">
        <f aca="false">N224</f>
        <v>2</v>
      </c>
      <c r="O250" s="14"/>
      <c r="P250" s="14"/>
      <c r="Q250" s="14"/>
      <c r="R250" s="14"/>
      <c r="S250" s="1" t="n">
        <f aca="false">ABS(A250-$O$4)+ABS(B250-$O$5)</f>
        <v>2</v>
      </c>
      <c r="T250" s="1" t="n">
        <f aca="false">ABS(A250-$R$4)+ABS(B250-$R$5)</f>
        <v>4</v>
      </c>
      <c r="U250" s="1" t="n">
        <f aca="false">ABS(A250-$S$4)+ABS(B250-$S$5)</f>
        <v>7</v>
      </c>
      <c r="V250" s="1" t="n">
        <f aca="false">ABS(A250-$V$4)+ABS(B250-$V$5)</f>
        <v>10</v>
      </c>
    </row>
    <row r="251" customFormat="false" ht="12.8" hidden="false" customHeight="false" outlineLevel="0" collapsed="false">
      <c r="A251" s="34" t="n">
        <v>6</v>
      </c>
      <c r="B251" s="36" t="n">
        <v>2</v>
      </c>
      <c r="C251" s="37" t="n">
        <f aca="false">C225</f>
        <v>11</v>
      </c>
      <c r="D251" s="37" t="n">
        <f aca="false">D225</f>
        <v>6</v>
      </c>
      <c r="E251" s="14" t="n">
        <f aca="false">MIN(E225,F225)</f>
        <v>7</v>
      </c>
      <c r="F251" s="14"/>
      <c r="G251" s="14"/>
      <c r="H251" s="14"/>
      <c r="I251" s="14"/>
      <c r="J251" s="14"/>
      <c r="K251" s="37" t="n">
        <f aca="false">K225</f>
        <v>7</v>
      </c>
      <c r="L251" s="37" t="n">
        <f aca="false">L225</f>
        <v>5</v>
      </c>
      <c r="M251" s="37" t="n">
        <f aca="false">M225</f>
        <v>2</v>
      </c>
      <c r="N251" s="14" t="n">
        <f aca="false">N225</f>
        <v>0</v>
      </c>
      <c r="O251" s="14"/>
      <c r="P251" s="14"/>
      <c r="Q251" s="14"/>
      <c r="R251" s="14"/>
      <c r="S251" s="37" t="n">
        <f aca="false">S225</f>
        <v>2</v>
      </c>
      <c r="T251" s="37" t="n">
        <f aca="false">T225</f>
        <v>2</v>
      </c>
      <c r="U251" s="37" t="n">
        <f aca="false">U225</f>
        <v>5</v>
      </c>
      <c r="V251" s="37" t="n">
        <f aca="false">V225</f>
        <v>6</v>
      </c>
    </row>
    <row r="252" customFormat="false" ht="12.8" hidden="false" customHeight="false" outlineLevel="0" collapsed="false">
      <c r="A252" s="34" t="n">
        <v>7</v>
      </c>
      <c r="B252" s="34" t="n">
        <v>2</v>
      </c>
      <c r="C252" s="37"/>
      <c r="D252" s="37"/>
      <c r="E252" s="14"/>
      <c r="F252" s="14"/>
      <c r="G252" s="14"/>
      <c r="H252" s="14"/>
      <c r="I252" s="14"/>
      <c r="J252" s="14"/>
      <c r="K252" s="37"/>
      <c r="L252" s="37"/>
      <c r="M252" s="37"/>
      <c r="N252" s="14"/>
      <c r="O252" s="14"/>
      <c r="P252" s="14"/>
      <c r="Q252" s="14"/>
      <c r="R252" s="14"/>
      <c r="S252" s="37"/>
      <c r="T252" s="37"/>
      <c r="U252" s="37"/>
      <c r="V252" s="37"/>
    </row>
    <row r="253" customFormat="false" ht="12.8" hidden="false" customHeight="false" outlineLevel="0" collapsed="false">
      <c r="A253" s="34" t="n">
        <v>7</v>
      </c>
      <c r="B253" s="34" t="n">
        <v>3</v>
      </c>
      <c r="C253" s="37"/>
      <c r="D253" s="37"/>
      <c r="E253" s="14"/>
      <c r="F253" s="14"/>
      <c r="G253" s="14"/>
      <c r="H253" s="14"/>
      <c r="I253" s="14"/>
      <c r="J253" s="14"/>
      <c r="K253" s="37"/>
      <c r="L253" s="37"/>
      <c r="M253" s="37"/>
      <c r="N253" s="14"/>
      <c r="O253" s="14"/>
      <c r="P253" s="14"/>
      <c r="Q253" s="14"/>
      <c r="R253" s="14"/>
      <c r="S253" s="37"/>
      <c r="T253" s="37"/>
      <c r="U253" s="37"/>
      <c r="V253" s="37"/>
    </row>
    <row r="254" customFormat="false" ht="12.8" hidden="false" customHeight="false" outlineLevel="0" collapsed="false">
      <c r="A254" s="34" t="n">
        <v>8</v>
      </c>
      <c r="B254" s="34" t="n">
        <v>3</v>
      </c>
      <c r="C254" s="37"/>
      <c r="D254" s="37"/>
      <c r="E254" s="14"/>
      <c r="F254" s="14"/>
      <c r="G254" s="14"/>
      <c r="H254" s="14"/>
      <c r="I254" s="14"/>
      <c r="J254" s="14"/>
      <c r="K254" s="37"/>
      <c r="L254" s="37"/>
      <c r="M254" s="37"/>
      <c r="N254" s="14"/>
      <c r="O254" s="14"/>
      <c r="P254" s="14"/>
      <c r="Q254" s="14"/>
      <c r="R254" s="14"/>
      <c r="S254" s="37"/>
      <c r="T254" s="37"/>
      <c r="U254" s="37"/>
      <c r="V254" s="37"/>
    </row>
    <row r="255" customFormat="false" ht="12.8" hidden="false" customHeight="false" outlineLevel="0" collapsed="false">
      <c r="A255" s="34" t="n">
        <v>8</v>
      </c>
      <c r="B255" s="34" t="n">
        <v>4</v>
      </c>
      <c r="C255" s="37"/>
      <c r="D255" s="37"/>
      <c r="E255" s="14"/>
      <c r="F255" s="14"/>
      <c r="G255" s="14"/>
      <c r="H255" s="14"/>
      <c r="I255" s="14"/>
      <c r="J255" s="14"/>
      <c r="K255" s="37"/>
      <c r="L255" s="37"/>
      <c r="M255" s="37"/>
      <c r="N255" s="14"/>
      <c r="O255" s="14"/>
      <c r="P255" s="14"/>
      <c r="Q255" s="14"/>
      <c r="R255" s="14"/>
      <c r="S255" s="37"/>
      <c r="T255" s="37"/>
      <c r="U255" s="37"/>
      <c r="V255" s="37"/>
    </row>
    <row r="256" customFormat="false" ht="12.8" hidden="false" customHeight="false" outlineLevel="0" collapsed="false">
      <c r="A256" s="30" t="n">
        <v>6</v>
      </c>
      <c r="B256" s="30" t="n">
        <v>4</v>
      </c>
      <c r="C256" s="1" t="n">
        <f aca="false">ABS(A256-$C$4)+ABS(B256-$C$5)</f>
        <v>9</v>
      </c>
      <c r="D256" s="1" t="n">
        <f aca="false">ABS(A256-$D$4)+ABS(B256-$D$5)</f>
        <v>8</v>
      </c>
      <c r="E256" s="14" t="n">
        <f aca="false">MIN(E230,F230)</f>
        <v>5</v>
      </c>
      <c r="F256" s="14"/>
      <c r="G256" s="14"/>
      <c r="H256" s="14"/>
      <c r="I256" s="14"/>
      <c r="J256" s="14"/>
      <c r="K256" s="1" t="n">
        <f aca="false">ABS(A256-$G$4)+ABS(B256-$G$5)</f>
        <v>5</v>
      </c>
      <c r="L256" s="1" t="n">
        <f aca="false">ABS(A256-$J$4)+ABS(B256-$J$5)</f>
        <v>7</v>
      </c>
      <c r="M256" s="1" t="n">
        <f aca="false">ABS(A256-$M$4)+ABS(B256-$M$5)</f>
        <v>2</v>
      </c>
      <c r="N256" s="14" t="n">
        <f aca="false">N230</f>
        <v>2</v>
      </c>
      <c r="O256" s="14"/>
      <c r="P256" s="14"/>
      <c r="Q256" s="14"/>
      <c r="R256" s="14"/>
      <c r="S256" s="1" t="n">
        <f aca="false">ABS(A256-$O$4)+ABS(B256-$O$5)</f>
        <v>0</v>
      </c>
      <c r="T256" s="1" t="n">
        <f aca="false">ABS(A256-$R$4)+ABS(B256-$R$5)</f>
        <v>2</v>
      </c>
      <c r="U256" s="1" t="n">
        <f aca="false">ABS(A256-$S$4)+ABS(B256-$S$5)</f>
        <v>5</v>
      </c>
      <c r="V256" s="1" t="n">
        <f aca="false">ABS(A256-$V$4)+ABS(B256-$V$5)</f>
        <v>8</v>
      </c>
    </row>
    <row r="257" customFormat="false" ht="12.8" hidden="false" customHeight="false" outlineLevel="0" collapsed="false">
      <c r="A257" s="30" t="n">
        <v>7</v>
      </c>
      <c r="B257" s="30" t="n">
        <v>5</v>
      </c>
      <c r="C257" s="1" t="n">
        <f aca="false">ABS(A257-$C$4)+ABS(B257-$C$5)</f>
        <v>9</v>
      </c>
      <c r="D257" s="1" t="n">
        <f aca="false">ABS(A257-$D$4)+ABS(B257-$D$5)</f>
        <v>10</v>
      </c>
      <c r="E257" s="14" t="n">
        <f aca="false">MIN(E231,F231)</f>
        <v>5</v>
      </c>
      <c r="F257" s="14"/>
      <c r="G257" s="14"/>
      <c r="H257" s="14"/>
      <c r="I257" s="14"/>
      <c r="J257" s="14"/>
      <c r="K257" s="1" t="n">
        <f aca="false">ABS(A257-$G$4)+ABS(B257-$G$5)</f>
        <v>5</v>
      </c>
      <c r="L257" s="1" t="n">
        <f aca="false">ABS(A257-$J$4)+ABS(B257-$J$5)</f>
        <v>9</v>
      </c>
      <c r="M257" s="1" t="n">
        <f aca="false">ABS(A257-$M$4)+ABS(B257-$M$5)</f>
        <v>4</v>
      </c>
      <c r="N257" s="14" t="n">
        <f aca="false">N231</f>
        <v>2</v>
      </c>
      <c r="O257" s="14"/>
      <c r="P257" s="14"/>
      <c r="Q257" s="14"/>
      <c r="R257" s="14"/>
      <c r="S257" s="1" t="n">
        <f aca="false">ABS(A257-$O$4)+ABS(B257-$O$5)</f>
        <v>2</v>
      </c>
      <c r="T257" s="1" t="n">
        <f aca="false">ABS(A257-$R$4)+ABS(B257-$R$5)</f>
        <v>0</v>
      </c>
      <c r="U257" s="1" t="n">
        <f aca="false">ABS(A257-$S$4)+ABS(B257-$S$5)</f>
        <v>3</v>
      </c>
      <c r="V257" s="1" t="n">
        <f aca="false">ABS(A257-$V$4)+ABS(B257-$V$5)</f>
        <v>6</v>
      </c>
    </row>
    <row r="258" customFormat="false" ht="12.8" hidden="false" customHeight="false" outlineLevel="0" collapsed="false">
      <c r="A258" s="30" t="n">
        <v>7</v>
      </c>
      <c r="B258" s="30" t="n">
        <v>8</v>
      </c>
      <c r="C258" s="1" t="n">
        <f aca="false">ABS(A258-$C$4)+ABS(B258-$C$5)</f>
        <v>8</v>
      </c>
      <c r="D258" s="1" t="n">
        <f aca="false">ABS(A258-$D$4)+ABS(B258-$D$5)</f>
        <v>13</v>
      </c>
      <c r="E258" s="14" t="n">
        <f aca="false">MIN(E232,F232)</f>
        <v>5</v>
      </c>
      <c r="F258" s="14"/>
      <c r="G258" s="14"/>
      <c r="H258" s="14"/>
      <c r="I258" s="14"/>
      <c r="J258" s="14"/>
      <c r="K258" s="1" t="n">
        <f aca="false">ABS(A258-$G$4)+ABS(B258-$G$5)</f>
        <v>8</v>
      </c>
      <c r="L258" s="1" t="n">
        <f aca="false">ABS(A258-$J$4)+ABS(B258-$J$5)</f>
        <v>12</v>
      </c>
      <c r="M258" s="1" t="n">
        <f aca="false">ABS(A258-$M$4)+ABS(B258-$M$5)</f>
        <v>7</v>
      </c>
      <c r="N258" s="14" t="n">
        <f aca="false">N232</f>
        <v>5</v>
      </c>
      <c r="O258" s="14"/>
      <c r="P258" s="14"/>
      <c r="Q258" s="14"/>
      <c r="R258" s="14"/>
      <c r="S258" s="1" t="n">
        <f aca="false">ABS(A258-$O$4)+ABS(B258-$O$5)</f>
        <v>5</v>
      </c>
      <c r="T258" s="1" t="n">
        <f aca="false">ABS(A258-$R$4)+ABS(B258-$R$5)</f>
        <v>3</v>
      </c>
      <c r="U258" s="1" t="n">
        <f aca="false">ABS(A258-$S$4)+ABS(B258-$S$5)</f>
        <v>0</v>
      </c>
      <c r="V258" s="1" t="n">
        <f aca="false">ABS(A258-$V$4)+ABS(B258-$V$5)</f>
        <v>3</v>
      </c>
    </row>
    <row r="259" customFormat="false" ht="12.8" hidden="false" customHeight="false" outlineLevel="0" collapsed="false">
      <c r="A259" s="30" t="n">
        <v>9</v>
      </c>
      <c r="B259" s="30" t="n">
        <v>9</v>
      </c>
      <c r="C259" s="1" t="n">
        <f aca="false">ABS(A259-$C$4)+ABS(B259-$C$5)</f>
        <v>11</v>
      </c>
      <c r="D259" s="1" t="n">
        <f aca="false">ABS(A259-$D$4)+ABS(B259-$D$5)</f>
        <v>16</v>
      </c>
      <c r="E259" s="14" t="n">
        <f aca="false">MIN(E233,F233)</f>
        <v>8</v>
      </c>
      <c r="F259" s="14"/>
      <c r="G259" s="14"/>
      <c r="H259" s="14"/>
      <c r="I259" s="14"/>
      <c r="J259" s="14"/>
      <c r="K259" s="1" t="n">
        <f aca="false">ABS(A259-$G$4)+ABS(B259-$G$5)</f>
        <v>11</v>
      </c>
      <c r="L259" s="1" t="n">
        <f aca="false">ABS(A259-$J$4)+ABS(B259-$J$5)</f>
        <v>15</v>
      </c>
      <c r="M259" s="1" t="n">
        <f aca="false">ABS(A259-$M$4)+ABS(B259-$M$5)</f>
        <v>10</v>
      </c>
      <c r="N259" s="14" t="n">
        <f aca="false">N233</f>
        <v>6</v>
      </c>
      <c r="O259" s="14"/>
      <c r="P259" s="14"/>
      <c r="Q259" s="14"/>
      <c r="R259" s="14"/>
      <c r="S259" s="1" t="n">
        <f aca="false">ABS(A259-$O$4)+ABS(B259-$O$5)</f>
        <v>8</v>
      </c>
      <c r="T259" s="1" t="n">
        <f aca="false">ABS(A259-$R$4)+ABS(B259-$R$5)</f>
        <v>6</v>
      </c>
      <c r="U259" s="1" t="n">
        <f aca="false">ABS(A259-$S$4)+ABS(B259-$S$5)</f>
        <v>3</v>
      </c>
      <c r="V259" s="1" t="n">
        <f aca="false">ABS(A259-$V$4)+ABS(B259-$V$5)</f>
        <v>0</v>
      </c>
    </row>
    <row r="262" customFormat="false" ht="12.8" hidden="false" customHeight="false" outlineLevel="0" collapsed="false">
      <c r="A262" s="5" t="s">
        <v>58</v>
      </c>
      <c r="B262" s="5"/>
      <c r="C262" s="5"/>
      <c r="E262" s="5" t="s">
        <v>56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4" customFormat="false" ht="12.8" hidden="false" customHeight="false" outlineLevel="0" collapsed="false">
      <c r="A264" s="29" t="s">
        <v>3</v>
      </c>
      <c r="B264" s="29"/>
      <c r="C264" s="30" t="n">
        <v>1</v>
      </c>
      <c r="D264" s="31" t="n">
        <v>0</v>
      </c>
      <c r="E264" s="31" t="n">
        <v>1</v>
      </c>
      <c r="F264" s="31" t="n">
        <v>1</v>
      </c>
      <c r="G264" s="31" t="n">
        <v>2</v>
      </c>
      <c r="H264" s="31" t="n">
        <v>2</v>
      </c>
      <c r="I264" s="31" t="n">
        <v>3</v>
      </c>
      <c r="J264" s="31" t="n">
        <v>3</v>
      </c>
      <c r="K264" s="31" t="n">
        <v>2</v>
      </c>
      <c r="L264" s="30" t="n">
        <v>3</v>
      </c>
      <c r="M264" s="30" t="n">
        <v>5</v>
      </c>
      <c r="N264" s="34" t="n">
        <v>6</v>
      </c>
      <c r="O264" s="34" t="n">
        <v>7</v>
      </c>
      <c r="P264" s="34" t="n">
        <v>7</v>
      </c>
      <c r="Q264" s="34" t="n">
        <v>8</v>
      </c>
      <c r="R264" s="34" t="n">
        <v>8</v>
      </c>
      <c r="S264" s="30" t="n">
        <v>6</v>
      </c>
      <c r="T264" s="30" t="n">
        <v>7</v>
      </c>
      <c r="U264" s="30" t="n">
        <v>7</v>
      </c>
      <c r="V264" s="30" t="n">
        <v>9</v>
      </c>
    </row>
    <row r="265" customFormat="false" ht="12.8" hidden="false" customHeight="false" outlineLevel="0" collapsed="false">
      <c r="A265" s="32" t="s">
        <v>9</v>
      </c>
      <c r="B265" s="32" t="s">
        <v>10</v>
      </c>
      <c r="C265" s="30" t="n">
        <v>1</v>
      </c>
      <c r="D265" s="31" t="n">
        <v>7</v>
      </c>
      <c r="E265" s="31" t="n">
        <v>6</v>
      </c>
      <c r="F265" s="31" t="n">
        <v>8</v>
      </c>
      <c r="G265" s="31" t="n">
        <v>8</v>
      </c>
      <c r="H265" s="31" t="n">
        <v>7</v>
      </c>
      <c r="I265" s="31" t="n">
        <v>7</v>
      </c>
      <c r="J265" s="31" t="n">
        <v>6</v>
      </c>
      <c r="K265" s="31" t="n">
        <v>5</v>
      </c>
      <c r="L265" s="30" t="n">
        <v>0</v>
      </c>
      <c r="M265" s="30" t="n">
        <v>3</v>
      </c>
      <c r="N265" s="34" t="n">
        <v>2</v>
      </c>
      <c r="O265" s="34" t="n">
        <v>2</v>
      </c>
      <c r="P265" s="34" t="n">
        <v>3</v>
      </c>
      <c r="Q265" s="34" t="n">
        <v>3</v>
      </c>
      <c r="R265" s="34" t="n">
        <v>4</v>
      </c>
      <c r="S265" s="30" t="n">
        <v>4</v>
      </c>
      <c r="T265" s="30" t="n">
        <v>5</v>
      </c>
      <c r="U265" s="30" t="n">
        <v>8</v>
      </c>
      <c r="V265" s="30" t="n">
        <v>9</v>
      </c>
    </row>
    <row r="266" customFormat="false" ht="12.8" hidden="false" customHeight="false" outlineLevel="0" collapsed="false">
      <c r="A266" s="30" t="n">
        <v>1</v>
      </c>
      <c r="B266" s="30" t="n">
        <v>1</v>
      </c>
      <c r="C266" s="1" t="n">
        <f aca="false">ABS(A266-$D$4)+ABS(B266-$D$5)</f>
        <v>0</v>
      </c>
      <c r="D266" s="14" t="n">
        <f aca="false">MIN(C241,E241)</f>
        <v>5</v>
      </c>
      <c r="E266" s="14"/>
      <c r="F266" s="14"/>
      <c r="G266" s="14"/>
      <c r="H266" s="14"/>
      <c r="I266" s="14"/>
      <c r="J266" s="14"/>
      <c r="K266" s="1" t="n">
        <f aca="false">ABS(A266-$G$4)+ABS(B266-$G$5)</f>
        <v>5</v>
      </c>
      <c r="L266" s="1" t="n">
        <f aca="false">ABS(A266-$J$4)+ABS(B266-$J$5)</f>
        <v>3</v>
      </c>
      <c r="M266" s="1" t="n">
        <f aca="false">ABS(A266-$M$4)+ABS(B266-$M$5)</f>
        <v>6</v>
      </c>
      <c r="N266" s="14" t="n">
        <f aca="false">N241</f>
        <v>6</v>
      </c>
      <c r="O266" s="14"/>
      <c r="P266" s="14"/>
      <c r="Q266" s="14"/>
      <c r="R266" s="14"/>
      <c r="S266" s="1" t="n">
        <f aca="false">ABS(A266-$O$4)+ABS(B266-$O$5)</f>
        <v>8</v>
      </c>
      <c r="T266" s="1" t="n">
        <f aca="false">ABS(A266-$R$4)+ABS(B266-$R$5)</f>
        <v>10</v>
      </c>
      <c r="U266" s="1" t="n">
        <f aca="false">ABS(A266-$S$4)+ABS(B266-$S$5)</f>
        <v>13</v>
      </c>
      <c r="V266" s="1" t="n">
        <f aca="false">ABS(A266-$V$4)+ABS(B266-$V$5)</f>
        <v>16</v>
      </c>
    </row>
    <row r="267" customFormat="false" ht="12.8" hidden="false" customHeight="false" outlineLevel="0" collapsed="false">
      <c r="A267" s="31" t="n">
        <v>0</v>
      </c>
      <c r="B267" s="31" t="n">
        <v>7</v>
      </c>
      <c r="C267" s="14" t="n">
        <f aca="false">MIN(D240,D242)</f>
        <v>5</v>
      </c>
      <c r="D267" s="14" t="n">
        <f aca="false">MIN(E240,E242)</f>
        <v>0</v>
      </c>
      <c r="E267" s="14"/>
      <c r="F267" s="14"/>
      <c r="G267" s="14"/>
      <c r="H267" s="14"/>
      <c r="I267" s="14"/>
      <c r="J267" s="14"/>
      <c r="K267" s="13" t="n">
        <f aca="false">MIN(K240,K242)</f>
        <v>2</v>
      </c>
      <c r="L267" s="14" t="n">
        <f aca="false">MIN(L240,L242)</f>
        <v>6</v>
      </c>
      <c r="M267" s="14" t="n">
        <f aca="false">MIN(M240,M242)</f>
        <v>5</v>
      </c>
      <c r="N267" s="14" t="n">
        <f aca="false">MIN(N240,N242)</f>
        <v>7</v>
      </c>
      <c r="O267" s="14"/>
      <c r="P267" s="14"/>
      <c r="Q267" s="14"/>
      <c r="R267" s="14"/>
      <c r="S267" s="14" t="n">
        <f aca="false">MIN(S240,S242)</f>
        <v>5</v>
      </c>
      <c r="T267" s="14" t="n">
        <f aca="false">MIN(T240,T242)</f>
        <v>5</v>
      </c>
      <c r="U267" s="14" t="n">
        <f aca="false">MIN(U240,U242)</f>
        <v>5</v>
      </c>
      <c r="V267" s="14" t="n">
        <f aca="false">MIN(V240,V242)</f>
        <v>8</v>
      </c>
    </row>
    <row r="268" customFormat="false" ht="12.8" hidden="false" customHeight="false" outlineLevel="0" collapsed="false">
      <c r="A268" s="31" t="n">
        <v>1</v>
      </c>
      <c r="B268" s="31" t="n">
        <v>6</v>
      </c>
      <c r="C268" s="14"/>
      <c r="D268" s="14"/>
      <c r="E268" s="14"/>
      <c r="F268" s="14"/>
      <c r="G268" s="14"/>
      <c r="H268" s="14"/>
      <c r="I268" s="14"/>
      <c r="J268" s="14"/>
      <c r="K268" s="13"/>
      <c r="L268" s="13"/>
      <c r="M268" s="13"/>
      <c r="N268" s="13"/>
      <c r="O268" s="14"/>
      <c r="P268" s="14"/>
      <c r="Q268" s="14"/>
      <c r="R268" s="14"/>
      <c r="S268" s="14"/>
      <c r="T268" s="14"/>
      <c r="U268" s="14"/>
      <c r="V268" s="14"/>
    </row>
    <row r="269" customFormat="false" ht="12.8" hidden="false" customHeight="false" outlineLevel="0" collapsed="false">
      <c r="A269" s="31" t="n">
        <v>1</v>
      </c>
      <c r="B269" s="31" t="n">
        <v>8</v>
      </c>
      <c r="C269" s="14"/>
      <c r="D269" s="14"/>
      <c r="E269" s="14"/>
      <c r="F269" s="14"/>
      <c r="G269" s="14"/>
      <c r="H269" s="14"/>
      <c r="I269" s="14"/>
      <c r="J269" s="14"/>
      <c r="K269" s="13"/>
      <c r="L269" s="13"/>
      <c r="M269" s="13"/>
      <c r="N269" s="13"/>
      <c r="O269" s="14"/>
      <c r="P269" s="14"/>
      <c r="Q269" s="14"/>
      <c r="R269" s="14"/>
      <c r="S269" s="14"/>
      <c r="T269" s="14"/>
      <c r="U269" s="14"/>
      <c r="V269" s="14"/>
    </row>
    <row r="270" customFormat="false" ht="12.8" hidden="false" customHeight="false" outlineLevel="0" collapsed="false">
      <c r="A270" s="31" t="n">
        <v>2</v>
      </c>
      <c r="B270" s="31" t="n">
        <v>8</v>
      </c>
      <c r="C270" s="14"/>
      <c r="D270" s="14"/>
      <c r="E270" s="14"/>
      <c r="F270" s="14"/>
      <c r="G270" s="14"/>
      <c r="H270" s="14"/>
      <c r="I270" s="14"/>
      <c r="J270" s="14"/>
      <c r="K270" s="13"/>
      <c r="L270" s="13"/>
      <c r="M270" s="13"/>
      <c r="N270" s="13"/>
      <c r="O270" s="14"/>
      <c r="P270" s="14"/>
      <c r="Q270" s="14"/>
      <c r="R270" s="14"/>
      <c r="S270" s="14"/>
      <c r="T270" s="14"/>
      <c r="U270" s="14"/>
      <c r="V270" s="14"/>
    </row>
    <row r="271" customFormat="false" ht="12.8" hidden="false" customHeight="false" outlineLevel="0" collapsed="false">
      <c r="A271" s="31" t="n">
        <v>2</v>
      </c>
      <c r="B271" s="31" t="n">
        <v>7</v>
      </c>
      <c r="C271" s="14"/>
      <c r="D271" s="14"/>
      <c r="E271" s="14"/>
      <c r="F271" s="14"/>
      <c r="G271" s="14"/>
      <c r="H271" s="14"/>
      <c r="I271" s="14"/>
      <c r="J271" s="14"/>
      <c r="K271" s="13"/>
      <c r="L271" s="13"/>
      <c r="M271" s="13"/>
      <c r="N271" s="13"/>
      <c r="O271" s="14"/>
      <c r="P271" s="14"/>
      <c r="Q271" s="14"/>
      <c r="R271" s="14"/>
      <c r="S271" s="14"/>
      <c r="T271" s="14"/>
      <c r="U271" s="14"/>
      <c r="V271" s="14"/>
    </row>
    <row r="272" customFormat="false" ht="12.8" hidden="false" customHeight="false" outlineLevel="0" collapsed="false">
      <c r="A272" s="31" t="n">
        <v>3</v>
      </c>
      <c r="B272" s="31" t="n">
        <v>7</v>
      </c>
      <c r="C272" s="14"/>
      <c r="D272" s="14"/>
      <c r="E272" s="14"/>
      <c r="F272" s="14"/>
      <c r="G272" s="14"/>
      <c r="H272" s="14"/>
      <c r="I272" s="14"/>
      <c r="J272" s="14"/>
      <c r="K272" s="13"/>
      <c r="L272" s="13"/>
      <c r="M272" s="13"/>
      <c r="N272" s="13"/>
      <c r="O272" s="14"/>
      <c r="P272" s="14"/>
      <c r="Q272" s="14"/>
      <c r="R272" s="14"/>
      <c r="S272" s="14"/>
      <c r="T272" s="14"/>
      <c r="U272" s="14"/>
      <c r="V272" s="14"/>
    </row>
    <row r="273" customFormat="false" ht="12.8" hidden="false" customHeight="false" outlineLevel="0" collapsed="false">
      <c r="A273" s="31" t="n">
        <v>3</v>
      </c>
      <c r="B273" s="31" t="n">
        <v>6</v>
      </c>
      <c r="C273" s="14"/>
      <c r="D273" s="14"/>
      <c r="E273" s="14"/>
      <c r="F273" s="14"/>
      <c r="G273" s="14"/>
      <c r="H273" s="14"/>
      <c r="I273" s="14"/>
      <c r="J273" s="14"/>
      <c r="K273" s="13"/>
      <c r="L273" s="13"/>
      <c r="M273" s="13"/>
      <c r="N273" s="13"/>
      <c r="O273" s="14"/>
      <c r="P273" s="14"/>
      <c r="Q273" s="14"/>
      <c r="R273" s="14"/>
      <c r="S273" s="14"/>
      <c r="T273" s="14"/>
      <c r="U273" s="14"/>
      <c r="V273" s="14"/>
    </row>
    <row r="274" customFormat="false" ht="12.8" hidden="false" customHeight="false" outlineLevel="0" collapsed="false">
      <c r="A274" s="31" t="n">
        <v>2</v>
      </c>
      <c r="B274" s="31" t="n">
        <v>5</v>
      </c>
      <c r="C274" s="1" t="n">
        <f aca="false">ABS(A274-$D$4)+ABS(B274-$D$5)</f>
        <v>5</v>
      </c>
      <c r="D274" s="13" t="n">
        <f aca="false">MIN(C248,E248)</f>
        <v>2</v>
      </c>
      <c r="E274" s="13"/>
      <c r="F274" s="13"/>
      <c r="G274" s="13"/>
      <c r="H274" s="13"/>
      <c r="I274" s="13"/>
      <c r="J274" s="13"/>
      <c r="K274" s="1" t="n">
        <f aca="false">ABS(A274-$G$4)+ABS(B274-$G$5)</f>
        <v>0</v>
      </c>
      <c r="L274" s="1" t="n">
        <f aca="false">ABS(A274-$J$4)+ABS(B274-$J$5)</f>
        <v>6</v>
      </c>
      <c r="M274" s="1" t="n">
        <f aca="false">ABS(A274-$M$4)+ABS(B274-$M$5)</f>
        <v>5</v>
      </c>
      <c r="N274" s="14" t="n">
        <f aca="false">N248</f>
        <v>7</v>
      </c>
      <c r="O274" s="14"/>
      <c r="P274" s="14"/>
      <c r="Q274" s="14"/>
      <c r="R274" s="14"/>
      <c r="S274" s="1" t="n">
        <f aca="false">ABS(A274-$O$4)+ABS(B274-$O$5)</f>
        <v>5</v>
      </c>
      <c r="T274" s="1" t="n">
        <f aca="false">ABS(A274-$R$4)+ABS(B274-$R$5)</f>
        <v>5</v>
      </c>
      <c r="U274" s="1" t="n">
        <f aca="false">ABS(A274-$S$4)+ABS(B274-$S$5)</f>
        <v>8</v>
      </c>
      <c r="V274" s="1" t="n">
        <f aca="false">ABS(A274-$V$4)+ABS(B274-$V$5)</f>
        <v>11</v>
      </c>
    </row>
    <row r="275" customFormat="false" ht="12.8" hidden="false" customHeight="false" outlineLevel="0" collapsed="false">
      <c r="A275" s="30" t="n">
        <v>3</v>
      </c>
      <c r="B275" s="30" t="n">
        <v>0</v>
      </c>
      <c r="C275" s="1" t="n">
        <f aca="false">ABS(A275-$D$4)+ABS(B275-$D$5)</f>
        <v>3</v>
      </c>
      <c r="D275" s="14" t="n">
        <f aca="false">MIN(C249,E249)</f>
        <v>6</v>
      </c>
      <c r="E275" s="14"/>
      <c r="F275" s="14"/>
      <c r="G275" s="14"/>
      <c r="H275" s="14"/>
      <c r="I275" s="14"/>
      <c r="J275" s="14"/>
      <c r="K275" s="1" t="n">
        <f aca="false">ABS(A275-$G$4)+ABS(B275-$G$5)</f>
        <v>6</v>
      </c>
      <c r="L275" s="1" t="n">
        <f aca="false">ABS(A275-$J$4)+ABS(B275-$J$5)</f>
        <v>0</v>
      </c>
      <c r="M275" s="1" t="n">
        <f aca="false">ABS(A275-$M$4)+ABS(B275-$M$5)</f>
        <v>5</v>
      </c>
      <c r="N275" s="14" t="n">
        <f aca="false">N249</f>
        <v>5</v>
      </c>
      <c r="O275" s="14"/>
      <c r="P275" s="14"/>
      <c r="Q275" s="14"/>
      <c r="R275" s="14"/>
      <c r="S275" s="1" t="n">
        <f aca="false">ABS(A275-$O$4)+ABS(B275-$O$5)</f>
        <v>7</v>
      </c>
      <c r="T275" s="1" t="n">
        <f aca="false">ABS(A275-$R$4)+ABS(B275-$R$5)</f>
        <v>9</v>
      </c>
      <c r="U275" s="1" t="n">
        <f aca="false">ABS(A275-$S$4)+ABS(B275-$S$5)</f>
        <v>12</v>
      </c>
      <c r="V275" s="1" t="n">
        <f aca="false">ABS(A275-$V$4)+ABS(B275-$V$5)</f>
        <v>15</v>
      </c>
    </row>
    <row r="276" customFormat="false" ht="12.8" hidden="false" customHeight="false" outlineLevel="0" collapsed="false">
      <c r="A276" s="30" t="n">
        <v>5</v>
      </c>
      <c r="B276" s="30" t="n">
        <v>3</v>
      </c>
      <c r="C276" s="1" t="n">
        <f aca="false">ABS(A276-$D$4)+ABS(B276-$D$5)</f>
        <v>6</v>
      </c>
      <c r="D276" s="14" t="n">
        <f aca="false">MIN(C250,E250)</f>
        <v>5</v>
      </c>
      <c r="E276" s="14"/>
      <c r="F276" s="14"/>
      <c r="G276" s="14"/>
      <c r="H276" s="14"/>
      <c r="I276" s="14"/>
      <c r="J276" s="14"/>
      <c r="K276" s="1" t="n">
        <f aca="false">ABS(A276-$G$4)+ABS(B276-$G$5)</f>
        <v>5</v>
      </c>
      <c r="L276" s="1" t="n">
        <f aca="false">ABS(A276-$J$4)+ABS(B276-$J$5)</f>
        <v>5</v>
      </c>
      <c r="M276" s="1" t="n">
        <f aca="false">ABS(A276-$M$4)+ABS(B276-$M$5)</f>
        <v>0</v>
      </c>
      <c r="N276" s="14" t="n">
        <f aca="false">N250</f>
        <v>2</v>
      </c>
      <c r="O276" s="14"/>
      <c r="P276" s="14"/>
      <c r="Q276" s="14"/>
      <c r="R276" s="14"/>
      <c r="S276" s="1" t="n">
        <f aca="false">ABS(A276-$O$4)+ABS(B276-$O$5)</f>
        <v>2</v>
      </c>
      <c r="T276" s="1" t="n">
        <f aca="false">ABS(A276-$R$4)+ABS(B276-$R$5)</f>
        <v>4</v>
      </c>
      <c r="U276" s="1" t="n">
        <f aca="false">ABS(A276-$S$4)+ABS(B276-$S$5)</f>
        <v>7</v>
      </c>
      <c r="V276" s="1" t="n">
        <f aca="false">ABS(A276-$V$4)+ABS(B276-$V$5)</f>
        <v>10</v>
      </c>
    </row>
    <row r="277" customFormat="false" ht="12.8" hidden="false" customHeight="false" outlineLevel="0" collapsed="false">
      <c r="A277" s="34" t="n">
        <v>6</v>
      </c>
      <c r="B277" s="36" t="n">
        <v>2</v>
      </c>
      <c r="C277" s="37" t="n">
        <f aca="false">D251</f>
        <v>6</v>
      </c>
      <c r="D277" s="14" t="n">
        <f aca="false">MIN(C251,E251)</f>
        <v>7</v>
      </c>
      <c r="E277" s="14"/>
      <c r="F277" s="14"/>
      <c r="G277" s="14"/>
      <c r="H277" s="14"/>
      <c r="I277" s="14"/>
      <c r="J277" s="14"/>
      <c r="K277" s="37" t="n">
        <f aca="false">K251</f>
        <v>7</v>
      </c>
      <c r="L277" s="37" t="n">
        <f aca="false">L251</f>
        <v>5</v>
      </c>
      <c r="M277" s="37" t="n">
        <f aca="false">M251</f>
        <v>2</v>
      </c>
      <c r="N277" s="14" t="n">
        <f aca="false">N251</f>
        <v>0</v>
      </c>
      <c r="O277" s="14"/>
      <c r="P277" s="14"/>
      <c r="Q277" s="14"/>
      <c r="R277" s="14"/>
      <c r="S277" s="37" t="n">
        <f aca="false">S251</f>
        <v>2</v>
      </c>
      <c r="T277" s="37" t="n">
        <f aca="false">T251</f>
        <v>2</v>
      </c>
      <c r="U277" s="37" t="n">
        <f aca="false">U251</f>
        <v>5</v>
      </c>
      <c r="V277" s="37" t="n">
        <f aca="false">V251</f>
        <v>6</v>
      </c>
    </row>
    <row r="278" customFormat="false" ht="12.8" hidden="false" customHeight="false" outlineLevel="0" collapsed="false">
      <c r="A278" s="34" t="n">
        <v>7</v>
      </c>
      <c r="B278" s="34" t="n">
        <v>2</v>
      </c>
      <c r="C278" s="37"/>
      <c r="D278" s="14"/>
      <c r="E278" s="14"/>
      <c r="F278" s="14"/>
      <c r="G278" s="14"/>
      <c r="H278" s="14"/>
      <c r="I278" s="14"/>
      <c r="J278" s="14"/>
      <c r="K278" s="37"/>
      <c r="L278" s="37"/>
      <c r="M278" s="37"/>
      <c r="N278" s="14"/>
      <c r="O278" s="14"/>
      <c r="P278" s="14"/>
      <c r="Q278" s="14"/>
      <c r="R278" s="14"/>
      <c r="S278" s="37"/>
      <c r="T278" s="37"/>
      <c r="U278" s="37"/>
      <c r="V278" s="37"/>
    </row>
    <row r="279" customFormat="false" ht="12.8" hidden="false" customHeight="false" outlineLevel="0" collapsed="false">
      <c r="A279" s="34" t="n">
        <v>7</v>
      </c>
      <c r="B279" s="34" t="n">
        <v>3</v>
      </c>
      <c r="C279" s="37"/>
      <c r="D279" s="14"/>
      <c r="E279" s="14"/>
      <c r="F279" s="14"/>
      <c r="G279" s="14"/>
      <c r="H279" s="14"/>
      <c r="I279" s="14"/>
      <c r="J279" s="14"/>
      <c r="K279" s="37"/>
      <c r="L279" s="37"/>
      <c r="M279" s="37"/>
      <c r="N279" s="14"/>
      <c r="O279" s="14"/>
      <c r="P279" s="14"/>
      <c r="Q279" s="14"/>
      <c r="R279" s="14"/>
      <c r="S279" s="37"/>
      <c r="T279" s="37"/>
      <c r="U279" s="37"/>
      <c r="V279" s="37"/>
    </row>
    <row r="280" customFormat="false" ht="12.8" hidden="false" customHeight="false" outlineLevel="0" collapsed="false">
      <c r="A280" s="34" t="n">
        <v>8</v>
      </c>
      <c r="B280" s="34" t="n">
        <v>3</v>
      </c>
      <c r="C280" s="37"/>
      <c r="D280" s="14"/>
      <c r="E280" s="14"/>
      <c r="F280" s="14"/>
      <c r="G280" s="14"/>
      <c r="H280" s="14"/>
      <c r="I280" s="14"/>
      <c r="J280" s="14"/>
      <c r="K280" s="37"/>
      <c r="L280" s="37"/>
      <c r="M280" s="37"/>
      <c r="N280" s="14"/>
      <c r="O280" s="14"/>
      <c r="P280" s="14"/>
      <c r="Q280" s="14"/>
      <c r="R280" s="14"/>
      <c r="S280" s="37"/>
      <c r="T280" s="37"/>
      <c r="U280" s="37"/>
      <c r="V280" s="37"/>
    </row>
    <row r="281" customFormat="false" ht="12.8" hidden="false" customHeight="false" outlineLevel="0" collapsed="false">
      <c r="A281" s="34" t="n">
        <v>8</v>
      </c>
      <c r="B281" s="34" t="n">
        <v>4</v>
      </c>
      <c r="C281" s="37"/>
      <c r="D281" s="14"/>
      <c r="E281" s="14"/>
      <c r="F281" s="14"/>
      <c r="G281" s="14"/>
      <c r="H281" s="14"/>
      <c r="I281" s="14"/>
      <c r="J281" s="14"/>
      <c r="K281" s="37"/>
      <c r="L281" s="37"/>
      <c r="M281" s="37"/>
      <c r="N281" s="14"/>
      <c r="O281" s="14"/>
      <c r="P281" s="14"/>
      <c r="Q281" s="14"/>
      <c r="R281" s="14"/>
      <c r="S281" s="37"/>
      <c r="T281" s="37"/>
      <c r="U281" s="37"/>
      <c r="V281" s="37"/>
    </row>
    <row r="282" customFormat="false" ht="12.8" hidden="false" customHeight="false" outlineLevel="0" collapsed="false">
      <c r="A282" s="30" t="n">
        <v>6</v>
      </c>
      <c r="B282" s="30" t="n">
        <v>4</v>
      </c>
      <c r="C282" s="1" t="n">
        <f aca="false">ABS(A282-$D$4)+ABS(B282-$D$5)</f>
        <v>8</v>
      </c>
      <c r="D282" s="14" t="n">
        <f aca="false">MIN(C256,E256)</f>
        <v>5</v>
      </c>
      <c r="E282" s="14"/>
      <c r="F282" s="14"/>
      <c r="G282" s="14"/>
      <c r="H282" s="14"/>
      <c r="I282" s="14"/>
      <c r="J282" s="14"/>
      <c r="K282" s="1" t="n">
        <f aca="false">ABS(A282-$G$4)+ABS(B282-$G$5)</f>
        <v>5</v>
      </c>
      <c r="L282" s="1" t="n">
        <f aca="false">ABS(A282-$J$4)+ABS(B282-$J$5)</f>
        <v>7</v>
      </c>
      <c r="M282" s="1" t="n">
        <f aca="false">ABS(A282-$M$4)+ABS(B282-$M$5)</f>
        <v>2</v>
      </c>
      <c r="N282" s="14" t="n">
        <f aca="false">N256</f>
        <v>2</v>
      </c>
      <c r="O282" s="14"/>
      <c r="P282" s="14"/>
      <c r="Q282" s="14"/>
      <c r="R282" s="14"/>
      <c r="S282" s="1" t="n">
        <f aca="false">ABS(A282-$O$4)+ABS(B282-$O$5)</f>
        <v>0</v>
      </c>
      <c r="T282" s="1" t="n">
        <f aca="false">ABS(A282-$R$4)+ABS(B282-$R$5)</f>
        <v>2</v>
      </c>
      <c r="U282" s="1" t="n">
        <f aca="false">ABS(A282-$S$4)+ABS(B282-$S$5)</f>
        <v>5</v>
      </c>
      <c r="V282" s="1" t="n">
        <f aca="false">ABS(A282-$V$4)+ABS(B282-$V$5)</f>
        <v>8</v>
      </c>
    </row>
    <row r="283" customFormat="false" ht="12.8" hidden="false" customHeight="false" outlineLevel="0" collapsed="false">
      <c r="A283" s="30" t="n">
        <v>7</v>
      </c>
      <c r="B283" s="30" t="n">
        <v>5</v>
      </c>
      <c r="C283" s="1" t="n">
        <f aca="false">ABS(A283-$D$4)+ABS(B283-$D$5)</f>
        <v>10</v>
      </c>
      <c r="D283" s="14" t="n">
        <f aca="false">MIN(C257,E257)</f>
        <v>5</v>
      </c>
      <c r="E283" s="14"/>
      <c r="F283" s="14"/>
      <c r="G283" s="14"/>
      <c r="H283" s="14"/>
      <c r="I283" s="14"/>
      <c r="J283" s="14"/>
      <c r="K283" s="1" t="n">
        <f aca="false">ABS(A283-$G$4)+ABS(B283-$G$5)</f>
        <v>5</v>
      </c>
      <c r="L283" s="1" t="n">
        <f aca="false">ABS(A283-$J$4)+ABS(B283-$J$5)</f>
        <v>9</v>
      </c>
      <c r="M283" s="1" t="n">
        <f aca="false">ABS(A283-$M$4)+ABS(B283-$M$5)</f>
        <v>4</v>
      </c>
      <c r="N283" s="14" t="n">
        <f aca="false">N257</f>
        <v>2</v>
      </c>
      <c r="O283" s="14"/>
      <c r="P283" s="14"/>
      <c r="Q283" s="14"/>
      <c r="R283" s="14"/>
      <c r="S283" s="1" t="n">
        <f aca="false">ABS(A283-$O$4)+ABS(B283-$O$5)</f>
        <v>2</v>
      </c>
      <c r="T283" s="1" t="n">
        <f aca="false">ABS(A283-$R$4)+ABS(B283-$R$5)</f>
        <v>0</v>
      </c>
      <c r="U283" s="1" t="n">
        <f aca="false">ABS(A283-$S$4)+ABS(B283-$S$5)</f>
        <v>3</v>
      </c>
      <c r="V283" s="1" t="n">
        <f aca="false">ABS(A283-$V$4)+ABS(B283-$V$5)</f>
        <v>6</v>
      </c>
    </row>
    <row r="284" customFormat="false" ht="12.8" hidden="false" customHeight="false" outlineLevel="0" collapsed="false">
      <c r="A284" s="30" t="n">
        <v>7</v>
      </c>
      <c r="B284" s="30" t="n">
        <v>8</v>
      </c>
      <c r="C284" s="1" t="n">
        <f aca="false">ABS(A284-$D$4)+ABS(B284-$D$5)</f>
        <v>13</v>
      </c>
      <c r="D284" s="14" t="n">
        <f aca="false">MIN(C258,E258)</f>
        <v>5</v>
      </c>
      <c r="E284" s="14"/>
      <c r="F284" s="14"/>
      <c r="G284" s="14"/>
      <c r="H284" s="14"/>
      <c r="I284" s="14"/>
      <c r="J284" s="14"/>
      <c r="K284" s="1" t="n">
        <f aca="false">ABS(A284-$G$4)+ABS(B284-$G$5)</f>
        <v>8</v>
      </c>
      <c r="L284" s="1" t="n">
        <f aca="false">ABS(A284-$J$4)+ABS(B284-$J$5)</f>
        <v>12</v>
      </c>
      <c r="M284" s="1" t="n">
        <f aca="false">ABS(A284-$M$4)+ABS(B284-$M$5)</f>
        <v>7</v>
      </c>
      <c r="N284" s="14" t="n">
        <f aca="false">N258</f>
        <v>5</v>
      </c>
      <c r="O284" s="14"/>
      <c r="P284" s="14"/>
      <c r="Q284" s="14"/>
      <c r="R284" s="14"/>
      <c r="S284" s="1" t="n">
        <f aca="false">ABS(A284-$O$4)+ABS(B284-$O$5)</f>
        <v>5</v>
      </c>
      <c r="T284" s="1" t="n">
        <f aca="false">ABS(A284-$R$4)+ABS(B284-$R$5)</f>
        <v>3</v>
      </c>
      <c r="U284" s="1" t="n">
        <f aca="false">ABS(A284-$S$4)+ABS(B284-$S$5)</f>
        <v>0</v>
      </c>
      <c r="V284" s="1" t="n">
        <f aca="false">ABS(A284-$V$4)+ABS(B284-$V$5)</f>
        <v>3</v>
      </c>
    </row>
    <row r="285" customFormat="false" ht="12.8" hidden="false" customHeight="false" outlineLevel="0" collapsed="false">
      <c r="A285" s="30" t="n">
        <v>9</v>
      </c>
      <c r="B285" s="30" t="n">
        <v>9</v>
      </c>
      <c r="C285" s="1" t="n">
        <f aca="false">ABS(A285-$D$4)+ABS(B285-$D$5)</f>
        <v>16</v>
      </c>
      <c r="D285" s="14" t="n">
        <f aca="false">MIN(C259,E259)</f>
        <v>8</v>
      </c>
      <c r="E285" s="14"/>
      <c r="F285" s="14"/>
      <c r="G285" s="14"/>
      <c r="H285" s="14"/>
      <c r="I285" s="14"/>
      <c r="J285" s="14"/>
      <c r="K285" s="1" t="n">
        <f aca="false">ABS(A285-$G$4)+ABS(B285-$G$5)</f>
        <v>11</v>
      </c>
      <c r="L285" s="1" t="n">
        <f aca="false">ABS(A285-$J$4)+ABS(B285-$J$5)</f>
        <v>15</v>
      </c>
      <c r="M285" s="1" t="n">
        <f aca="false">ABS(A285-$M$4)+ABS(B285-$M$5)</f>
        <v>10</v>
      </c>
      <c r="N285" s="14" t="n">
        <f aca="false">N259</f>
        <v>6</v>
      </c>
      <c r="O285" s="14"/>
      <c r="P285" s="14"/>
      <c r="Q285" s="14"/>
      <c r="R285" s="14"/>
      <c r="S285" s="1" t="n">
        <f aca="false">ABS(A285-$O$4)+ABS(B285-$O$5)</f>
        <v>8</v>
      </c>
      <c r="T285" s="1" t="n">
        <f aca="false">ABS(A285-$R$4)+ABS(B285-$R$5)</f>
        <v>6</v>
      </c>
      <c r="U285" s="1" t="n">
        <f aca="false">ABS(A285-$S$4)+ABS(B285-$S$5)</f>
        <v>3</v>
      </c>
      <c r="V285" s="1" t="n">
        <f aca="false">ABS(A285-$V$4)+ABS(B285-$V$5)</f>
        <v>0</v>
      </c>
    </row>
    <row r="288" customFormat="false" ht="12.8" hidden="false" customHeight="false" outlineLevel="0" collapsed="false">
      <c r="A288" s="5" t="s">
        <v>59</v>
      </c>
      <c r="B288" s="5"/>
      <c r="C288" s="5"/>
      <c r="E288" s="5" t="s">
        <v>56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90" customFormat="false" ht="12.8" hidden="false" customHeight="false" outlineLevel="0" collapsed="false">
      <c r="A290" s="29" t="s">
        <v>3</v>
      </c>
      <c r="B290" s="29"/>
      <c r="C290" s="30" t="n">
        <v>1</v>
      </c>
      <c r="D290" s="31" t="n">
        <v>0</v>
      </c>
      <c r="E290" s="31" t="n">
        <v>1</v>
      </c>
      <c r="F290" s="31" t="n">
        <v>1</v>
      </c>
      <c r="G290" s="31" t="n">
        <v>2</v>
      </c>
      <c r="H290" s="31" t="n">
        <v>2</v>
      </c>
      <c r="I290" s="31" t="n">
        <v>3</v>
      </c>
      <c r="J290" s="31" t="n">
        <v>3</v>
      </c>
      <c r="K290" s="31" t="n">
        <v>2</v>
      </c>
      <c r="L290" s="30" t="n">
        <v>3</v>
      </c>
      <c r="M290" s="34" t="n">
        <v>5</v>
      </c>
      <c r="N290" s="34" t="n">
        <v>6</v>
      </c>
      <c r="O290" s="34" t="n">
        <v>7</v>
      </c>
      <c r="P290" s="34" t="n">
        <v>7</v>
      </c>
      <c r="Q290" s="34" t="n">
        <v>8</v>
      </c>
      <c r="R290" s="34" t="n">
        <v>8</v>
      </c>
      <c r="S290" s="30" t="n">
        <v>6</v>
      </c>
      <c r="T290" s="30" t="n">
        <v>7</v>
      </c>
      <c r="U290" s="30" t="n">
        <v>7</v>
      </c>
      <c r="V290" s="30" t="n">
        <v>9</v>
      </c>
    </row>
    <row r="291" customFormat="false" ht="12.8" hidden="false" customHeight="false" outlineLevel="0" collapsed="false">
      <c r="A291" s="32" t="s">
        <v>9</v>
      </c>
      <c r="B291" s="32" t="s">
        <v>10</v>
      </c>
      <c r="C291" s="30" t="n">
        <v>1</v>
      </c>
      <c r="D291" s="31" t="n">
        <v>7</v>
      </c>
      <c r="E291" s="31" t="n">
        <v>6</v>
      </c>
      <c r="F291" s="31" t="n">
        <v>8</v>
      </c>
      <c r="G291" s="31" t="n">
        <v>8</v>
      </c>
      <c r="H291" s="31" t="n">
        <v>7</v>
      </c>
      <c r="I291" s="31" t="n">
        <v>7</v>
      </c>
      <c r="J291" s="31" t="n">
        <v>6</v>
      </c>
      <c r="K291" s="31" t="n">
        <v>5</v>
      </c>
      <c r="L291" s="30" t="n">
        <v>0</v>
      </c>
      <c r="M291" s="34" t="n">
        <v>3</v>
      </c>
      <c r="N291" s="34" t="n">
        <v>2</v>
      </c>
      <c r="O291" s="34" t="n">
        <v>2</v>
      </c>
      <c r="P291" s="34" t="n">
        <v>3</v>
      </c>
      <c r="Q291" s="34" t="n">
        <v>3</v>
      </c>
      <c r="R291" s="34" t="n">
        <v>4</v>
      </c>
      <c r="S291" s="30" t="n">
        <v>4</v>
      </c>
      <c r="T291" s="30" t="n">
        <v>5</v>
      </c>
      <c r="U291" s="30" t="n">
        <v>8</v>
      </c>
      <c r="V291" s="30" t="n">
        <v>9</v>
      </c>
    </row>
    <row r="292" customFormat="false" ht="12.8" hidden="false" customHeight="false" outlineLevel="0" collapsed="false">
      <c r="A292" s="30" t="n">
        <v>1</v>
      </c>
      <c r="B292" s="30" t="n">
        <v>1</v>
      </c>
      <c r="C292" s="1" t="n">
        <f aca="false">ABS(A292-$D$4)+ABS(B292-$D$5)</f>
        <v>0</v>
      </c>
      <c r="D292" s="14" t="n">
        <f aca="false">MIN(D266,K266)</f>
        <v>5</v>
      </c>
      <c r="E292" s="14"/>
      <c r="F292" s="14"/>
      <c r="G292" s="14"/>
      <c r="H292" s="14"/>
      <c r="I292" s="14"/>
      <c r="J292" s="14"/>
      <c r="K292" s="14"/>
      <c r="L292" s="1" t="n">
        <f aca="false">ABS(A292-$J$4)+ABS(B292-$J$5)</f>
        <v>3</v>
      </c>
      <c r="M292" s="1" t="n">
        <f aca="false">ABS(A292-$M$4)+ABS(B292-$M$5)</f>
        <v>6</v>
      </c>
      <c r="N292" s="14" t="n">
        <f aca="false">N266</f>
        <v>6</v>
      </c>
      <c r="O292" s="14"/>
      <c r="P292" s="14"/>
      <c r="Q292" s="14"/>
      <c r="R292" s="14"/>
      <c r="S292" s="1" t="n">
        <f aca="false">ABS(A292-$O$4)+ABS(B292-$O$5)</f>
        <v>8</v>
      </c>
      <c r="T292" s="1" t="n">
        <f aca="false">ABS(A292-$R$4)+ABS(B292-$R$5)</f>
        <v>10</v>
      </c>
      <c r="U292" s="1" t="n">
        <f aca="false">ABS(A292-$S$4)+ABS(B292-$S$5)</f>
        <v>13</v>
      </c>
      <c r="V292" s="1" t="n">
        <f aca="false">ABS(A292-$V$4)+ABS(B292-$V$5)</f>
        <v>16</v>
      </c>
    </row>
    <row r="293" customFormat="false" ht="12.8" hidden="false" customHeight="false" outlineLevel="0" collapsed="false">
      <c r="A293" s="31" t="n">
        <v>0</v>
      </c>
      <c r="B293" s="31" t="n">
        <v>7</v>
      </c>
      <c r="C293" s="14" t="n">
        <f aca="false">MIN(C267,C274)</f>
        <v>5</v>
      </c>
      <c r="D293" s="14" t="n">
        <f aca="false">MIN(D267,D274)</f>
        <v>0</v>
      </c>
      <c r="E293" s="14"/>
      <c r="F293" s="14"/>
      <c r="G293" s="14"/>
      <c r="H293" s="14"/>
      <c r="I293" s="14"/>
      <c r="J293" s="14"/>
      <c r="K293" s="14"/>
      <c r="L293" s="14" t="n">
        <f aca="false">MIN(L267,L274)</f>
        <v>6</v>
      </c>
      <c r="M293" s="14" t="n">
        <f aca="false">MIN(M267,M274)</f>
        <v>5</v>
      </c>
      <c r="N293" s="14" t="n">
        <f aca="false">MIN(N267,N274)</f>
        <v>7</v>
      </c>
      <c r="O293" s="14"/>
      <c r="P293" s="14"/>
      <c r="Q293" s="14"/>
      <c r="R293" s="14"/>
      <c r="S293" s="14" t="n">
        <f aca="false">MIN(S267,S274)</f>
        <v>5</v>
      </c>
      <c r="T293" s="14" t="n">
        <f aca="false">MIN(T267,T274)</f>
        <v>5</v>
      </c>
      <c r="U293" s="14" t="n">
        <f aca="false">MIN(U267,U274)</f>
        <v>5</v>
      </c>
      <c r="V293" s="14" t="n">
        <f aca="false">MIN(V267,V274)</f>
        <v>8</v>
      </c>
    </row>
    <row r="294" customFormat="false" ht="12.8" hidden="false" customHeight="false" outlineLevel="0" collapsed="false">
      <c r="A294" s="31" t="n">
        <v>1</v>
      </c>
      <c r="B294" s="31" t="n">
        <v>6</v>
      </c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 customFormat="false" ht="12.8" hidden="false" customHeight="false" outlineLevel="0" collapsed="false">
      <c r="A295" s="31" t="n">
        <v>1</v>
      </c>
      <c r="B295" s="31" t="n">
        <v>8</v>
      </c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 customFormat="false" ht="12.8" hidden="false" customHeight="false" outlineLevel="0" collapsed="false">
      <c r="A296" s="31" t="n">
        <v>2</v>
      </c>
      <c r="B296" s="31" t="n">
        <v>8</v>
      </c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 customFormat="false" ht="12.8" hidden="false" customHeight="false" outlineLevel="0" collapsed="false">
      <c r="A297" s="31" t="n">
        <v>2</v>
      </c>
      <c r="B297" s="31" t="n">
        <v>7</v>
      </c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 customFormat="false" ht="12.8" hidden="false" customHeight="false" outlineLevel="0" collapsed="false">
      <c r="A298" s="31" t="n">
        <v>3</v>
      </c>
      <c r="B298" s="31" t="n">
        <v>7</v>
      </c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 customFormat="false" ht="12.8" hidden="false" customHeight="false" outlineLevel="0" collapsed="false">
      <c r="A299" s="31" t="n">
        <v>3</v>
      </c>
      <c r="B299" s="31" t="n">
        <v>6</v>
      </c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 customFormat="false" ht="12.8" hidden="false" customHeight="false" outlineLevel="0" collapsed="false">
      <c r="A300" s="31" t="n">
        <v>2</v>
      </c>
      <c r="B300" s="31" t="n">
        <v>5</v>
      </c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 customFormat="false" ht="12.8" hidden="false" customHeight="false" outlineLevel="0" collapsed="false">
      <c r="A301" s="30" t="n">
        <v>3</v>
      </c>
      <c r="B301" s="30" t="n">
        <v>0</v>
      </c>
      <c r="C301" s="1" t="n">
        <f aca="false">ABS(A301-$D$4)+ABS(B301-$D$5)</f>
        <v>3</v>
      </c>
      <c r="D301" s="14" t="n">
        <f aca="false">MIN(D275,K275)</f>
        <v>6</v>
      </c>
      <c r="E301" s="14"/>
      <c r="F301" s="14"/>
      <c r="G301" s="14"/>
      <c r="H301" s="14"/>
      <c r="I301" s="14"/>
      <c r="J301" s="14"/>
      <c r="K301" s="14"/>
      <c r="L301" s="1" t="n">
        <f aca="false">ABS(A301-$J$4)+ABS(B301-$J$5)</f>
        <v>0</v>
      </c>
      <c r="M301" s="1" t="n">
        <f aca="false">ABS(A301-$M$4)+ABS(B301-$M$5)</f>
        <v>5</v>
      </c>
      <c r="N301" s="14" t="n">
        <f aca="false">N275</f>
        <v>5</v>
      </c>
      <c r="O301" s="14"/>
      <c r="P301" s="14"/>
      <c r="Q301" s="14"/>
      <c r="R301" s="14"/>
      <c r="S301" s="1" t="n">
        <f aca="false">ABS(A301-$O$4)+ABS(B301-$O$5)</f>
        <v>7</v>
      </c>
      <c r="T301" s="1" t="n">
        <f aca="false">ABS(A301-$R$4)+ABS(B301-$R$5)</f>
        <v>9</v>
      </c>
      <c r="U301" s="1" t="n">
        <f aca="false">ABS(A301-$S$4)+ABS(B301-$S$5)</f>
        <v>12</v>
      </c>
      <c r="V301" s="1" t="n">
        <f aca="false">ABS(A301-$V$4)+ABS(B301-$V$5)</f>
        <v>15</v>
      </c>
    </row>
    <row r="302" customFormat="false" ht="12.8" hidden="false" customHeight="false" outlineLevel="0" collapsed="false">
      <c r="A302" s="34" t="n">
        <v>5</v>
      </c>
      <c r="B302" s="34" t="n">
        <v>3</v>
      </c>
      <c r="C302" s="1" t="n">
        <f aca="false">ABS(A302-$D$4)+ABS(B302-$D$5)</f>
        <v>6</v>
      </c>
      <c r="D302" s="14" t="n">
        <f aca="false">MIN(D276,K276)</f>
        <v>5</v>
      </c>
      <c r="E302" s="14"/>
      <c r="F302" s="14"/>
      <c r="G302" s="14"/>
      <c r="H302" s="14"/>
      <c r="I302" s="14"/>
      <c r="J302" s="14"/>
      <c r="K302" s="14"/>
      <c r="L302" s="1" t="n">
        <f aca="false">ABS(A302-$J$4)+ABS(B302-$J$5)</f>
        <v>5</v>
      </c>
      <c r="M302" s="1" t="n">
        <f aca="false">ABS(A302-$M$4)+ABS(B302-$M$5)</f>
        <v>0</v>
      </c>
      <c r="N302" s="16" t="n">
        <f aca="false">N276</f>
        <v>2</v>
      </c>
      <c r="O302" s="16"/>
      <c r="P302" s="16"/>
      <c r="Q302" s="16"/>
      <c r="R302" s="16"/>
      <c r="S302" s="1" t="n">
        <f aca="false">ABS(A302-$O$4)+ABS(B302-$O$5)</f>
        <v>2</v>
      </c>
      <c r="T302" s="1" t="n">
        <f aca="false">ABS(A302-$R$4)+ABS(B302-$R$5)</f>
        <v>4</v>
      </c>
      <c r="U302" s="1" t="n">
        <f aca="false">ABS(A302-$S$4)+ABS(B302-$S$5)</f>
        <v>7</v>
      </c>
      <c r="V302" s="1" t="n">
        <f aca="false">ABS(A302-$V$4)+ABS(B302-$V$5)</f>
        <v>10</v>
      </c>
    </row>
    <row r="303" customFormat="false" ht="12.8" hidden="false" customHeight="false" outlineLevel="0" collapsed="false">
      <c r="A303" s="34" t="n">
        <v>6</v>
      </c>
      <c r="B303" s="36" t="n">
        <v>2</v>
      </c>
      <c r="C303" s="37" t="n">
        <f aca="false">C277</f>
        <v>6</v>
      </c>
      <c r="D303" s="14" t="n">
        <f aca="false">MIN(D277,K277)</f>
        <v>7</v>
      </c>
      <c r="E303" s="14"/>
      <c r="F303" s="14"/>
      <c r="G303" s="14"/>
      <c r="H303" s="14"/>
      <c r="I303" s="14"/>
      <c r="J303" s="14"/>
      <c r="K303" s="14"/>
      <c r="L303" s="37" t="n">
        <f aca="false">L277</f>
        <v>5</v>
      </c>
      <c r="M303" s="38" t="n">
        <f aca="false">M277</f>
        <v>2</v>
      </c>
      <c r="N303" s="14" t="n">
        <f aca="false">N277</f>
        <v>0</v>
      </c>
      <c r="O303" s="14"/>
      <c r="P303" s="14"/>
      <c r="Q303" s="14"/>
      <c r="R303" s="14"/>
      <c r="S303" s="37" t="n">
        <f aca="false">S277</f>
        <v>2</v>
      </c>
      <c r="T303" s="37" t="n">
        <f aca="false">T277</f>
        <v>2</v>
      </c>
      <c r="U303" s="37" t="n">
        <f aca="false">U277</f>
        <v>5</v>
      </c>
      <c r="V303" s="37" t="n">
        <f aca="false">V277</f>
        <v>6</v>
      </c>
    </row>
    <row r="304" customFormat="false" ht="12.8" hidden="false" customHeight="false" outlineLevel="0" collapsed="false">
      <c r="A304" s="34" t="n">
        <v>7</v>
      </c>
      <c r="B304" s="34" t="n">
        <v>2</v>
      </c>
      <c r="C304" s="37"/>
      <c r="D304" s="14"/>
      <c r="E304" s="14"/>
      <c r="F304" s="14"/>
      <c r="G304" s="14"/>
      <c r="H304" s="14"/>
      <c r="I304" s="14"/>
      <c r="J304" s="14"/>
      <c r="K304" s="14"/>
      <c r="L304" s="37"/>
      <c r="M304" s="37"/>
      <c r="N304" s="14"/>
      <c r="O304" s="14"/>
      <c r="P304" s="14"/>
      <c r="Q304" s="14"/>
      <c r="R304" s="14"/>
      <c r="S304" s="37"/>
      <c r="T304" s="37"/>
      <c r="U304" s="37"/>
      <c r="V304" s="37"/>
    </row>
    <row r="305" customFormat="false" ht="12.8" hidden="false" customHeight="false" outlineLevel="0" collapsed="false">
      <c r="A305" s="34" t="n">
        <v>7</v>
      </c>
      <c r="B305" s="34" t="n">
        <v>3</v>
      </c>
      <c r="C305" s="37"/>
      <c r="D305" s="14"/>
      <c r="E305" s="14"/>
      <c r="F305" s="14"/>
      <c r="G305" s="14"/>
      <c r="H305" s="14"/>
      <c r="I305" s="14"/>
      <c r="J305" s="14"/>
      <c r="K305" s="14"/>
      <c r="L305" s="37"/>
      <c r="M305" s="37"/>
      <c r="N305" s="14"/>
      <c r="O305" s="14"/>
      <c r="P305" s="14"/>
      <c r="Q305" s="14"/>
      <c r="R305" s="14"/>
      <c r="S305" s="37"/>
      <c r="T305" s="37"/>
      <c r="U305" s="37"/>
      <c r="V305" s="37"/>
    </row>
    <row r="306" customFormat="false" ht="12.8" hidden="false" customHeight="false" outlineLevel="0" collapsed="false">
      <c r="A306" s="34" t="n">
        <v>8</v>
      </c>
      <c r="B306" s="34" t="n">
        <v>3</v>
      </c>
      <c r="C306" s="37"/>
      <c r="D306" s="14"/>
      <c r="E306" s="14"/>
      <c r="F306" s="14"/>
      <c r="G306" s="14"/>
      <c r="H306" s="14"/>
      <c r="I306" s="14"/>
      <c r="J306" s="14"/>
      <c r="K306" s="14"/>
      <c r="L306" s="37"/>
      <c r="M306" s="37"/>
      <c r="N306" s="14"/>
      <c r="O306" s="14"/>
      <c r="P306" s="14"/>
      <c r="Q306" s="14"/>
      <c r="R306" s="14"/>
      <c r="S306" s="37"/>
      <c r="T306" s="37"/>
      <c r="U306" s="37"/>
      <c r="V306" s="37"/>
    </row>
    <row r="307" customFormat="false" ht="12.8" hidden="false" customHeight="false" outlineLevel="0" collapsed="false">
      <c r="A307" s="34" t="n">
        <v>8</v>
      </c>
      <c r="B307" s="34" t="n">
        <v>4</v>
      </c>
      <c r="C307" s="37"/>
      <c r="D307" s="14"/>
      <c r="E307" s="14"/>
      <c r="F307" s="14"/>
      <c r="G307" s="14"/>
      <c r="H307" s="14"/>
      <c r="I307" s="14"/>
      <c r="J307" s="14"/>
      <c r="K307" s="14"/>
      <c r="L307" s="37"/>
      <c r="M307" s="37"/>
      <c r="N307" s="14"/>
      <c r="O307" s="14"/>
      <c r="P307" s="14"/>
      <c r="Q307" s="14"/>
      <c r="R307" s="14"/>
      <c r="S307" s="37"/>
      <c r="T307" s="37"/>
      <c r="U307" s="37"/>
      <c r="V307" s="37"/>
    </row>
    <row r="308" customFormat="false" ht="12.8" hidden="false" customHeight="false" outlineLevel="0" collapsed="false">
      <c r="A308" s="30" t="n">
        <v>6</v>
      </c>
      <c r="B308" s="30" t="n">
        <v>4</v>
      </c>
      <c r="C308" s="1" t="n">
        <f aca="false">ABS(A308-$D$4)+ABS(B308-$D$5)</f>
        <v>8</v>
      </c>
      <c r="D308" s="14" t="n">
        <f aca="false">MIN(D282,K282)</f>
        <v>5</v>
      </c>
      <c r="E308" s="14"/>
      <c r="F308" s="14"/>
      <c r="G308" s="14"/>
      <c r="H308" s="14"/>
      <c r="I308" s="14"/>
      <c r="J308" s="14"/>
      <c r="K308" s="14"/>
      <c r="L308" s="1" t="n">
        <f aca="false">ABS(A308-$J$4)+ABS(B308-$J$5)</f>
        <v>7</v>
      </c>
      <c r="M308" s="1" t="n">
        <f aca="false">ABS(A308-$M$4)+ABS(B308-$M$5)</f>
        <v>2</v>
      </c>
      <c r="N308" s="14" t="n">
        <f aca="false">N282</f>
        <v>2</v>
      </c>
      <c r="O308" s="14"/>
      <c r="P308" s="14"/>
      <c r="Q308" s="14"/>
      <c r="R308" s="14"/>
      <c r="S308" s="1" t="n">
        <f aca="false">ABS(A308-$O$4)+ABS(B308-$O$5)</f>
        <v>0</v>
      </c>
      <c r="T308" s="1" t="n">
        <f aca="false">ABS(A308-$R$4)+ABS(B308-$R$5)</f>
        <v>2</v>
      </c>
      <c r="U308" s="1" t="n">
        <f aca="false">ABS(A308-$S$4)+ABS(B308-$S$5)</f>
        <v>5</v>
      </c>
      <c r="V308" s="1" t="n">
        <f aca="false">ABS(A308-$V$4)+ABS(B308-$V$5)</f>
        <v>8</v>
      </c>
    </row>
    <row r="309" customFormat="false" ht="12.8" hidden="false" customHeight="false" outlineLevel="0" collapsed="false">
      <c r="A309" s="30" t="n">
        <v>7</v>
      </c>
      <c r="B309" s="30" t="n">
        <v>5</v>
      </c>
      <c r="C309" s="1" t="n">
        <f aca="false">ABS(A309-$D$4)+ABS(B309-$D$5)</f>
        <v>10</v>
      </c>
      <c r="D309" s="14" t="n">
        <f aca="false">MIN(D283,K283)</f>
        <v>5</v>
      </c>
      <c r="E309" s="14"/>
      <c r="F309" s="14"/>
      <c r="G309" s="14"/>
      <c r="H309" s="14"/>
      <c r="I309" s="14"/>
      <c r="J309" s="14"/>
      <c r="K309" s="14"/>
      <c r="L309" s="1" t="n">
        <f aca="false">ABS(A309-$J$4)+ABS(B309-$J$5)</f>
        <v>9</v>
      </c>
      <c r="M309" s="1" t="n">
        <f aca="false">ABS(A309-$M$4)+ABS(B309-$M$5)</f>
        <v>4</v>
      </c>
      <c r="N309" s="14" t="n">
        <f aca="false">N283</f>
        <v>2</v>
      </c>
      <c r="O309" s="14"/>
      <c r="P309" s="14"/>
      <c r="Q309" s="14"/>
      <c r="R309" s="14"/>
      <c r="S309" s="1" t="n">
        <f aca="false">ABS(A309-$O$4)+ABS(B309-$O$5)</f>
        <v>2</v>
      </c>
      <c r="T309" s="1" t="n">
        <f aca="false">ABS(A309-$R$4)+ABS(B309-$R$5)</f>
        <v>0</v>
      </c>
      <c r="U309" s="1" t="n">
        <f aca="false">ABS(A309-$S$4)+ABS(B309-$S$5)</f>
        <v>3</v>
      </c>
      <c r="V309" s="1" t="n">
        <f aca="false">ABS(A309-$V$4)+ABS(B309-$V$5)</f>
        <v>6</v>
      </c>
    </row>
    <row r="310" customFormat="false" ht="12.8" hidden="false" customHeight="false" outlineLevel="0" collapsed="false">
      <c r="A310" s="30" t="n">
        <v>7</v>
      </c>
      <c r="B310" s="30" t="n">
        <v>8</v>
      </c>
      <c r="C310" s="1" t="n">
        <f aca="false">ABS(A310-$D$4)+ABS(B310-$D$5)</f>
        <v>13</v>
      </c>
      <c r="D310" s="14" t="n">
        <f aca="false">MIN(D284,K284)</f>
        <v>5</v>
      </c>
      <c r="E310" s="14"/>
      <c r="F310" s="14"/>
      <c r="G310" s="14"/>
      <c r="H310" s="14"/>
      <c r="I310" s="14"/>
      <c r="J310" s="14"/>
      <c r="K310" s="14"/>
      <c r="L310" s="1" t="n">
        <f aca="false">ABS(A310-$J$4)+ABS(B310-$J$5)</f>
        <v>12</v>
      </c>
      <c r="M310" s="1" t="n">
        <f aca="false">ABS(A310-$M$4)+ABS(B310-$M$5)</f>
        <v>7</v>
      </c>
      <c r="N310" s="14" t="n">
        <f aca="false">N284</f>
        <v>5</v>
      </c>
      <c r="O310" s="14"/>
      <c r="P310" s="14"/>
      <c r="Q310" s="14"/>
      <c r="R310" s="14"/>
      <c r="S310" s="1" t="n">
        <f aca="false">ABS(A310-$O$4)+ABS(B310-$O$5)</f>
        <v>5</v>
      </c>
      <c r="T310" s="1" t="n">
        <f aca="false">ABS(A310-$R$4)+ABS(B310-$R$5)</f>
        <v>3</v>
      </c>
      <c r="U310" s="1" t="n">
        <f aca="false">ABS(A310-$S$4)+ABS(B310-$S$5)</f>
        <v>0</v>
      </c>
      <c r="V310" s="1" t="n">
        <f aca="false">ABS(A310-$V$4)+ABS(B310-$V$5)</f>
        <v>3</v>
      </c>
    </row>
    <row r="311" customFormat="false" ht="12.8" hidden="false" customHeight="false" outlineLevel="0" collapsed="false">
      <c r="A311" s="30" t="n">
        <v>9</v>
      </c>
      <c r="B311" s="30" t="n">
        <v>9</v>
      </c>
      <c r="C311" s="1" t="n">
        <f aca="false">ABS(A311-$D$4)+ABS(B311-$D$5)</f>
        <v>16</v>
      </c>
      <c r="D311" s="14" t="n">
        <f aca="false">MIN(D285,K285)</f>
        <v>8</v>
      </c>
      <c r="E311" s="14"/>
      <c r="F311" s="14"/>
      <c r="G311" s="14"/>
      <c r="H311" s="14"/>
      <c r="I311" s="14"/>
      <c r="J311" s="14"/>
      <c r="K311" s="14"/>
      <c r="L311" s="1" t="n">
        <f aca="false">ABS(A311-$J$4)+ABS(B311-$J$5)</f>
        <v>15</v>
      </c>
      <c r="M311" s="1" t="n">
        <f aca="false">ABS(A311-$M$4)+ABS(B311-$M$5)</f>
        <v>10</v>
      </c>
      <c r="N311" s="14" t="n">
        <f aca="false">N285</f>
        <v>6</v>
      </c>
      <c r="O311" s="14"/>
      <c r="P311" s="14"/>
      <c r="Q311" s="14"/>
      <c r="R311" s="14"/>
      <c r="S311" s="1" t="n">
        <f aca="false">ABS(A311-$O$4)+ABS(B311-$O$5)</f>
        <v>8</v>
      </c>
      <c r="T311" s="1" t="n">
        <f aca="false">ABS(A311-$R$4)+ABS(B311-$R$5)</f>
        <v>6</v>
      </c>
      <c r="U311" s="1" t="n">
        <f aca="false">ABS(A311-$S$4)+ABS(B311-$S$5)</f>
        <v>3</v>
      </c>
      <c r="V311" s="1" t="n">
        <f aca="false">ABS(A311-$V$4)+ABS(B311-$V$5)</f>
        <v>0</v>
      </c>
    </row>
    <row r="314" customFormat="false" ht="12.8" hidden="false" customHeight="false" outlineLevel="0" collapsed="false">
      <c r="A314" s="5" t="s">
        <v>60</v>
      </c>
      <c r="B314" s="5"/>
      <c r="C314" s="5"/>
      <c r="E314" s="5" t="s">
        <v>56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6" customFormat="false" ht="12.8" hidden="false" customHeight="false" outlineLevel="0" collapsed="false">
      <c r="A316" s="29" t="s">
        <v>3</v>
      </c>
      <c r="B316" s="29"/>
      <c r="C316" s="30" t="n">
        <v>1</v>
      </c>
      <c r="D316" s="31" t="n">
        <v>0</v>
      </c>
      <c r="E316" s="31" t="n">
        <v>1</v>
      </c>
      <c r="F316" s="31" t="n">
        <v>1</v>
      </c>
      <c r="G316" s="31" t="n">
        <v>2</v>
      </c>
      <c r="H316" s="31" t="n">
        <v>2</v>
      </c>
      <c r="I316" s="31" t="n">
        <v>3</v>
      </c>
      <c r="J316" s="31" t="n">
        <v>3</v>
      </c>
      <c r="K316" s="31" t="n">
        <v>2</v>
      </c>
      <c r="L316" s="30" t="n">
        <v>3</v>
      </c>
      <c r="M316" s="34" t="n">
        <v>5</v>
      </c>
      <c r="N316" s="34" t="n">
        <v>6</v>
      </c>
      <c r="O316" s="34" t="n">
        <v>7</v>
      </c>
      <c r="P316" s="34" t="n">
        <v>7</v>
      </c>
      <c r="Q316" s="34" t="n">
        <v>8</v>
      </c>
      <c r="R316" s="34" t="n">
        <v>8</v>
      </c>
      <c r="S316" s="34" t="n">
        <v>6</v>
      </c>
      <c r="T316" s="30" t="n">
        <v>7</v>
      </c>
      <c r="U316" s="30" t="n">
        <v>7</v>
      </c>
      <c r="V316" s="30" t="n">
        <v>9</v>
      </c>
    </row>
    <row r="317" customFormat="false" ht="12.8" hidden="false" customHeight="false" outlineLevel="0" collapsed="false">
      <c r="A317" s="32" t="s">
        <v>9</v>
      </c>
      <c r="B317" s="32" t="s">
        <v>10</v>
      </c>
      <c r="C317" s="30" t="n">
        <v>1</v>
      </c>
      <c r="D317" s="31" t="n">
        <v>7</v>
      </c>
      <c r="E317" s="31" t="n">
        <v>6</v>
      </c>
      <c r="F317" s="31" t="n">
        <v>8</v>
      </c>
      <c r="G317" s="31" t="n">
        <v>8</v>
      </c>
      <c r="H317" s="31" t="n">
        <v>7</v>
      </c>
      <c r="I317" s="31" t="n">
        <v>7</v>
      </c>
      <c r="J317" s="31" t="n">
        <v>6</v>
      </c>
      <c r="K317" s="31" t="n">
        <v>5</v>
      </c>
      <c r="L317" s="30" t="n">
        <v>0</v>
      </c>
      <c r="M317" s="34" t="n">
        <v>3</v>
      </c>
      <c r="N317" s="34" t="n">
        <v>2</v>
      </c>
      <c r="O317" s="34" t="n">
        <v>2</v>
      </c>
      <c r="P317" s="34" t="n">
        <v>3</v>
      </c>
      <c r="Q317" s="34" t="n">
        <v>3</v>
      </c>
      <c r="R317" s="34" t="n">
        <v>4</v>
      </c>
      <c r="S317" s="34" t="n">
        <v>4</v>
      </c>
      <c r="T317" s="30" t="n">
        <v>5</v>
      </c>
      <c r="U317" s="30" t="n">
        <v>8</v>
      </c>
      <c r="V317" s="30" t="n">
        <v>9</v>
      </c>
    </row>
    <row r="318" customFormat="false" ht="12.8" hidden="false" customHeight="false" outlineLevel="0" collapsed="false">
      <c r="A318" s="30" t="n">
        <v>1</v>
      </c>
      <c r="B318" s="30" t="n">
        <v>1</v>
      </c>
      <c r="C318" s="1" t="n">
        <f aca="false">ABS(A318-$D$4)+ABS(B318-$D$5)</f>
        <v>0</v>
      </c>
      <c r="D318" s="14" t="n">
        <f aca="false">D292</f>
        <v>5</v>
      </c>
      <c r="E318" s="14"/>
      <c r="F318" s="14"/>
      <c r="G318" s="14"/>
      <c r="H318" s="14"/>
      <c r="I318" s="14"/>
      <c r="J318" s="14"/>
      <c r="K318" s="14"/>
      <c r="L318" s="1" t="n">
        <f aca="false">ABS(A318-$J$4)+ABS(B318-$J$5)</f>
        <v>3</v>
      </c>
      <c r="M318" s="14" t="n">
        <f aca="false">MIN(M292,N292)</f>
        <v>6</v>
      </c>
      <c r="N318" s="14"/>
      <c r="O318" s="14"/>
      <c r="P318" s="14"/>
      <c r="Q318" s="14"/>
      <c r="R318" s="14"/>
      <c r="S318" s="1" t="n">
        <f aca="false">ABS(A318-$O$4)+ABS(B318-$O$5)</f>
        <v>8</v>
      </c>
      <c r="T318" s="1" t="n">
        <f aca="false">ABS(A318-$R$4)+ABS(B318-$R$5)</f>
        <v>10</v>
      </c>
      <c r="U318" s="1" t="n">
        <f aca="false">ABS(A318-$S$4)+ABS(B318-$S$5)</f>
        <v>13</v>
      </c>
      <c r="V318" s="1" t="n">
        <f aca="false">ABS(A318-$V$4)+ABS(B318-$V$5)</f>
        <v>16</v>
      </c>
    </row>
    <row r="319" customFormat="false" ht="12.8" hidden="false" customHeight="false" outlineLevel="0" collapsed="false">
      <c r="A319" s="31" t="n">
        <v>0</v>
      </c>
      <c r="B319" s="31" t="n">
        <v>7</v>
      </c>
      <c r="C319" s="14" t="n">
        <f aca="false">MIN(C293,C300)</f>
        <v>5</v>
      </c>
      <c r="D319" s="14" t="n">
        <f aca="false">D293</f>
        <v>0</v>
      </c>
      <c r="E319" s="14"/>
      <c r="F319" s="14"/>
      <c r="G319" s="14"/>
      <c r="H319" s="14"/>
      <c r="I319" s="14"/>
      <c r="J319" s="14"/>
      <c r="K319" s="14"/>
      <c r="L319" s="14" t="n">
        <f aca="false">MIN(L293,L300)</f>
        <v>6</v>
      </c>
      <c r="M319" s="14" t="n">
        <f aca="false">MIN(M293,N293)</f>
        <v>5</v>
      </c>
      <c r="N319" s="14"/>
      <c r="O319" s="14"/>
      <c r="P319" s="14"/>
      <c r="Q319" s="14"/>
      <c r="R319" s="14"/>
      <c r="S319" s="14" t="n">
        <f aca="false">MIN(S293,S300)</f>
        <v>5</v>
      </c>
      <c r="T319" s="14" t="n">
        <f aca="false">MIN(T293,T300)</f>
        <v>5</v>
      </c>
      <c r="U319" s="14" t="n">
        <f aca="false">MIN(U293,U300)</f>
        <v>5</v>
      </c>
      <c r="V319" s="14" t="n">
        <f aca="false">MIN(V293,V300)</f>
        <v>8</v>
      </c>
    </row>
    <row r="320" customFormat="false" ht="12.8" hidden="false" customHeight="false" outlineLevel="0" collapsed="false">
      <c r="A320" s="31" t="n">
        <v>1</v>
      </c>
      <c r="B320" s="31" t="n">
        <v>6</v>
      </c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 customFormat="false" ht="12.8" hidden="false" customHeight="false" outlineLevel="0" collapsed="false">
      <c r="A321" s="31" t="n">
        <v>1</v>
      </c>
      <c r="B321" s="31" t="n">
        <v>8</v>
      </c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 customFormat="false" ht="12.8" hidden="false" customHeight="false" outlineLevel="0" collapsed="false">
      <c r="A322" s="31" t="n">
        <v>2</v>
      </c>
      <c r="B322" s="31" t="n">
        <v>8</v>
      </c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 customFormat="false" ht="12.8" hidden="false" customHeight="false" outlineLevel="0" collapsed="false">
      <c r="A323" s="31" t="n">
        <v>2</v>
      </c>
      <c r="B323" s="31" t="n">
        <v>7</v>
      </c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 customFormat="false" ht="12.8" hidden="false" customHeight="false" outlineLevel="0" collapsed="false">
      <c r="A324" s="31" t="n">
        <v>3</v>
      </c>
      <c r="B324" s="31" t="n">
        <v>7</v>
      </c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 customFormat="false" ht="12.8" hidden="false" customHeight="false" outlineLevel="0" collapsed="false">
      <c r="A325" s="31" t="n">
        <v>3</v>
      </c>
      <c r="B325" s="31" t="n">
        <v>6</v>
      </c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 customFormat="false" ht="12.8" hidden="false" customHeight="false" outlineLevel="0" collapsed="false">
      <c r="A326" s="31" t="n">
        <v>2</v>
      </c>
      <c r="B326" s="31" t="n">
        <v>5</v>
      </c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 customFormat="false" ht="12.8" hidden="false" customHeight="false" outlineLevel="0" collapsed="false">
      <c r="A327" s="30" t="n">
        <v>3</v>
      </c>
      <c r="B327" s="30" t="n">
        <v>0</v>
      </c>
      <c r="C327" s="1" t="n">
        <f aca="false">ABS(A327-$D$4)+ABS(B327-$D$5)</f>
        <v>3</v>
      </c>
      <c r="D327" s="14" t="n">
        <f aca="false">D301</f>
        <v>6</v>
      </c>
      <c r="E327" s="14"/>
      <c r="F327" s="14"/>
      <c r="G327" s="14"/>
      <c r="H327" s="14"/>
      <c r="I327" s="14"/>
      <c r="J327" s="14"/>
      <c r="K327" s="14"/>
      <c r="L327" s="1" t="n">
        <f aca="false">ABS(A327-$J$4)+ABS(B327-$J$5)</f>
        <v>0</v>
      </c>
      <c r="M327" s="14" t="n">
        <f aca="false">MIN(M301,N301)</f>
        <v>5</v>
      </c>
      <c r="N327" s="14"/>
      <c r="O327" s="14"/>
      <c r="P327" s="14"/>
      <c r="Q327" s="14"/>
      <c r="R327" s="14"/>
      <c r="S327" s="1" t="n">
        <f aca="false">ABS(A327-$O$4)+ABS(B327-$O$5)</f>
        <v>7</v>
      </c>
      <c r="T327" s="1" t="n">
        <f aca="false">ABS(A327-$R$4)+ABS(B327-$R$5)</f>
        <v>9</v>
      </c>
      <c r="U327" s="1" t="n">
        <f aca="false">ABS(A327-$S$4)+ABS(B327-$S$5)</f>
        <v>12</v>
      </c>
      <c r="V327" s="1" t="n">
        <f aca="false">ABS(A327-$V$4)+ABS(B327-$V$5)</f>
        <v>15</v>
      </c>
    </row>
    <row r="328" customFormat="false" ht="12.8" hidden="false" customHeight="false" outlineLevel="0" collapsed="false">
      <c r="A328" s="34" t="n">
        <v>5</v>
      </c>
      <c r="B328" s="34" t="n">
        <v>3</v>
      </c>
      <c r="C328" s="14" t="n">
        <f aca="false">MIN(C302,C303)</f>
        <v>6</v>
      </c>
      <c r="D328" s="14" t="n">
        <f aca="false">MIN(D302,D303)</f>
        <v>5</v>
      </c>
      <c r="E328" s="14"/>
      <c r="F328" s="14"/>
      <c r="G328" s="14"/>
      <c r="H328" s="14"/>
      <c r="I328" s="14"/>
      <c r="J328" s="14"/>
      <c r="K328" s="14"/>
      <c r="L328" s="14" t="n">
        <f aca="false">MIN(L302,L303)</f>
        <v>5</v>
      </c>
      <c r="M328" s="14" t="n">
        <f aca="false">MIN(N302,N303)</f>
        <v>0</v>
      </c>
      <c r="N328" s="14"/>
      <c r="O328" s="14"/>
      <c r="P328" s="14"/>
      <c r="Q328" s="14"/>
      <c r="R328" s="14"/>
      <c r="S328" s="16" t="n">
        <f aca="false">MIN(S302,S303)</f>
        <v>2</v>
      </c>
      <c r="T328" s="14" t="n">
        <f aca="false">MIN(T302,T303)</f>
        <v>2</v>
      </c>
      <c r="U328" s="14" t="n">
        <f aca="false">MIN(U302,U303)</f>
        <v>5</v>
      </c>
      <c r="V328" s="14" t="n">
        <f aca="false">MIN(V302,V303)</f>
        <v>6</v>
      </c>
    </row>
    <row r="329" customFormat="false" ht="12.8" hidden="false" customHeight="false" outlineLevel="0" collapsed="false">
      <c r="A329" s="34" t="n">
        <v>6</v>
      </c>
      <c r="B329" s="36" t="n">
        <v>2</v>
      </c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6"/>
      <c r="T329" s="16"/>
      <c r="U329" s="16"/>
      <c r="V329" s="16"/>
    </row>
    <row r="330" customFormat="false" ht="12.8" hidden="false" customHeight="false" outlineLevel="0" collapsed="false">
      <c r="A330" s="34" t="n">
        <v>7</v>
      </c>
      <c r="B330" s="34" t="n">
        <v>2</v>
      </c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6"/>
      <c r="T330" s="16"/>
      <c r="U330" s="16"/>
      <c r="V330" s="16"/>
    </row>
    <row r="331" customFormat="false" ht="12.8" hidden="false" customHeight="false" outlineLevel="0" collapsed="false">
      <c r="A331" s="34" t="n">
        <v>7</v>
      </c>
      <c r="B331" s="34" t="n">
        <v>3</v>
      </c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6"/>
      <c r="T331" s="16"/>
      <c r="U331" s="16"/>
      <c r="V331" s="16"/>
    </row>
    <row r="332" customFormat="false" ht="12.8" hidden="false" customHeight="false" outlineLevel="0" collapsed="false">
      <c r="A332" s="34" t="n">
        <v>8</v>
      </c>
      <c r="B332" s="34" t="n">
        <v>3</v>
      </c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6"/>
      <c r="T332" s="16"/>
      <c r="U332" s="16"/>
      <c r="V332" s="16"/>
    </row>
    <row r="333" customFormat="false" ht="12.8" hidden="false" customHeight="false" outlineLevel="0" collapsed="false">
      <c r="A333" s="34" t="n">
        <v>8</v>
      </c>
      <c r="B333" s="34" t="n">
        <v>4</v>
      </c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6"/>
      <c r="T333" s="16"/>
      <c r="U333" s="16"/>
      <c r="V333" s="16"/>
    </row>
    <row r="334" customFormat="false" ht="12.8" hidden="false" customHeight="false" outlineLevel="0" collapsed="false">
      <c r="A334" s="34" t="n">
        <v>6</v>
      </c>
      <c r="B334" s="34" t="n">
        <v>4</v>
      </c>
      <c r="C334" s="1" t="n">
        <f aca="false">ABS(A334-$D$4)+ABS(B334-$D$5)</f>
        <v>8</v>
      </c>
      <c r="D334" s="14" t="n">
        <f aca="false">MIN(D308,K308)</f>
        <v>5</v>
      </c>
      <c r="E334" s="14"/>
      <c r="F334" s="14"/>
      <c r="G334" s="14"/>
      <c r="H334" s="14"/>
      <c r="I334" s="14"/>
      <c r="J334" s="14"/>
      <c r="K334" s="14"/>
      <c r="L334" s="1" t="n">
        <f aca="false">ABS(A334-$J$4)+ABS(B334-$J$5)</f>
        <v>7</v>
      </c>
      <c r="M334" s="16" t="n">
        <f aca="false">MIN(M308,N308)</f>
        <v>2</v>
      </c>
      <c r="N334" s="16"/>
      <c r="O334" s="16"/>
      <c r="P334" s="16"/>
      <c r="Q334" s="16"/>
      <c r="R334" s="16"/>
      <c r="S334" s="1" t="n">
        <f aca="false">ABS(A334-$O$4)+ABS(B334-$O$5)</f>
        <v>0</v>
      </c>
      <c r="T334" s="1" t="n">
        <f aca="false">ABS(A334-$R$4)+ABS(B334-$R$5)</f>
        <v>2</v>
      </c>
      <c r="U334" s="1" t="n">
        <f aca="false">ABS(A334-$S$4)+ABS(B334-$S$5)</f>
        <v>5</v>
      </c>
      <c r="V334" s="1" t="n">
        <f aca="false">ABS(A334-$V$4)+ABS(B334-$V$5)</f>
        <v>8</v>
      </c>
    </row>
    <row r="335" customFormat="false" ht="12.8" hidden="false" customHeight="false" outlineLevel="0" collapsed="false">
      <c r="A335" s="30" t="n">
        <v>7</v>
      </c>
      <c r="B335" s="30" t="n">
        <v>5</v>
      </c>
      <c r="C335" s="1" t="n">
        <f aca="false">ABS(A335-$D$4)+ABS(B335-$D$5)</f>
        <v>10</v>
      </c>
      <c r="D335" s="14" t="n">
        <f aca="false">MIN(D309,K309)</f>
        <v>5</v>
      </c>
      <c r="E335" s="14"/>
      <c r="F335" s="14"/>
      <c r="G335" s="14"/>
      <c r="H335" s="14"/>
      <c r="I335" s="14"/>
      <c r="J335" s="14"/>
      <c r="K335" s="14"/>
      <c r="L335" s="1" t="n">
        <f aca="false">ABS(A335-$J$4)+ABS(B335-$J$5)</f>
        <v>9</v>
      </c>
      <c r="M335" s="14" t="n">
        <f aca="false">MIN(M309,N309)</f>
        <v>2</v>
      </c>
      <c r="N335" s="14"/>
      <c r="O335" s="14"/>
      <c r="P335" s="14"/>
      <c r="Q335" s="14"/>
      <c r="R335" s="14"/>
      <c r="S335" s="1" t="n">
        <f aca="false">ABS(A335-$O$4)+ABS(B335-$O$5)</f>
        <v>2</v>
      </c>
      <c r="T335" s="1" t="n">
        <f aca="false">ABS(A335-$R$4)+ABS(B335-$R$5)</f>
        <v>0</v>
      </c>
      <c r="U335" s="1" t="n">
        <f aca="false">ABS(A335-$S$4)+ABS(B335-$S$5)</f>
        <v>3</v>
      </c>
      <c r="V335" s="1" t="n">
        <f aca="false">ABS(A335-$V$4)+ABS(B335-$V$5)</f>
        <v>6</v>
      </c>
    </row>
    <row r="336" customFormat="false" ht="12.8" hidden="false" customHeight="false" outlineLevel="0" collapsed="false">
      <c r="A336" s="30" t="n">
        <v>7</v>
      </c>
      <c r="B336" s="30" t="n">
        <v>8</v>
      </c>
      <c r="C336" s="1" t="n">
        <f aca="false">ABS(A336-$D$4)+ABS(B336-$D$5)</f>
        <v>13</v>
      </c>
      <c r="D336" s="14" t="n">
        <f aca="false">MIN(D310,K310)</f>
        <v>5</v>
      </c>
      <c r="E336" s="14"/>
      <c r="F336" s="14"/>
      <c r="G336" s="14"/>
      <c r="H336" s="14"/>
      <c r="I336" s="14"/>
      <c r="J336" s="14"/>
      <c r="K336" s="14"/>
      <c r="L336" s="1" t="n">
        <f aca="false">ABS(A336-$J$4)+ABS(B336-$J$5)</f>
        <v>12</v>
      </c>
      <c r="M336" s="14" t="n">
        <f aca="false">MIN(M310,N310)</f>
        <v>5</v>
      </c>
      <c r="N336" s="14"/>
      <c r="O336" s="14"/>
      <c r="P336" s="14"/>
      <c r="Q336" s="14"/>
      <c r="R336" s="14"/>
      <c r="S336" s="1" t="n">
        <f aca="false">ABS(A336-$O$4)+ABS(B336-$O$5)</f>
        <v>5</v>
      </c>
      <c r="T336" s="1" t="n">
        <f aca="false">ABS(A336-$R$4)+ABS(B336-$R$5)</f>
        <v>3</v>
      </c>
      <c r="U336" s="1" t="n">
        <f aca="false">ABS(A336-$S$4)+ABS(B336-$S$5)</f>
        <v>0</v>
      </c>
      <c r="V336" s="1" t="n">
        <f aca="false">ABS(A336-$V$4)+ABS(B336-$V$5)</f>
        <v>3</v>
      </c>
    </row>
    <row r="337" customFormat="false" ht="12.8" hidden="false" customHeight="false" outlineLevel="0" collapsed="false">
      <c r="A337" s="30" t="n">
        <v>9</v>
      </c>
      <c r="B337" s="30" t="n">
        <v>9</v>
      </c>
      <c r="C337" s="1" t="n">
        <f aca="false">ABS(A337-$D$4)+ABS(B337-$D$5)</f>
        <v>16</v>
      </c>
      <c r="D337" s="14" t="n">
        <f aca="false">MIN(D311,K311)</f>
        <v>8</v>
      </c>
      <c r="E337" s="14"/>
      <c r="F337" s="14"/>
      <c r="G337" s="14"/>
      <c r="H337" s="14"/>
      <c r="I337" s="14"/>
      <c r="J337" s="14"/>
      <c r="K337" s="14"/>
      <c r="L337" s="1" t="n">
        <f aca="false">ABS(A337-$J$4)+ABS(B337-$J$5)</f>
        <v>15</v>
      </c>
      <c r="M337" s="14" t="n">
        <f aca="false">MIN(M311,N311)</f>
        <v>6</v>
      </c>
      <c r="N337" s="14"/>
      <c r="O337" s="14"/>
      <c r="P337" s="14"/>
      <c r="Q337" s="14"/>
      <c r="R337" s="14"/>
      <c r="S337" s="1" t="n">
        <f aca="false">ABS(A337-$O$4)+ABS(B337-$O$5)</f>
        <v>8</v>
      </c>
      <c r="T337" s="1" t="n">
        <f aca="false">ABS(A337-$R$4)+ABS(B337-$R$5)</f>
        <v>6</v>
      </c>
      <c r="U337" s="1" t="n">
        <f aca="false">ABS(A337-$S$4)+ABS(B337-$S$5)</f>
        <v>3</v>
      </c>
      <c r="V337" s="1" t="n">
        <f aca="false">ABS(A337-$V$4)+ABS(B337-$V$5)</f>
        <v>0</v>
      </c>
    </row>
    <row r="340" customFormat="false" ht="12.8" hidden="false" customHeight="false" outlineLevel="0" collapsed="false">
      <c r="A340" s="5" t="s">
        <v>61</v>
      </c>
      <c r="B340" s="5"/>
      <c r="C340" s="5"/>
      <c r="E340" s="5" t="s">
        <v>56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2" customFormat="false" ht="12.8" hidden="false" customHeight="false" outlineLevel="0" collapsed="false">
      <c r="A342" s="29" t="s">
        <v>3</v>
      </c>
      <c r="B342" s="29"/>
      <c r="C342" s="30" t="n">
        <v>1</v>
      </c>
      <c r="D342" s="31" t="n">
        <v>0</v>
      </c>
      <c r="E342" s="31" t="n">
        <v>1</v>
      </c>
      <c r="F342" s="31" t="n">
        <v>1</v>
      </c>
      <c r="G342" s="31" t="n">
        <v>2</v>
      </c>
      <c r="H342" s="31" t="n">
        <v>2</v>
      </c>
      <c r="I342" s="31" t="n">
        <v>3</v>
      </c>
      <c r="J342" s="31" t="n">
        <v>3</v>
      </c>
      <c r="K342" s="31" t="n">
        <v>2</v>
      </c>
      <c r="L342" s="30" t="n">
        <v>3</v>
      </c>
      <c r="M342" s="34" t="n">
        <v>5</v>
      </c>
      <c r="N342" s="34" t="n">
        <v>6</v>
      </c>
      <c r="O342" s="34" t="n">
        <v>7</v>
      </c>
      <c r="P342" s="34" t="n">
        <v>7</v>
      </c>
      <c r="Q342" s="34" t="n">
        <v>8</v>
      </c>
      <c r="R342" s="34" t="n">
        <v>8</v>
      </c>
      <c r="S342" s="34" t="n">
        <v>6</v>
      </c>
      <c r="T342" s="34" t="n">
        <v>7</v>
      </c>
      <c r="U342" s="30" t="n">
        <v>7</v>
      </c>
      <c r="V342" s="30" t="n">
        <v>9</v>
      </c>
    </row>
    <row r="343" customFormat="false" ht="12.8" hidden="false" customHeight="false" outlineLevel="0" collapsed="false">
      <c r="A343" s="32" t="s">
        <v>9</v>
      </c>
      <c r="B343" s="32" t="s">
        <v>10</v>
      </c>
      <c r="C343" s="30" t="n">
        <v>1</v>
      </c>
      <c r="D343" s="31" t="n">
        <v>7</v>
      </c>
      <c r="E343" s="31" t="n">
        <v>6</v>
      </c>
      <c r="F343" s="31" t="n">
        <v>8</v>
      </c>
      <c r="G343" s="31" t="n">
        <v>8</v>
      </c>
      <c r="H343" s="31" t="n">
        <v>7</v>
      </c>
      <c r="I343" s="31" t="n">
        <v>7</v>
      </c>
      <c r="J343" s="31" t="n">
        <v>6</v>
      </c>
      <c r="K343" s="31" t="n">
        <v>5</v>
      </c>
      <c r="L343" s="30" t="n">
        <v>0</v>
      </c>
      <c r="M343" s="34" t="n">
        <v>3</v>
      </c>
      <c r="N343" s="34" t="n">
        <v>2</v>
      </c>
      <c r="O343" s="34" t="n">
        <v>2</v>
      </c>
      <c r="P343" s="34" t="n">
        <v>3</v>
      </c>
      <c r="Q343" s="34" t="n">
        <v>3</v>
      </c>
      <c r="R343" s="34" t="n">
        <v>4</v>
      </c>
      <c r="S343" s="34" t="n">
        <v>4</v>
      </c>
      <c r="T343" s="34" t="n">
        <v>5</v>
      </c>
      <c r="U343" s="30" t="n">
        <v>8</v>
      </c>
      <c r="V343" s="30" t="n">
        <v>9</v>
      </c>
    </row>
    <row r="344" customFormat="false" ht="12.8" hidden="false" customHeight="false" outlineLevel="0" collapsed="false">
      <c r="A344" s="30" t="n">
        <v>1</v>
      </c>
      <c r="B344" s="30" t="n">
        <v>1</v>
      </c>
      <c r="C344" s="1" t="n">
        <f aca="false">ABS(A344-$D$4)+ABS(B344-$D$5)</f>
        <v>0</v>
      </c>
      <c r="D344" s="14" t="n">
        <f aca="false">D318</f>
        <v>5</v>
      </c>
      <c r="E344" s="14"/>
      <c r="F344" s="14"/>
      <c r="G344" s="14"/>
      <c r="H344" s="14"/>
      <c r="I344" s="14"/>
      <c r="J344" s="14"/>
      <c r="K344" s="14"/>
      <c r="L344" s="1" t="n">
        <f aca="false">ABS(A344-$J$4)+ABS(B344-$J$5)</f>
        <v>3</v>
      </c>
      <c r="M344" s="14" t="n">
        <f aca="false">MIN(M318,S318)</f>
        <v>6</v>
      </c>
      <c r="N344" s="14"/>
      <c r="O344" s="14"/>
      <c r="P344" s="14"/>
      <c r="Q344" s="14"/>
      <c r="R344" s="14"/>
      <c r="S344" s="14"/>
      <c r="T344" s="1" t="n">
        <f aca="false">ABS(A344-$R$4)+ABS(B344-$R$5)</f>
        <v>10</v>
      </c>
      <c r="U344" s="1" t="n">
        <f aca="false">ABS(A344-$S$4)+ABS(B344-$S$5)</f>
        <v>13</v>
      </c>
      <c r="V344" s="1" t="n">
        <f aca="false">ABS(A344-$V$4)+ABS(B344-$V$5)</f>
        <v>16</v>
      </c>
    </row>
    <row r="345" customFormat="false" ht="12.8" hidden="false" customHeight="false" outlineLevel="0" collapsed="false">
      <c r="A345" s="31" t="n">
        <v>0</v>
      </c>
      <c r="B345" s="31" t="n">
        <v>7</v>
      </c>
      <c r="C345" s="14" t="n">
        <f aca="false">MIN(C319,C326)</f>
        <v>5</v>
      </c>
      <c r="D345" s="14" t="n">
        <f aca="false">MIN(D319,D326)</f>
        <v>0</v>
      </c>
      <c r="E345" s="14"/>
      <c r="F345" s="14"/>
      <c r="G345" s="14"/>
      <c r="H345" s="14"/>
      <c r="I345" s="14"/>
      <c r="J345" s="14"/>
      <c r="K345" s="14"/>
      <c r="L345" s="14" t="n">
        <f aca="false">MIN(L319,L326)</f>
        <v>6</v>
      </c>
      <c r="M345" s="14" t="n">
        <f aca="false">MIN(M319,S319)</f>
        <v>5</v>
      </c>
      <c r="N345" s="14"/>
      <c r="O345" s="14"/>
      <c r="P345" s="14"/>
      <c r="Q345" s="14"/>
      <c r="R345" s="14"/>
      <c r="S345" s="14"/>
      <c r="T345" s="14" t="n">
        <f aca="false">MIN(T319,T326)</f>
        <v>5</v>
      </c>
      <c r="U345" s="14" t="n">
        <f aca="false">MIN(U319,U326)</f>
        <v>5</v>
      </c>
      <c r="V345" s="14" t="n">
        <f aca="false">MIN(V319,V326)</f>
        <v>8</v>
      </c>
    </row>
    <row r="346" customFormat="false" ht="12.8" hidden="false" customHeight="false" outlineLevel="0" collapsed="false">
      <c r="A346" s="31" t="n">
        <v>1</v>
      </c>
      <c r="B346" s="31" t="n">
        <v>6</v>
      </c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 customFormat="false" ht="12.8" hidden="false" customHeight="false" outlineLevel="0" collapsed="false">
      <c r="A347" s="31" t="n">
        <v>1</v>
      </c>
      <c r="B347" s="31" t="n">
        <v>8</v>
      </c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 customFormat="false" ht="12.8" hidden="false" customHeight="false" outlineLevel="0" collapsed="false">
      <c r="A348" s="31" t="n">
        <v>2</v>
      </c>
      <c r="B348" s="31" t="n">
        <v>8</v>
      </c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 customFormat="false" ht="12.8" hidden="false" customHeight="false" outlineLevel="0" collapsed="false">
      <c r="A349" s="31" t="n">
        <v>2</v>
      </c>
      <c r="B349" s="31" t="n">
        <v>7</v>
      </c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 customFormat="false" ht="12.8" hidden="false" customHeight="false" outlineLevel="0" collapsed="false">
      <c r="A350" s="31" t="n">
        <v>3</v>
      </c>
      <c r="B350" s="31" t="n">
        <v>7</v>
      </c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 customFormat="false" ht="12.8" hidden="false" customHeight="false" outlineLevel="0" collapsed="false">
      <c r="A351" s="31" t="n">
        <v>3</v>
      </c>
      <c r="B351" s="31" t="n">
        <v>6</v>
      </c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 customFormat="false" ht="12.8" hidden="false" customHeight="false" outlineLevel="0" collapsed="false">
      <c r="A352" s="31" t="n">
        <v>2</v>
      </c>
      <c r="B352" s="31" t="n">
        <v>5</v>
      </c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 customFormat="false" ht="12.8" hidden="false" customHeight="false" outlineLevel="0" collapsed="false">
      <c r="A353" s="30" t="n">
        <v>3</v>
      </c>
      <c r="B353" s="30" t="n">
        <v>0</v>
      </c>
      <c r="C353" s="1" t="n">
        <f aca="false">ABS(A353-$D$4)+ABS(B353-$D$5)</f>
        <v>3</v>
      </c>
      <c r="D353" s="14" t="n">
        <f aca="false">MIN(D327,K327)</f>
        <v>6</v>
      </c>
      <c r="E353" s="14"/>
      <c r="F353" s="14"/>
      <c r="G353" s="14"/>
      <c r="H353" s="14"/>
      <c r="I353" s="14"/>
      <c r="J353" s="14"/>
      <c r="K353" s="14"/>
      <c r="L353" s="1" t="n">
        <f aca="false">ABS(A353-$J$4)+ABS(B353-$J$5)</f>
        <v>0</v>
      </c>
      <c r="M353" s="14" t="n">
        <f aca="false">MIN(M327,S327)</f>
        <v>5</v>
      </c>
      <c r="N353" s="14"/>
      <c r="O353" s="14"/>
      <c r="P353" s="14"/>
      <c r="Q353" s="14"/>
      <c r="R353" s="14"/>
      <c r="S353" s="14"/>
      <c r="T353" s="1" t="n">
        <f aca="false">ABS(A353-$R$4)+ABS(B353-$R$5)</f>
        <v>9</v>
      </c>
      <c r="U353" s="1" t="n">
        <f aca="false">ABS(A353-$S$4)+ABS(B353-$S$5)</f>
        <v>12</v>
      </c>
      <c r="V353" s="1" t="n">
        <f aca="false">ABS(A353-$V$4)+ABS(B353-$V$5)</f>
        <v>15</v>
      </c>
    </row>
    <row r="354" customFormat="false" ht="12.8" hidden="false" customHeight="false" outlineLevel="0" collapsed="false">
      <c r="A354" s="34" t="n">
        <v>5</v>
      </c>
      <c r="B354" s="34" t="n">
        <v>3</v>
      </c>
      <c r="C354" s="14" t="n">
        <f aca="false">MIN(C328,C334)</f>
        <v>6</v>
      </c>
      <c r="D354" s="14" t="n">
        <f aca="false">MIN(D328,D334)</f>
        <v>5</v>
      </c>
      <c r="E354" s="14"/>
      <c r="F354" s="14"/>
      <c r="G354" s="14"/>
      <c r="H354" s="14"/>
      <c r="I354" s="14"/>
      <c r="J354" s="14"/>
      <c r="K354" s="14"/>
      <c r="L354" s="14" t="n">
        <f aca="false">MIN(L328,L334)</f>
        <v>5</v>
      </c>
      <c r="M354" s="14" t="n">
        <f aca="false">MIN(M328,S328)</f>
        <v>0</v>
      </c>
      <c r="N354" s="14"/>
      <c r="O354" s="14"/>
      <c r="P354" s="14"/>
      <c r="Q354" s="14"/>
      <c r="R354" s="14"/>
      <c r="S354" s="14"/>
      <c r="T354" s="16" t="n">
        <f aca="false">MIN(T328,T334)</f>
        <v>2</v>
      </c>
      <c r="U354" s="14" t="n">
        <f aca="false">MIN(U328,U334)</f>
        <v>5</v>
      </c>
      <c r="V354" s="14" t="n">
        <f aca="false">MIN(V328,V334)</f>
        <v>6</v>
      </c>
    </row>
    <row r="355" customFormat="false" ht="12.8" hidden="false" customHeight="false" outlineLevel="0" collapsed="false">
      <c r="A355" s="34" t="n">
        <v>6</v>
      </c>
      <c r="B355" s="36" t="n">
        <v>2</v>
      </c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6"/>
      <c r="U355" s="16"/>
      <c r="V355" s="16"/>
    </row>
    <row r="356" customFormat="false" ht="12.8" hidden="false" customHeight="false" outlineLevel="0" collapsed="false">
      <c r="A356" s="34" t="n">
        <v>7</v>
      </c>
      <c r="B356" s="34" t="n">
        <v>2</v>
      </c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6"/>
      <c r="U356" s="16"/>
      <c r="V356" s="16"/>
    </row>
    <row r="357" customFormat="false" ht="12.8" hidden="false" customHeight="false" outlineLevel="0" collapsed="false">
      <c r="A357" s="34" t="n">
        <v>7</v>
      </c>
      <c r="B357" s="34" t="n">
        <v>3</v>
      </c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6"/>
      <c r="U357" s="16"/>
      <c r="V357" s="16"/>
    </row>
    <row r="358" customFormat="false" ht="12.8" hidden="false" customHeight="false" outlineLevel="0" collapsed="false">
      <c r="A358" s="34" t="n">
        <v>8</v>
      </c>
      <c r="B358" s="34" t="n">
        <v>3</v>
      </c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6"/>
      <c r="U358" s="16"/>
      <c r="V358" s="16"/>
    </row>
    <row r="359" customFormat="false" ht="12.8" hidden="false" customHeight="false" outlineLevel="0" collapsed="false">
      <c r="A359" s="34" t="n">
        <v>8</v>
      </c>
      <c r="B359" s="34" t="n">
        <v>4</v>
      </c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6"/>
      <c r="U359" s="16"/>
      <c r="V359" s="16"/>
    </row>
    <row r="360" customFormat="false" ht="12.8" hidden="false" customHeight="false" outlineLevel="0" collapsed="false">
      <c r="A360" s="34" t="n">
        <v>6</v>
      </c>
      <c r="B360" s="34" t="n">
        <v>4</v>
      </c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6"/>
      <c r="U360" s="16"/>
      <c r="V360" s="16"/>
    </row>
    <row r="361" customFormat="false" ht="12.8" hidden="false" customHeight="false" outlineLevel="0" collapsed="false">
      <c r="A361" s="34" t="n">
        <v>7</v>
      </c>
      <c r="B361" s="34" t="n">
        <v>5</v>
      </c>
      <c r="C361" s="1" t="n">
        <f aca="false">ABS(A361-$D$4)+ABS(B361-$D$5)</f>
        <v>10</v>
      </c>
      <c r="D361" s="14" t="n">
        <f aca="false">MIN(D335,K335)</f>
        <v>5</v>
      </c>
      <c r="E361" s="14"/>
      <c r="F361" s="14"/>
      <c r="G361" s="14"/>
      <c r="H361" s="14"/>
      <c r="I361" s="14"/>
      <c r="J361" s="14"/>
      <c r="K361" s="14"/>
      <c r="L361" s="1" t="n">
        <f aca="false">ABS(A361-$J$4)+ABS(B361-$J$5)</f>
        <v>9</v>
      </c>
      <c r="M361" s="16" t="n">
        <f aca="false">MIN(M335,S335)</f>
        <v>2</v>
      </c>
      <c r="N361" s="16"/>
      <c r="O361" s="16"/>
      <c r="P361" s="16"/>
      <c r="Q361" s="16"/>
      <c r="R361" s="16"/>
      <c r="S361" s="16"/>
      <c r="T361" s="1" t="n">
        <f aca="false">ABS(A361-$R$4)+ABS(B361-$R$5)</f>
        <v>0</v>
      </c>
      <c r="U361" s="1" t="n">
        <f aca="false">ABS(A361-$S$4)+ABS(B361-$S$5)</f>
        <v>3</v>
      </c>
      <c r="V361" s="1" t="n">
        <f aca="false">ABS(A361-$V$4)+ABS(B361-$V$5)</f>
        <v>6</v>
      </c>
    </row>
    <row r="362" customFormat="false" ht="12.8" hidden="false" customHeight="false" outlineLevel="0" collapsed="false">
      <c r="A362" s="30" t="n">
        <v>7</v>
      </c>
      <c r="B362" s="30" t="n">
        <v>8</v>
      </c>
      <c r="C362" s="1" t="n">
        <f aca="false">ABS(A362-$D$4)+ABS(B362-$D$5)</f>
        <v>13</v>
      </c>
      <c r="D362" s="14" t="n">
        <f aca="false">MIN(D336,K336)</f>
        <v>5</v>
      </c>
      <c r="E362" s="14"/>
      <c r="F362" s="14"/>
      <c r="G362" s="14"/>
      <c r="H362" s="14"/>
      <c r="I362" s="14"/>
      <c r="J362" s="14"/>
      <c r="K362" s="14"/>
      <c r="L362" s="1" t="n">
        <f aca="false">ABS(A362-$J$4)+ABS(B362-$J$5)</f>
        <v>12</v>
      </c>
      <c r="M362" s="14" t="n">
        <f aca="false">MIN(M336,S336)</f>
        <v>5</v>
      </c>
      <c r="N362" s="14"/>
      <c r="O362" s="14"/>
      <c r="P362" s="14"/>
      <c r="Q362" s="14"/>
      <c r="R362" s="14"/>
      <c r="S362" s="14"/>
      <c r="T362" s="1" t="n">
        <f aca="false">ABS(A362-$R$4)+ABS(B362-$R$5)</f>
        <v>3</v>
      </c>
      <c r="U362" s="1" t="n">
        <f aca="false">ABS(A362-$S$4)+ABS(B362-$S$5)</f>
        <v>0</v>
      </c>
      <c r="V362" s="1" t="n">
        <f aca="false">ABS(A362-$V$4)+ABS(B362-$V$5)</f>
        <v>3</v>
      </c>
    </row>
    <row r="363" customFormat="false" ht="12.8" hidden="false" customHeight="false" outlineLevel="0" collapsed="false">
      <c r="A363" s="30" t="n">
        <v>9</v>
      </c>
      <c r="B363" s="30" t="n">
        <v>9</v>
      </c>
      <c r="C363" s="1" t="n">
        <f aca="false">ABS(A363-$D$4)+ABS(B363-$D$5)</f>
        <v>16</v>
      </c>
      <c r="D363" s="14" t="n">
        <f aca="false">MIN(D337,K337)</f>
        <v>8</v>
      </c>
      <c r="E363" s="14"/>
      <c r="F363" s="14"/>
      <c r="G363" s="14"/>
      <c r="H363" s="14"/>
      <c r="I363" s="14"/>
      <c r="J363" s="14"/>
      <c r="K363" s="14"/>
      <c r="L363" s="1" t="n">
        <f aca="false">ABS(A363-$J$4)+ABS(B363-$J$5)</f>
        <v>15</v>
      </c>
      <c r="M363" s="14" t="n">
        <f aca="false">MIN(M337,S337)</f>
        <v>6</v>
      </c>
      <c r="N363" s="14"/>
      <c r="O363" s="14"/>
      <c r="P363" s="14"/>
      <c r="Q363" s="14"/>
      <c r="R363" s="14"/>
      <c r="S363" s="14"/>
      <c r="T363" s="1" t="n">
        <f aca="false">ABS(A363-$R$4)+ABS(B363-$R$5)</f>
        <v>6</v>
      </c>
      <c r="U363" s="1" t="n">
        <f aca="false">ABS(A363-$S$4)+ABS(B363-$S$5)</f>
        <v>3</v>
      </c>
      <c r="V363" s="1" t="n">
        <f aca="false">ABS(A363-$V$4)+ABS(B363-$V$5)</f>
        <v>0</v>
      </c>
    </row>
    <row r="366" customFormat="false" ht="12.8" hidden="false" customHeight="false" outlineLevel="0" collapsed="false">
      <c r="A366" s="5" t="s">
        <v>62</v>
      </c>
      <c r="B366" s="5"/>
      <c r="C366" s="5"/>
      <c r="E366" s="5" t="s">
        <v>63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8" customFormat="false" ht="12.8" hidden="false" customHeight="false" outlineLevel="0" collapsed="false">
      <c r="A368" s="29" t="s">
        <v>3</v>
      </c>
      <c r="B368" s="29"/>
      <c r="C368" s="30" t="n">
        <v>1</v>
      </c>
      <c r="D368" s="31" t="n">
        <v>0</v>
      </c>
      <c r="E368" s="31" t="n">
        <v>1</v>
      </c>
      <c r="F368" s="31" t="n">
        <v>1</v>
      </c>
      <c r="G368" s="31" t="n">
        <v>2</v>
      </c>
      <c r="H368" s="31" t="n">
        <v>2</v>
      </c>
      <c r="I368" s="31" t="n">
        <v>3</v>
      </c>
      <c r="J368" s="31" t="n">
        <v>3</v>
      </c>
      <c r="K368" s="31" t="n">
        <v>2</v>
      </c>
      <c r="L368" s="30" t="n">
        <v>3</v>
      </c>
      <c r="M368" s="34" t="n">
        <v>5</v>
      </c>
      <c r="N368" s="34" t="n">
        <v>6</v>
      </c>
      <c r="O368" s="34" t="n">
        <v>7</v>
      </c>
      <c r="P368" s="34" t="n">
        <v>7</v>
      </c>
      <c r="Q368" s="34" t="n">
        <v>8</v>
      </c>
      <c r="R368" s="34" t="n">
        <v>8</v>
      </c>
      <c r="S368" s="34" t="n">
        <v>6</v>
      </c>
      <c r="T368" s="34" t="n">
        <v>7</v>
      </c>
      <c r="U368" s="39" t="n">
        <v>7</v>
      </c>
      <c r="V368" s="39" t="n">
        <v>9</v>
      </c>
    </row>
    <row r="369" customFormat="false" ht="12.8" hidden="false" customHeight="false" outlineLevel="0" collapsed="false">
      <c r="A369" s="32" t="s">
        <v>9</v>
      </c>
      <c r="B369" s="32" t="s">
        <v>10</v>
      </c>
      <c r="C369" s="30" t="n">
        <v>1</v>
      </c>
      <c r="D369" s="31" t="n">
        <v>7</v>
      </c>
      <c r="E369" s="31" t="n">
        <v>6</v>
      </c>
      <c r="F369" s="31" t="n">
        <v>8</v>
      </c>
      <c r="G369" s="31" t="n">
        <v>8</v>
      </c>
      <c r="H369" s="31" t="n">
        <v>7</v>
      </c>
      <c r="I369" s="31" t="n">
        <v>7</v>
      </c>
      <c r="J369" s="31" t="n">
        <v>6</v>
      </c>
      <c r="K369" s="31" t="n">
        <v>5</v>
      </c>
      <c r="L369" s="30" t="n">
        <v>0</v>
      </c>
      <c r="M369" s="34" t="n">
        <v>3</v>
      </c>
      <c r="N369" s="34" t="n">
        <v>2</v>
      </c>
      <c r="O369" s="34" t="n">
        <v>2</v>
      </c>
      <c r="P369" s="34" t="n">
        <v>3</v>
      </c>
      <c r="Q369" s="34" t="n">
        <v>3</v>
      </c>
      <c r="R369" s="34" t="n">
        <v>4</v>
      </c>
      <c r="S369" s="34" t="n">
        <v>4</v>
      </c>
      <c r="T369" s="34" t="n">
        <v>5</v>
      </c>
      <c r="U369" s="39" t="n">
        <v>8</v>
      </c>
      <c r="V369" s="39" t="n">
        <v>9</v>
      </c>
    </row>
    <row r="370" customFormat="false" ht="12.8" hidden="false" customHeight="false" outlineLevel="0" collapsed="false">
      <c r="A370" s="30" t="n">
        <v>1</v>
      </c>
      <c r="B370" s="30" t="n">
        <v>1</v>
      </c>
      <c r="C370" s="1" t="n">
        <f aca="false">ABS(A370-$D$4)+ABS(B370-$D$5)</f>
        <v>0</v>
      </c>
      <c r="D370" s="14" t="n">
        <f aca="false">D344</f>
        <v>5</v>
      </c>
      <c r="E370" s="14"/>
      <c r="F370" s="14"/>
      <c r="G370" s="14"/>
      <c r="H370" s="14"/>
      <c r="I370" s="14"/>
      <c r="J370" s="14"/>
      <c r="K370" s="14"/>
      <c r="L370" s="1" t="n">
        <f aca="false">ABS(A370-$J$4)+ABS(B370-$J$5)</f>
        <v>3</v>
      </c>
      <c r="M370" s="14" t="n">
        <f aca="false">MIN(M344,T344)</f>
        <v>6</v>
      </c>
      <c r="N370" s="14"/>
      <c r="O370" s="14"/>
      <c r="P370" s="14"/>
      <c r="Q370" s="14"/>
      <c r="R370" s="14"/>
      <c r="S370" s="14"/>
      <c r="T370" s="14"/>
      <c r="U370" s="1" t="n">
        <f aca="false">ABS(A370-$S$4)+ABS(B370-$S$5)</f>
        <v>13</v>
      </c>
      <c r="V370" s="1" t="n">
        <f aca="false">ABS(A370-$V$4)+ABS(B370-$V$5)</f>
        <v>16</v>
      </c>
    </row>
    <row r="371" customFormat="false" ht="12.8" hidden="false" customHeight="false" outlineLevel="0" collapsed="false">
      <c r="A371" s="31" t="n">
        <v>0</v>
      </c>
      <c r="B371" s="31" t="n">
        <v>7</v>
      </c>
      <c r="C371" s="14" t="n">
        <f aca="false">MIN(C345,C352)</f>
        <v>5</v>
      </c>
      <c r="D371" s="14" t="n">
        <f aca="false">MIN(D345,D352)</f>
        <v>0</v>
      </c>
      <c r="E371" s="14"/>
      <c r="F371" s="14"/>
      <c r="G371" s="14"/>
      <c r="H371" s="14"/>
      <c r="I371" s="14"/>
      <c r="J371" s="14"/>
      <c r="K371" s="14"/>
      <c r="L371" s="14" t="n">
        <f aca="false">MIN(L345,L352)</f>
        <v>6</v>
      </c>
      <c r="M371" s="14" t="n">
        <f aca="false">MIN(M345,T345)</f>
        <v>5</v>
      </c>
      <c r="N371" s="14"/>
      <c r="O371" s="14"/>
      <c r="P371" s="14"/>
      <c r="Q371" s="14"/>
      <c r="R371" s="14"/>
      <c r="S371" s="14"/>
      <c r="T371" s="14"/>
      <c r="U371" s="14" t="n">
        <f aca="false">MIN(U345,U352)</f>
        <v>5</v>
      </c>
      <c r="V371" s="14" t="n">
        <f aca="false">MIN(V345,V352)</f>
        <v>8</v>
      </c>
    </row>
    <row r="372" customFormat="false" ht="12.8" hidden="false" customHeight="false" outlineLevel="0" collapsed="false">
      <c r="A372" s="31" t="n">
        <v>1</v>
      </c>
      <c r="B372" s="31" t="n">
        <v>6</v>
      </c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 customFormat="false" ht="12.8" hidden="false" customHeight="false" outlineLevel="0" collapsed="false">
      <c r="A373" s="31" t="n">
        <v>1</v>
      </c>
      <c r="B373" s="31" t="n">
        <v>8</v>
      </c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 customFormat="false" ht="12.8" hidden="false" customHeight="false" outlineLevel="0" collapsed="false">
      <c r="A374" s="31" t="n">
        <v>2</v>
      </c>
      <c r="B374" s="31" t="n">
        <v>8</v>
      </c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 customFormat="false" ht="12.8" hidden="false" customHeight="false" outlineLevel="0" collapsed="false">
      <c r="A375" s="31" t="n">
        <v>2</v>
      </c>
      <c r="B375" s="31" t="n">
        <v>7</v>
      </c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 customFormat="false" ht="12.8" hidden="false" customHeight="false" outlineLevel="0" collapsed="false">
      <c r="A376" s="31" t="n">
        <v>3</v>
      </c>
      <c r="B376" s="31" t="n">
        <v>7</v>
      </c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 customFormat="false" ht="12.8" hidden="false" customHeight="false" outlineLevel="0" collapsed="false">
      <c r="A377" s="31" t="n">
        <v>3</v>
      </c>
      <c r="B377" s="31" t="n">
        <v>6</v>
      </c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 customFormat="false" ht="12.8" hidden="false" customHeight="false" outlineLevel="0" collapsed="false">
      <c r="A378" s="31" t="n">
        <v>2</v>
      </c>
      <c r="B378" s="31" t="n">
        <v>5</v>
      </c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 customFormat="false" ht="12.8" hidden="false" customHeight="false" outlineLevel="0" collapsed="false">
      <c r="A379" s="30" t="n">
        <v>3</v>
      </c>
      <c r="B379" s="30" t="n">
        <v>0</v>
      </c>
      <c r="C379" s="1" t="n">
        <f aca="false">ABS(A379-$D$4)+ABS(B379-$D$5)</f>
        <v>3</v>
      </c>
      <c r="D379" s="14" t="n">
        <f aca="false">MIN(D353,K353)</f>
        <v>6</v>
      </c>
      <c r="E379" s="14"/>
      <c r="F379" s="14"/>
      <c r="G379" s="14"/>
      <c r="H379" s="14"/>
      <c r="I379" s="14"/>
      <c r="J379" s="14"/>
      <c r="K379" s="14"/>
      <c r="L379" s="1" t="n">
        <f aca="false">ABS(A379-$J$4)+ABS(B379-$J$5)</f>
        <v>0</v>
      </c>
      <c r="M379" s="14" t="n">
        <f aca="false">MIN(M353,T353)</f>
        <v>5</v>
      </c>
      <c r="N379" s="14"/>
      <c r="O379" s="14"/>
      <c r="P379" s="14"/>
      <c r="Q379" s="14"/>
      <c r="R379" s="14"/>
      <c r="S379" s="14"/>
      <c r="T379" s="14"/>
      <c r="U379" s="1" t="n">
        <f aca="false">ABS(A379-$S$4)+ABS(B379-$S$5)</f>
        <v>12</v>
      </c>
      <c r="V379" s="1" t="n">
        <f aca="false">ABS(A379-$V$4)+ABS(B379-$V$5)</f>
        <v>15</v>
      </c>
    </row>
    <row r="380" customFormat="false" ht="12.8" hidden="false" customHeight="false" outlineLevel="0" collapsed="false">
      <c r="A380" s="34" t="n">
        <v>5</v>
      </c>
      <c r="B380" s="34" t="n">
        <v>3</v>
      </c>
      <c r="C380" s="14" t="n">
        <f aca="false">MIN(C354,C361)</f>
        <v>6</v>
      </c>
      <c r="D380" s="14" t="n">
        <f aca="false">MIN(D354,D361)</f>
        <v>5</v>
      </c>
      <c r="E380" s="14"/>
      <c r="F380" s="14"/>
      <c r="G380" s="14"/>
      <c r="H380" s="14"/>
      <c r="I380" s="14"/>
      <c r="J380" s="14"/>
      <c r="K380" s="14"/>
      <c r="L380" s="14" t="n">
        <f aca="false">MIN(L354,L361)</f>
        <v>5</v>
      </c>
      <c r="M380" s="14" t="n">
        <f aca="false">MIN(M354,T354)</f>
        <v>0</v>
      </c>
      <c r="N380" s="14"/>
      <c r="O380" s="14"/>
      <c r="P380" s="14"/>
      <c r="Q380" s="14"/>
      <c r="R380" s="14"/>
      <c r="S380" s="14"/>
      <c r="T380" s="14"/>
      <c r="U380" s="14" t="n">
        <f aca="false">MIN(U354,U361)</f>
        <v>3</v>
      </c>
      <c r="V380" s="14" t="n">
        <f aca="false">MIN(V354,V361)</f>
        <v>6</v>
      </c>
    </row>
    <row r="381" customFormat="false" ht="12.8" hidden="false" customHeight="false" outlineLevel="0" collapsed="false">
      <c r="A381" s="34" t="n">
        <v>6</v>
      </c>
      <c r="B381" s="36" t="n">
        <v>2</v>
      </c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 customFormat="false" ht="12.8" hidden="false" customHeight="false" outlineLevel="0" collapsed="false">
      <c r="A382" s="34" t="n">
        <v>7</v>
      </c>
      <c r="B382" s="34" t="n">
        <v>2</v>
      </c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 customFormat="false" ht="12.8" hidden="false" customHeight="false" outlineLevel="0" collapsed="false">
      <c r="A383" s="34" t="n">
        <v>7</v>
      </c>
      <c r="B383" s="34" t="n">
        <v>3</v>
      </c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 customFormat="false" ht="12.8" hidden="false" customHeight="false" outlineLevel="0" collapsed="false">
      <c r="A384" s="34" t="n">
        <v>8</v>
      </c>
      <c r="B384" s="34" t="n">
        <v>3</v>
      </c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 customFormat="false" ht="12.8" hidden="false" customHeight="false" outlineLevel="0" collapsed="false">
      <c r="A385" s="34" t="n">
        <v>8</v>
      </c>
      <c r="B385" s="34" t="n">
        <v>4</v>
      </c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 customFormat="false" ht="12.8" hidden="false" customHeight="false" outlineLevel="0" collapsed="false">
      <c r="A386" s="34" t="n">
        <v>6</v>
      </c>
      <c r="B386" s="34" t="n">
        <v>4</v>
      </c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 customFormat="false" ht="12.8" hidden="false" customHeight="false" outlineLevel="0" collapsed="false">
      <c r="A387" s="34" t="n">
        <v>7</v>
      </c>
      <c r="B387" s="34" t="n">
        <v>5</v>
      </c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 customFormat="false" ht="12.8" hidden="false" customHeight="false" outlineLevel="0" collapsed="false">
      <c r="A388" s="39" t="n">
        <v>7</v>
      </c>
      <c r="B388" s="39" t="n">
        <v>8</v>
      </c>
      <c r="C388" s="1" t="n">
        <f aca="false">ABS(A388-$D$4)+ABS(B388-$D$5)</f>
        <v>13</v>
      </c>
      <c r="D388" s="14" t="n">
        <f aca="false">MIN(D362,K362)</f>
        <v>5</v>
      </c>
      <c r="E388" s="14"/>
      <c r="F388" s="14"/>
      <c r="G388" s="14"/>
      <c r="H388" s="14"/>
      <c r="I388" s="14"/>
      <c r="J388" s="14"/>
      <c r="K388" s="14"/>
      <c r="L388" s="1" t="n">
        <f aca="false">ABS(A388-$J$4)+ABS(B388-$J$5)</f>
        <v>12</v>
      </c>
      <c r="M388" s="14" t="n">
        <f aca="false">MIN(M362,T362)</f>
        <v>3</v>
      </c>
      <c r="N388" s="14"/>
      <c r="O388" s="14"/>
      <c r="P388" s="14"/>
      <c r="Q388" s="14"/>
      <c r="R388" s="14"/>
      <c r="S388" s="14"/>
      <c r="T388" s="14"/>
      <c r="U388" s="1" t="n">
        <f aca="false">ABS(A388-$S$4)+ABS(B388-$S$5)</f>
        <v>0</v>
      </c>
      <c r="V388" s="40" t="n">
        <f aca="false">ABS(A388-$V$4)+ABS(B388-$V$5)</f>
        <v>3</v>
      </c>
    </row>
    <row r="389" customFormat="false" ht="12.8" hidden="false" customHeight="false" outlineLevel="0" collapsed="false">
      <c r="A389" s="39" t="n">
        <v>9</v>
      </c>
      <c r="B389" s="39" t="n">
        <v>9</v>
      </c>
      <c r="C389" s="1" t="n">
        <f aca="false">ABS(A389-$D$4)+ABS(B389-$D$5)</f>
        <v>16</v>
      </c>
      <c r="D389" s="14" t="n">
        <f aca="false">MIN(D363,K363)</f>
        <v>8</v>
      </c>
      <c r="E389" s="14"/>
      <c r="F389" s="14"/>
      <c r="G389" s="14"/>
      <c r="H389" s="14"/>
      <c r="I389" s="14"/>
      <c r="J389" s="14"/>
      <c r="K389" s="14"/>
      <c r="L389" s="1" t="n">
        <f aca="false">ABS(A389-$J$4)+ABS(B389-$J$5)</f>
        <v>15</v>
      </c>
      <c r="M389" s="14" t="n">
        <f aca="false">MIN(M363,T363)</f>
        <v>6</v>
      </c>
      <c r="N389" s="14"/>
      <c r="O389" s="14"/>
      <c r="P389" s="14"/>
      <c r="Q389" s="14"/>
      <c r="R389" s="14"/>
      <c r="S389" s="14"/>
      <c r="T389" s="14"/>
      <c r="U389" s="40" t="n">
        <f aca="false">ABS(A389-$S$4)+ABS(B389-$S$5)</f>
        <v>3</v>
      </c>
      <c r="V389" s="1" t="n">
        <f aca="false">ABS(A389-$V$4)+ABS(B389-$V$5)</f>
        <v>0</v>
      </c>
    </row>
    <row r="392" customFormat="false" ht="12.8" hidden="false" customHeight="false" outlineLevel="0" collapsed="false">
      <c r="A392" s="5" t="s">
        <v>64</v>
      </c>
      <c r="B392" s="5"/>
      <c r="C392" s="5"/>
      <c r="E392" s="5" t="s">
        <v>63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4" customFormat="false" ht="12.8" hidden="false" customHeight="false" outlineLevel="0" collapsed="false">
      <c r="A394" s="29" t="s">
        <v>3</v>
      </c>
      <c r="B394" s="29"/>
      <c r="C394" s="30" t="n">
        <v>1</v>
      </c>
      <c r="D394" s="31" t="n">
        <v>0</v>
      </c>
      <c r="E394" s="31" t="n">
        <v>1</v>
      </c>
      <c r="F394" s="31" t="n">
        <v>1</v>
      </c>
      <c r="G394" s="31" t="n">
        <v>2</v>
      </c>
      <c r="H394" s="31" t="n">
        <v>2</v>
      </c>
      <c r="I394" s="31" t="n">
        <v>3</v>
      </c>
      <c r="J394" s="31" t="n">
        <v>3</v>
      </c>
      <c r="K394" s="31" t="n">
        <v>2</v>
      </c>
      <c r="L394" s="30" t="n">
        <v>3</v>
      </c>
      <c r="M394" s="34" t="n">
        <v>5</v>
      </c>
      <c r="N394" s="34" t="n">
        <v>6</v>
      </c>
      <c r="O394" s="34" t="n">
        <v>7</v>
      </c>
      <c r="P394" s="34" t="n">
        <v>7</v>
      </c>
      <c r="Q394" s="34" t="n">
        <v>8</v>
      </c>
      <c r="R394" s="34" t="n">
        <v>8</v>
      </c>
      <c r="S394" s="34" t="n">
        <v>6</v>
      </c>
      <c r="T394" s="34" t="n">
        <v>7</v>
      </c>
      <c r="U394" s="34" t="n">
        <v>7</v>
      </c>
      <c r="V394" s="34" t="n">
        <v>9</v>
      </c>
    </row>
    <row r="395" customFormat="false" ht="12.8" hidden="false" customHeight="false" outlineLevel="0" collapsed="false">
      <c r="A395" s="32" t="s">
        <v>9</v>
      </c>
      <c r="B395" s="32" t="s">
        <v>10</v>
      </c>
      <c r="C395" s="30" t="n">
        <v>1</v>
      </c>
      <c r="D395" s="31" t="n">
        <v>7</v>
      </c>
      <c r="E395" s="31" t="n">
        <v>6</v>
      </c>
      <c r="F395" s="31" t="n">
        <v>8</v>
      </c>
      <c r="G395" s="31" t="n">
        <v>8</v>
      </c>
      <c r="H395" s="31" t="n">
        <v>7</v>
      </c>
      <c r="I395" s="31" t="n">
        <v>7</v>
      </c>
      <c r="J395" s="31" t="n">
        <v>6</v>
      </c>
      <c r="K395" s="31" t="n">
        <v>5</v>
      </c>
      <c r="L395" s="30" t="n">
        <v>0</v>
      </c>
      <c r="M395" s="34" t="n">
        <v>3</v>
      </c>
      <c r="N395" s="34" t="n">
        <v>2</v>
      </c>
      <c r="O395" s="34" t="n">
        <v>2</v>
      </c>
      <c r="P395" s="34" t="n">
        <v>3</v>
      </c>
      <c r="Q395" s="34" t="n">
        <v>3</v>
      </c>
      <c r="R395" s="34" t="n">
        <v>4</v>
      </c>
      <c r="S395" s="34" t="n">
        <v>4</v>
      </c>
      <c r="T395" s="34" t="n">
        <v>5</v>
      </c>
      <c r="U395" s="34" t="n">
        <v>8</v>
      </c>
      <c r="V395" s="34" t="n">
        <v>9</v>
      </c>
    </row>
    <row r="396" customFormat="false" ht="12.8" hidden="false" customHeight="false" outlineLevel="0" collapsed="false">
      <c r="A396" s="30" t="n">
        <v>1</v>
      </c>
      <c r="B396" s="30" t="n">
        <v>1</v>
      </c>
      <c r="C396" s="1" t="n">
        <f aca="false">ABS(A396-$D$4)+ABS(B396-$D$5)</f>
        <v>0</v>
      </c>
      <c r="D396" s="14" t="n">
        <f aca="false">D370</f>
        <v>5</v>
      </c>
      <c r="E396" s="14"/>
      <c r="F396" s="14"/>
      <c r="G396" s="14"/>
      <c r="H396" s="14"/>
      <c r="I396" s="14"/>
      <c r="J396" s="14"/>
      <c r="K396" s="14"/>
      <c r="L396" s="1" t="n">
        <f aca="false">ABS(A396-$J$4)+ABS(B396-$J$5)</f>
        <v>3</v>
      </c>
      <c r="M396" s="14" t="n">
        <f aca="false">MIN(M370,T370)</f>
        <v>6</v>
      </c>
      <c r="N396" s="14"/>
      <c r="O396" s="14"/>
      <c r="P396" s="14"/>
      <c r="Q396" s="14"/>
      <c r="R396" s="14"/>
      <c r="S396" s="14"/>
      <c r="T396" s="14"/>
      <c r="U396" s="14" t="n">
        <f aca="false">MIN(U370,V370)</f>
        <v>13</v>
      </c>
      <c r="V396" s="14"/>
    </row>
    <row r="397" customFormat="false" ht="12.8" hidden="false" customHeight="false" outlineLevel="0" collapsed="false">
      <c r="A397" s="31" t="n">
        <v>0</v>
      </c>
      <c r="B397" s="31" t="n">
        <v>7</v>
      </c>
      <c r="C397" s="14" t="n">
        <f aca="false">MIN(C371,C378)</f>
        <v>5</v>
      </c>
      <c r="D397" s="14" t="n">
        <f aca="false">MIN(D371,D378)</f>
        <v>0</v>
      </c>
      <c r="E397" s="14"/>
      <c r="F397" s="14"/>
      <c r="G397" s="14"/>
      <c r="H397" s="14"/>
      <c r="I397" s="14"/>
      <c r="J397" s="14"/>
      <c r="K397" s="14"/>
      <c r="L397" s="14" t="n">
        <f aca="false">MIN(L371,L378)</f>
        <v>6</v>
      </c>
      <c r="M397" s="14" t="n">
        <f aca="false">MIN(M371,T371)</f>
        <v>5</v>
      </c>
      <c r="N397" s="14"/>
      <c r="O397" s="14"/>
      <c r="P397" s="14"/>
      <c r="Q397" s="14"/>
      <c r="R397" s="14"/>
      <c r="S397" s="14"/>
      <c r="T397" s="14"/>
      <c r="U397" s="14" t="n">
        <f aca="false">MIN(U371,V371)</f>
        <v>5</v>
      </c>
      <c r="V397" s="14"/>
    </row>
    <row r="398" customFormat="false" ht="12.8" hidden="false" customHeight="false" outlineLevel="0" collapsed="false">
      <c r="A398" s="31" t="n">
        <v>1</v>
      </c>
      <c r="B398" s="31" t="n">
        <v>6</v>
      </c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 customFormat="false" ht="12.8" hidden="false" customHeight="false" outlineLevel="0" collapsed="false">
      <c r="A399" s="31" t="n">
        <v>1</v>
      </c>
      <c r="B399" s="31" t="n">
        <v>8</v>
      </c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 customFormat="false" ht="12.8" hidden="false" customHeight="false" outlineLevel="0" collapsed="false">
      <c r="A400" s="31" t="n">
        <v>2</v>
      </c>
      <c r="B400" s="31" t="n">
        <v>8</v>
      </c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 customFormat="false" ht="12.8" hidden="false" customHeight="false" outlineLevel="0" collapsed="false">
      <c r="A401" s="31" t="n">
        <v>2</v>
      </c>
      <c r="B401" s="31" t="n">
        <v>7</v>
      </c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 customFormat="false" ht="12.8" hidden="false" customHeight="false" outlineLevel="0" collapsed="false">
      <c r="A402" s="31" t="n">
        <v>3</v>
      </c>
      <c r="B402" s="31" t="n">
        <v>7</v>
      </c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 customFormat="false" ht="12.8" hidden="false" customHeight="false" outlineLevel="0" collapsed="false">
      <c r="A403" s="31" t="n">
        <v>3</v>
      </c>
      <c r="B403" s="31" t="n">
        <v>6</v>
      </c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 customFormat="false" ht="12.8" hidden="false" customHeight="false" outlineLevel="0" collapsed="false">
      <c r="A404" s="31" t="n">
        <v>2</v>
      </c>
      <c r="B404" s="31" t="n">
        <v>5</v>
      </c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 customFormat="false" ht="12.8" hidden="false" customHeight="false" outlineLevel="0" collapsed="false">
      <c r="A405" s="30" t="n">
        <v>3</v>
      </c>
      <c r="B405" s="30" t="n">
        <v>0</v>
      </c>
      <c r="C405" s="1" t="n">
        <f aca="false">ABS(A405-$D$4)+ABS(B405-$D$5)</f>
        <v>3</v>
      </c>
      <c r="D405" s="14" t="n">
        <f aca="false">MIN(D379,K379)</f>
        <v>6</v>
      </c>
      <c r="E405" s="14"/>
      <c r="F405" s="14"/>
      <c r="G405" s="14"/>
      <c r="H405" s="14"/>
      <c r="I405" s="14"/>
      <c r="J405" s="14"/>
      <c r="K405" s="14"/>
      <c r="L405" s="1" t="n">
        <f aca="false">ABS(A405-$J$4)+ABS(B405-$J$5)</f>
        <v>0</v>
      </c>
      <c r="M405" s="14" t="n">
        <f aca="false">MIN(M379,T379)</f>
        <v>5</v>
      </c>
      <c r="N405" s="14"/>
      <c r="O405" s="14"/>
      <c r="P405" s="14"/>
      <c r="Q405" s="14"/>
      <c r="R405" s="14"/>
      <c r="S405" s="14"/>
      <c r="T405" s="14"/>
      <c r="U405" s="14" t="n">
        <f aca="false">MIN(U379,V379)</f>
        <v>12</v>
      </c>
      <c r="V405" s="14"/>
    </row>
    <row r="406" customFormat="false" ht="12.8" hidden="false" customHeight="false" outlineLevel="0" collapsed="false">
      <c r="A406" s="34" t="n">
        <v>5</v>
      </c>
      <c r="B406" s="34" t="n">
        <v>3</v>
      </c>
      <c r="C406" s="14" t="n">
        <f aca="false">MIN(C380,C387)</f>
        <v>6</v>
      </c>
      <c r="D406" s="14" t="n">
        <f aca="false">MIN(D380,D387)</f>
        <v>5</v>
      </c>
      <c r="E406" s="14"/>
      <c r="F406" s="14"/>
      <c r="G406" s="14"/>
      <c r="H406" s="14"/>
      <c r="I406" s="14"/>
      <c r="J406" s="14"/>
      <c r="K406" s="14"/>
      <c r="L406" s="14" t="n">
        <f aca="false">MIN(L380,L387)</f>
        <v>5</v>
      </c>
      <c r="M406" s="14" t="n">
        <f aca="false">MIN(M380,T380)</f>
        <v>0</v>
      </c>
      <c r="N406" s="14"/>
      <c r="O406" s="14"/>
      <c r="P406" s="14"/>
      <c r="Q406" s="14"/>
      <c r="R406" s="14"/>
      <c r="S406" s="14"/>
      <c r="T406" s="14"/>
      <c r="U406" s="16" t="n">
        <f aca="false">MIN(U380,V380)</f>
        <v>3</v>
      </c>
      <c r="V406" s="16"/>
    </row>
    <row r="407" customFormat="false" ht="12.8" hidden="false" customHeight="false" outlineLevel="0" collapsed="false">
      <c r="A407" s="34" t="n">
        <v>6</v>
      </c>
      <c r="B407" s="36" t="n">
        <v>2</v>
      </c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6"/>
      <c r="V407" s="16"/>
    </row>
    <row r="408" customFormat="false" ht="12.8" hidden="false" customHeight="false" outlineLevel="0" collapsed="false">
      <c r="A408" s="34" t="n">
        <v>7</v>
      </c>
      <c r="B408" s="34" t="n">
        <v>2</v>
      </c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6"/>
      <c r="V408" s="16"/>
    </row>
    <row r="409" customFormat="false" ht="12.8" hidden="false" customHeight="false" outlineLevel="0" collapsed="false">
      <c r="A409" s="34" t="n">
        <v>7</v>
      </c>
      <c r="B409" s="34" t="n">
        <v>3</v>
      </c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6"/>
      <c r="V409" s="16"/>
    </row>
    <row r="410" customFormat="false" ht="12.8" hidden="false" customHeight="false" outlineLevel="0" collapsed="false">
      <c r="A410" s="34" t="n">
        <v>8</v>
      </c>
      <c r="B410" s="34" t="n">
        <v>3</v>
      </c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6"/>
      <c r="V410" s="16"/>
    </row>
    <row r="411" customFormat="false" ht="12.8" hidden="false" customHeight="false" outlineLevel="0" collapsed="false">
      <c r="A411" s="34" t="n">
        <v>8</v>
      </c>
      <c r="B411" s="34" t="n">
        <v>4</v>
      </c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6"/>
      <c r="V411" s="16"/>
    </row>
    <row r="412" customFormat="false" ht="12.8" hidden="false" customHeight="false" outlineLevel="0" collapsed="false">
      <c r="A412" s="34" t="n">
        <v>6</v>
      </c>
      <c r="B412" s="34" t="n">
        <v>4</v>
      </c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6"/>
      <c r="V412" s="16"/>
    </row>
    <row r="413" customFormat="false" ht="12.8" hidden="false" customHeight="false" outlineLevel="0" collapsed="false">
      <c r="A413" s="34" t="n">
        <v>7</v>
      </c>
      <c r="B413" s="34" t="n">
        <v>5</v>
      </c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6"/>
      <c r="V413" s="16"/>
    </row>
    <row r="414" customFormat="false" ht="12.8" hidden="false" customHeight="false" outlineLevel="0" collapsed="false">
      <c r="A414" s="34" t="n">
        <v>7</v>
      </c>
      <c r="B414" s="34" t="n">
        <v>8</v>
      </c>
      <c r="C414" s="14" t="n">
        <f aca="false">MIN(C388:C389)</f>
        <v>13</v>
      </c>
      <c r="D414" s="14" t="n">
        <f aca="false">MIN(D388,D389)</f>
        <v>5</v>
      </c>
      <c r="E414" s="14"/>
      <c r="F414" s="14"/>
      <c r="G414" s="14"/>
      <c r="H414" s="14"/>
      <c r="I414" s="14"/>
      <c r="J414" s="14"/>
      <c r="K414" s="14"/>
      <c r="L414" s="14" t="n">
        <f aca="false">MIN(L388,L389)</f>
        <v>12</v>
      </c>
      <c r="M414" s="16" t="n">
        <f aca="false">MIN(M388,M389)</f>
        <v>3</v>
      </c>
      <c r="N414" s="16"/>
      <c r="O414" s="16"/>
      <c r="P414" s="16"/>
      <c r="Q414" s="16"/>
      <c r="R414" s="16"/>
      <c r="S414" s="16"/>
      <c r="T414" s="16"/>
      <c r="U414" s="14" t="n">
        <f aca="false">MIN(U388,U389)</f>
        <v>0</v>
      </c>
      <c r="V414" s="14"/>
    </row>
    <row r="415" customFormat="false" ht="12.8" hidden="false" customHeight="false" outlineLevel="0" collapsed="false">
      <c r="A415" s="34" t="n">
        <v>9</v>
      </c>
      <c r="B415" s="34" t="n">
        <v>9</v>
      </c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6"/>
      <c r="O415" s="16"/>
      <c r="P415" s="16"/>
      <c r="Q415" s="16"/>
      <c r="R415" s="16"/>
      <c r="S415" s="16"/>
      <c r="T415" s="16"/>
      <c r="U415" s="14"/>
      <c r="V415" s="14"/>
    </row>
    <row r="418" customFormat="false" ht="12.8" hidden="false" customHeight="false" outlineLevel="0" collapsed="false">
      <c r="A418" s="5" t="s">
        <v>65</v>
      </c>
      <c r="B418" s="5"/>
      <c r="C418" s="5"/>
      <c r="E418" s="5" t="s">
        <v>63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20" customFormat="false" ht="12.8" hidden="false" customHeight="false" outlineLevel="0" collapsed="false">
      <c r="A420" s="29" t="s">
        <v>3</v>
      </c>
      <c r="B420" s="29"/>
      <c r="C420" s="41" t="n">
        <v>1</v>
      </c>
      <c r="D420" s="31" t="n">
        <v>0</v>
      </c>
      <c r="E420" s="31" t="n">
        <v>1</v>
      </c>
      <c r="F420" s="31" t="n">
        <v>1</v>
      </c>
      <c r="G420" s="31" t="n">
        <v>2</v>
      </c>
      <c r="H420" s="31" t="n">
        <v>2</v>
      </c>
      <c r="I420" s="31" t="n">
        <v>3</v>
      </c>
      <c r="J420" s="31" t="n">
        <v>3</v>
      </c>
      <c r="K420" s="31" t="n">
        <v>2</v>
      </c>
      <c r="L420" s="41" t="n">
        <v>3</v>
      </c>
      <c r="M420" s="34" t="n">
        <v>5</v>
      </c>
      <c r="N420" s="34" t="n">
        <v>6</v>
      </c>
      <c r="O420" s="34" t="n">
        <v>7</v>
      </c>
      <c r="P420" s="34" t="n">
        <v>7</v>
      </c>
      <c r="Q420" s="34" t="n">
        <v>8</v>
      </c>
      <c r="R420" s="34" t="n">
        <v>8</v>
      </c>
      <c r="S420" s="34" t="n">
        <v>6</v>
      </c>
      <c r="T420" s="34" t="n">
        <v>7</v>
      </c>
      <c r="U420" s="34" t="n">
        <v>7</v>
      </c>
      <c r="V420" s="34" t="n">
        <v>9</v>
      </c>
    </row>
    <row r="421" customFormat="false" ht="12.8" hidden="false" customHeight="false" outlineLevel="0" collapsed="false">
      <c r="A421" s="32" t="s">
        <v>9</v>
      </c>
      <c r="B421" s="32" t="s">
        <v>10</v>
      </c>
      <c r="C421" s="41" t="n">
        <v>1</v>
      </c>
      <c r="D421" s="31" t="n">
        <v>7</v>
      </c>
      <c r="E421" s="31" t="n">
        <v>6</v>
      </c>
      <c r="F421" s="31" t="n">
        <v>8</v>
      </c>
      <c r="G421" s="31" t="n">
        <v>8</v>
      </c>
      <c r="H421" s="31" t="n">
        <v>7</v>
      </c>
      <c r="I421" s="31" t="n">
        <v>7</v>
      </c>
      <c r="J421" s="31" t="n">
        <v>6</v>
      </c>
      <c r="K421" s="31" t="n">
        <v>5</v>
      </c>
      <c r="L421" s="41" t="n">
        <v>0</v>
      </c>
      <c r="M421" s="34" t="n">
        <v>3</v>
      </c>
      <c r="N421" s="34" t="n">
        <v>2</v>
      </c>
      <c r="O421" s="34" t="n">
        <v>2</v>
      </c>
      <c r="P421" s="34" t="n">
        <v>3</v>
      </c>
      <c r="Q421" s="34" t="n">
        <v>3</v>
      </c>
      <c r="R421" s="34" t="n">
        <v>4</v>
      </c>
      <c r="S421" s="34" t="n">
        <v>4</v>
      </c>
      <c r="T421" s="34" t="n">
        <v>5</v>
      </c>
      <c r="U421" s="34" t="n">
        <v>8</v>
      </c>
      <c r="V421" s="34" t="n">
        <v>9</v>
      </c>
    </row>
    <row r="422" customFormat="false" ht="12.8" hidden="false" customHeight="false" outlineLevel="0" collapsed="false">
      <c r="A422" s="41" t="n">
        <v>1</v>
      </c>
      <c r="B422" s="41" t="n">
        <v>1</v>
      </c>
      <c r="C422" s="1" t="n">
        <f aca="false">ABS(A422-$D$4)+ABS(B422-$D$5)</f>
        <v>0</v>
      </c>
      <c r="D422" s="14" t="n">
        <f aca="false">D396</f>
        <v>5</v>
      </c>
      <c r="E422" s="14"/>
      <c r="F422" s="14"/>
      <c r="G422" s="14"/>
      <c r="H422" s="14"/>
      <c r="I422" s="14"/>
      <c r="J422" s="14"/>
      <c r="K422" s="14"/>
      <c r="L422" s="42" t="n">
        <f aca="false">ABS(A422-$J$4)+ABS(B422-$J$5)</f>
        <v>3</v>
      </c>
      <c r="M422" s="14" t="n">
        <f aca="false">MIN(M396,U396)</f>
        <v>6</v>
      </c>
      <c r="N422" s="14"/>
      <c r="O422" s="14"/>
      <c r="P422" s="14"/>
      <c r="Q422" s="14"/>
      <c r="R422" s="14"/>
      <c r="S422" s="14"/>
      <c r="T422" s="14"/>
      <c r="U422" s="14"/>
      <c r="V422" s="14"/>
    </row>
    <row r="423" customFormat="false" ht="12.8" hidden="false" customHeight="false" outlineLevel="0" collapsed="false">
      <c r="A423" s="31" t="n">
        <v>0</v>
      </c>
      <c r="B423" s="31" t="n">
        <v>7</v>
      </c>
      <c r="C423" s="14" t="n">
        <f aca="false">MIN(C397,C404)</f>
        <v>5</v>
      </c>
      <c r="D423" s="14" t="n">
        <f aca="false">MIN(D397,D404)</f>
        <v>0</v>
      </c>
      <c r="E423" s="14"/>
      <c r="F423" s="14"/>
      <c r="G423" s="14"/>
      <c r="H423" s="14"/>
      <c r="I423" s="14"/>
      <c r="J423" s="14"/>
      <c r="K423" s="14"/>
      <c r="L423" s="14" t="n">
        <f aca="false">MIN(L397,L404)</f>
        <v>6</v>
      </c>
      <c r="M423" s="14" t="n">
        <f aca="false">MIN(M397,U397)</f>
        <v>5</v>
      </c>
      <c r="N423" s="14"/>
      <c r="O423" s="14"/>
      <c r="P423" s="14"/>
      <c r="Q423" s="14"/>
      <c r="R423" s="14"/>
      <c r="S423" s="14"/>
      <c r="T423" s="14"/>
      <c r="U423" s="14"/>
      <c r="V423" s="14"/>
    </row>
    <row r="424" customFormat="false" ht="12.8" hidden="false" customHeight="false" outlineLevel="0" collapsed="false">
      <c r="A424" s="31" t="n">
        <v>1</v>
      </c>
      <c r="B424" s="31" t="n">
        <v>6</v>
      </c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 customFormat="false" ht="12.8" hidden="false" customHeight="false" outlineLevel="0" collapsed="false">
      <c r="A425" s="31" t="n">
        <v>1</v>
      </c>
      <c r="B425" s="31" t="n">
        <v>8</v>
      </c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 customFormat="false" ht="12.8" hidden="false" customHeight="false" outlineLevel="0" collapsed="false">
      <c r="A426" s="31" t="n">
        <v>2</v>
      </c>
      <c r="B426" s="31" t="n">
        <v>8</v>
      </c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 customFormat="false" ht="12.8" hidden="false" customHeight="false" outlineLevel="0" collapsed="false">
      <c r="A427" s="31" t="n">
        <v>2</v>
      </c>
      <c r="B427" s="31" t="n">
        <v>7</v>
      </c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 customFormat="false" ht="12.8" hidden="false" customHeight="false" outlineLevel="0" collapsed="false">
      <c r="A428" s="31" t="n">
        <v>3</v>
      </c>
      <c r="B428" s="31" t="n">
        <v>7</v>
      </c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 customFormat="false" ht="12.8" hidden="false" customHeight="false" outlineLevel="0" collapsed="false">
      <c r="A429" s="31" t="n">
        <v>3</v>
      </c>
      <c r="B429" s="31" t="n">
        <v>6</v>
      </c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 customFormat="false" ht="12.8" hidden="false" customHeight="false" outlineLevel="0" collapsed="false">
      <c r="A430" s="31" t="n">
        <v>2</v>
      </c>
      <c r="B430" s="31" t="n">
        <v>5</v>
      </c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 customFormat="false" ht="12.8" hidden="false" customHeight="false" outlineLevel="0" collapsed="false">
      <c r="A431" s="41" t="n">
        <v>3</v>
      </c>
      <c r="B431" s="41" t="n">
        <v>0</v>
      </c>
      <c r="C431" s="42" t="n">
        <f aca="false">ABS(A431-$D$4)+ABS(B431-$D$5)</f>
        <v>3</v>
      </c>
      <c r="D431" s="14" t="n">
        <f aca="false">MIN(D405,K405)</f>
        <v>6</v>
      </c>
      <c r="E431" s="14"/>
      <c r="F431" s="14"/>
      <c r="G431" s="14"/>
      <c r="H431" s="14"/>
      <c r="I431" s="14"/>
      <c r="J431" s="14"/>
      <c r="K431" s="14"/>
      <c r="L431" s="1" t="n">
        <f aca="false">ABS(A431-$J$4)+ABS(B431-$J$5)</f>
        <v>0</v>
      </c>
      <c r="M431" s="14" t="n">
        <f aca="false">MIN(M405,U405)</f>
        <v>5</v>
      </c>
      <c r="N431" s="14"/>
      <c r="O431" s="14"/>
      <c r="P431" s="14"/>
      <c r="Q431" s="14"/>
      <c r="R431" s="14"/>
      <c r="S431" s="14"/>
      <c r="T431" s="14"/>
      <c r="U431" s="14"/>
      <c r="V431" s="14"/>
    </row>
    <row r="432" customFormat="false" ht="12.8" hidden="false" customHeight="false" outlineLevel="0" collapsed="false">
      <c r="A432" s="34" t="n">
        <v>5</v>
      </c>
      <c r="B432" s="34" t="n">
        <v>3</v>
      </c>
      <c r="C432" s="14" t="n">
        <f aca="false">MIN(C406,C414)</f>
        <v>6</v>
      </c>
      <c r="D432" s="14" t="n">
        <f aca="false">MIN(D406,D414)</f>
        <v>5</v>
      </c>
      <c r="E432" s="14"/>
      <c r="F432" s="14"/>
      <c r="G432" s="14"/>
      <c r="H432" s="14"/>
      <c r="I432" s="14"/>
      <c r="J432" s="14"/>
      <c r="K432" s="14"/>
      <c r="L432" s="14" t="n">
        <f aca="false">MIN(L406,L414)</f>
        <v>5</v>
      </c>
      <c r="M432" s="14" t="n">
        <f aca="false">MIN(M406,M414)</f>
        <v>0</v>
      </c>
      <c r="N432" s="14"/>
      <c r="O432" s="14"/>
      <c r="P432" s="14"/>
      <c r="Q432" s="14"/>
      <c r="R432" s="14"/>
      <c r="S432" s="14"/>
      <c r="T432" s="14"/>
      <c r="U432" s="14"/>
      <c r="V432" s="14"/>
    </row>
    <row r="433" customFormat="false" ht="12.8" hidden="false" customHeight="false" outlineLevel="0" collapsed="false">
      <c r="A433" s="34" t="n">
        <v>6</v>
      </c>
      <c r="B433" s="36" t="n">
        <v>2</v>
      </c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 customFormat="false" ht="12.8" hidden="false" customHeight="false" outlineLevel="0" collapsed="false">
      <c r="A434" s="34" t="n">
        <v>7</v>
      </c>
      <c r="B434" s="34" t="n">
        <v>2</v>
      </c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 customFormat="false" ht="12.8" hidden="false" customHeight="false" outlineLevel="0" collapsed="false">
      <c r="A435" s="34" t="n">
        <v>7</v>
      </c>
      <c r="B435" s="34" t="n">
        <v>3</v>
      </c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 customFormat="false" ht="12.8" hidden="false" customHeight="false" outlineLevel="0" collapsed="false">
      <c r="A436" s="34" t="n">
        <v>8</v>
      </c>
      <c r="B436" s="34" t="n">
        <v>3</v>
      </c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 customFormat="false" ht="12.8" hidden="false" customHeight="false" outlineLevel="0" collapsed="false">
      <c r="A437" s="34" t="n">
        <v>8</v>
      </c>
      <c r="B437" s="34" t="n">
        <v>4</v>
      </c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 customFormat="false" ht="12.8" hidden="false" customHeight="false" outlineLevel="0" collapsed="false">
      <c r="A438" s="34" t="n">
        <v>6</v>
      </c>
      <c r="B438" s="34" t="n">
        <v>4</v>
      </c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 customFormat="false" ht="12.8" hidden="false" customHeight="false" outlineLevel="0" collapsed="false">
      <c r="A439" s="34" t="n">
        <v>7</v>
      </c>
      <c r="B439" s="34" t="n">
        <v>5</v>
      </c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 customFormat="false" ht="12.8" hidden="false" customHeight="false" outlineLevel="0" collapsed="false">
      <c r="A440" s="34" t="n">
        <v>7</v>
      </c>
      <c r="B440" s="34" t="n">
        <v>8</v>
      </c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 customFormat="false" ht="12.8" hidden="false" customHeight="false" outlineLevel="0" collapsed="false">
      <c r="A441" s="34" t="n">
        <v>9</v>
      </c>
      <c r="B441" s="34" t="n">
        <v>9</v>
      </c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4" customFormat="false" ht="12.8" hidden="false" customHeight="false" outlineLevel="0" collapsed="false">
      <c r="A444" s="5" t="s">
        <v>66</v>
      </c>
      <c r="B444" s="5"/>
      <c r="C444" s="5"/>
      <c r="E444" s="5" t="s">
        <v>67</v>
      </c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6" customFormat="false" ht="12.8" hidden="false" customHeight="false" outlineLevel="0" collapsed="false">
      <c r="A446" s="29" t="s">
        <v>3</v>
      </c>
      <c r="B446" s="29"/>
      <c r="C446" s="31" t="n">
        <v>0</v>
      </c>
      <c r="D446" s="31" t="n">
        <v>1</v>
      </c>
      <c r="E446" s="31" t="n">
        <v>1</v>
      </c>
      <c r="F446" s="31" t="n">
        <v>2</v>
      </c>
      <c r="G446" s="31" t="n">
        <v>2</v>
      </c>
      <c r="H446" s="31" t="n">
        <v>3</v>
      </c>
      <c r="I446" s="31" t="n">
        <v>3</v>
      </c>
      <c r="J446" s="31" t="n">
        <v>2</v>
      </c>
      <c r="K446" s="31" t="n">
        <v>1</v>
      </c>
      <c r="L446" s="31" t="n">
        <v>3</v>
      </c>
      <c r="M446" s="34" t="n">
        <v>5</v>
      </c>
      <c r="N446" s="34" t="n">
        <v>6</v>
      </c>
      <c r="O446" s="34" t="n">
        <v>7</v>
      </c>
      <c r="P446" s="34" t="n">
        <v>7</v>
      </c>
      <c r="Q446" s="34" t="n">
        <v>8</v>
      </c>
      <c r="R446" s="34" t="n">
        <v>8</v>
      </c>
      <c r="S446" s="34" t="n">
        <v>6</v>
      </c>
      <c r="T446" s="34" t="n">
        <v>7</v>
      </c>
      <c r="U446" s="34" t="n">
        <v>7</v>
      </c>
      <c r="V446" s="34" t="n">
        <v>9</v>
      </c>
    </row>
    <row r="447" customFormat="false" ht="12.8" hidden="false" customHeight="false" outlineLevel="0" collapsed="false">
      <c r="A447" s="32" t="s">
        <v>9</v>
      </c>
      <c r="B447" s="32" t="s">
        <v>10</v>
      </c>
      <c r="C447" s="31" t="n">
        <v>7</v>
      </c>
      <c r="D447" s="31" t="n">
        <v>6</v>
      </c>
      <c r="E447" s="31" t="n">
        <v>8</v>
      </c>
      <c r="F447" s="31" t="n">
        <v>8</v>
      </c>
      <c r="G447" s="31" t="n">
        <v>7</v>
      </c>
      <c r="H447" s="31" t="n">
        <v>7</v>
      </c>
      <c r="I447" s="31" t="n">
        <v>6</v>
      </c>
      <c r="J447" s="31" t="n">
        <v>5</v>
      </c>
      <c r="K447" s="31" t="n">
        <v>1</v>
      </c>
      <c r="L447" s="31" t="n">
        <v>0</v>
      </c>
      <c r="M447" s="34" t="n">
        <v>3</v>
      </c>
      <c r="N447" s="34" t="n">
        <v>2</v>
      </c>
      <c r="O447" s="34" t="n">
        <v>2</v>
      </c>
      <c r="P447" s="34" t="n">
        <v>3</v>
      </c>
      <c r="Q447" s="34" t="n">
        <v>3</v>
      </c>
      <c r="R447" s="34" t="n">
        <v>4</v>
      </c>
      <c r="S447" s="34" t="n">
        <v>4</v>
      </c>
      <c r="T447" s="34" t="n">
        <v>5</v>
      </c>
      <c r="U447" s="34" t="n">
        <v>8</v>
      </c>
      <c r="V447" s="34" t="n">
        <v>9</v>
      </c>
    </row>
    <row r="448" customFormat="false" ht="12.8" hidden="false" customHeight="false" outlineLevel="0" collapsed="false">
      <c r="A448" s="31" t="n">
        <v>0</v>
      </c>
      <c r="B448" s="31" t="n">
        <v>7</v>
      </c>
      <c r="C448" s="14" t="n">
        <f aca="false">MIN(D423,D430)</f>
        <v>0</v>
      </c>
      <c r="D448" s="14"/>
      <c r="E448" s="14"/>
      <c r="F448" s="14"/>
      <c r="G448" s="14"/>
      <c r="H448" s="14"/>
      <c r="I448" s="14"/>
      <c r="J448" s="14"/>
      <c r="K448" s="13" t="n">
        <f aca="false">MIN(C423,L423)</f>
        <v>5</v>
      </c>
      <c r="L448" s="13"/>
      <c r="M448" s="14" t="n">
        <f aca="false">MIN(M423,U423)</f>
        <v>5</v>
      </c>
      <c r="N448" s="14"/>
      <c r="O448" s="14"/>
      <c r="P448" s="14"/>
      <c r="Q448" s="14"/>
      <c r="R448" s="14"/>
      <c r="S448" s="14"/>
      <c r="T448" s="14"/>
      <c r="U448" s="14"/>
      <c r="V448" s="14"/>
    </row>
    <row r="449" customFormat="false" ht="12.8" hidden="false" customHeight="false" outlineLevel="0" collapsed="false">
      <c r="A449" s="31" t="n">
        <v>1</v>
      </c>
      <c r="B449" s="31" t="n">
        <v>6</v>
      </c>
      <c r="C449" s="14"/>
      <c r="D449" s="14"/>
      <c r="E449" s="14"/>
      <c r="F449" s="14"/>
      <c r="G449" s="14"/>
      <c r="H449" s="14"/>
      <c r="I449" s="14"/>
      <c r="J449" s="14"/>
      <c r="K449" s="13"/>
      <c r="L449" s="13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 customFormat="false" ht="12.8" hidden="false" customHeight="false" outlineLevel="0" collapsed="false">
      <c r="A450" s="31" t="n">
        <v>1</v>
      </c>
      <c r="B450" s="31" t="n">
        <v>8</v>
      </c>
      <c r="C450" s="14"/>
      <c r="D450" s="14"/>
      <c r="E450" s="14"/>
      <c r="F450" s="14"/>
      <c r="G450" s="14"/>
      <c r="H450" s="14"/>
      <c r="I450" s="14"/>
      <c r="J450" s="14"/>
      <c r="K450" s="13"/>
      <c r="L450" s="13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 customFormat="false" ht="12.8" hidden="false" customHeight="false" outlineLevel="0" collapsed="false">
      <c r="A451" s="31" t="n">
        <v>2</v>
      </c>
      <c r="B451" s="31" t="n">
        <v>8</v>
      </c>
      <c r="C451" s="14"/>
      <c r="D451" s="14"/>
      <c r="E451" s="14"/>
      <c r="F451" s="14"/>
      <c r="G451" s="14"/>
      <c r="H451" s="14"/>
      <c r="I451" s="14"/>
      <c r="J451" s="14"/>
      <c r="K451" s="13"/>
      <c r="L451" s="13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 customFormat="false" ht="12.8" hidden="false" customHeight="false" outlineLevel="0" collapsed="false">
      <c r="A452" s="31" t="n">
        <v>2</v>
      </c>
      <c r="B452" s="31" t="n">
        <v>7</v>
      </c>
      <c r="C452" s="14"/>
      <c r="D452" s="14"/>
      <c r="E452" s="14"/>
      <c r="F452" s="14"/>
      <c r="G452" s="14"/>
      <c r="H452" s="14"/>
      <c r="I452" s="14"/>
      <c r="J452" s="14"/>
      <c r="K452" s="13"/>
      <c r="L452" s="13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 customFormat="false" ht="12.8" hidden="false" customHeight="false" outlineLevel="0" collapsed="false">
      <c r="A453" s="31" t="n">
        <v>3</v>
      </c>
      <c r="B453" s="31" t="n">
        <v>7</v>
      </c>
      <c r="C453" s="14"/>
      <c r="D453" s="14"/>
      <c r="E453" s="14"/>
      <c r="F453" s="14"/>
      <c r="G453" s="14"/>
      <c r="H453" s="14"/>
      <c r="I453" s="14"/>
      <c r="J453" s="14"/>
      <c r="K453" s="13"/>
      <c r="L453" s="13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 customFormat="false" ht="12.8" hidden="false" customHeight="false" outlineLevel="0" collapsed="false">
      <c r="A454" s="31" t="n">
        <v>3</v>
      </c>
      <c r="B454" s="31" t="n">
        <v>6</v>
      </c>
      <c r="C454" s="14"/>
      <c r="D454" s="14"/>
      <c r="E454" s="14"/>
      <c r="F454" s="14"/>
      <c r="G454" s="14"/>
      <c r="H454" s="14"/>
      <c r="I454" s="14"/>
      <c r="J454" s="14"/>
      <c r="K454" s="13"/>
      <c r="L454" s="13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 customFormat="false" ht="12.8" hidden="false" customHeight="false" outlineLevel="0" collapsed="false">
      <c r="A455" s="31" t="n">
        <v>2</v>
      </c>
      <c r="B455" s="31" t="n">
        <v>5</v>
      </c>
      <c r="C455" s="14"/>
      <c r="D455" s="14"/>
      <c r="E455" s="14"/>
      <c r="F455" s="14"/>
      <c r="G455" s="14"/>
      <c r="H455" s="14"/>
      <c r="I455" s="14"/>
      <c r="J455" s="14"/>
      <c r="K455" s="13"/>
      <c r="L455" s="13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 customFormat="false" ht="12.8" hidden="false" customHeight="false" outlineLevel="0" collapsed="false">
      <c r="A456" s="31" t="n">
        <v>1</v>
      </c>
      <c r="B456" s="31" t="n">
        <v>1</v>
      </c>
      <c r="C456" s="13" t="n">
        <f aca="false">MIN(D422,D431)</f>
        <v>5</v>
      </c>
      <c r="D456" s="13"/>
      <c r="E456" s="13"/>
      <c r="F456" s="13"/>
      <c r="G456" s="13"/>
      <c r="H456" s="13"/>
      <c r="I456" s="13"/>
      <c r="J456" s="13"/>
      <c r="K456" s="14" t="n">
        <f aca="false">MIN(L422,L431)</f>
        <v>0</v>
      </c>
      <c r="L456" s="14"/>
      <c r="M456" s="14" t="n">
        <f aca="false">MIN(M422,M431)</f>
        <v>5</v>
      </c>
      <c r="N456" s="14"/>
      <c r="O456" s="14"/>
      <c r="P456" s="14"/>
      <c r="Q456" s="14"/>
      <c r="R456" s="14"/>
      <c r="S456" s="14"/>
      <c r="T456" s="14"/>
      <c r="U456" s="14"/>
      <c r="V456" s="14"/>
    </row>
    <row r="457" customFormat="false" ht="12.8" hidden="false" customHeight="false" outlineLevel="0" collapsed="false">
      <c r="A457" s="31" t="n">
        <v>3</v>
      </c>
      <c r="B457" s="31" t="n">
        <v>0</v>
      </c>
      <c r="C457" s="13"/>
      <c r="D457" s="13"/>
      <c r="E457" s="13"/>
      <c r="F457" s="13"/>
      <c r="G457" s="13"/>
      <c r="H457" s="13"/>
      <c r="I457" s="13"/>
      <c r="J457" s="13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 customFormat="false" ht="12.8" hidden="false" customHeight="false" outlineLevel="0" collapsed="false">
      <c r="A458" s="34" t="n">
        <v>5</v>
      </c>
      <c r="B458" s="34" t="n">
        <v>3</v>
      </c>
      <c r="C458" s="14" t="n">
        <f aca="false">MIN(D432,D440)</f>
        <v>5</v>
      </c>
      <c r="D458" s="14"/>
      <c r="E458" s="14"/>
      <c r="F458" s="14"/>
      <c r="G458" s="14"/>
      <c r="H458" s="14"/>
      <c r="I458" s="14"/>
      <c r="J458" s="14"/>
      <c r="K458" s="14" t="n">
        <f aca="false">MIN(C432,L432)</f>
        <v>5</v>
      </c>
      <c r="L458" s="14"/>
      <c r="M458" s="14" t="n">
        <f aca="false">MIN(M432,M440)</f>
        <v>0</v>
      </c>
      <c r="N458" s="14"/>
      <c r="O458" s="14"/>
      <c r="P458" s="14"/>
      <c r="Q458" s="14"/>
      <c r="R458" s="14"/>
      <c r="S458" s="14"/>
      <c r="T458" s="14"/>
      <c r="U458" s="14"/>
      <c r="V458" s="14"/>
    </row>
    <row r="459" customFormat="false" ht="12.8" hidden="false" customHeight="false" outlineLevel="0" collapsed="false">
      <c r="A459" s="34" t="n">
        <v>6</v>
      </c>
      <c r="B459" s="36" t="n">
        <v>2</v>
      </c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 customFormat="false" ht="12.8" hidden="false" customHeight="false" outlineLevel="0" collapsed="false">
      <c r="A460" s="34" t="n">
        <v>7</v>
      </c>
      <c r="B460" s="34" t="n">
        <v>2</v>
      </c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 customFormat="false" ht="12.8" hidden="false" customHeight="false" outlineLevel="0" collapsed="false">
      <c r="A461" s="34" t="n">
        <v>7</v>
      </c>
      <c r="B461" s="34" t="n">
        <v>3</v>
      </c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 customFormat="false" ht="12.8" hidden="false" customHeight="false" outlineLevel="0" collapsed="false">
      <c r="A462" s="34" t="n">
        <v>8</v>
      </c>
      <c r="B462" s="34" t="n">
        <v>3</v>
      </c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 customFormat="false" ht="12.8" hidden="false" customHeight="false" outlineLevel="0" collapsed="false">
      <c r="A463" s="34" t="n">
        <v>8</v>
      </c>
      <c r="B463" s="34" t="n">
        <v>4</v>
      </c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 customFormat="false" ht="12.8" hidden="false" customHeight="false" outlineLevel="0" collapsed="false">
      <c r="A464" s="34" t="n">
        <v>6</v>
      </c>
      <c r="B464" s="34" t="n">
        <v>4</v>
      </c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 customFormat="false" ht="12.8" hidden="false" customHeight="false" outlineLevel="0" collapsed="false">
      <c r="A465" s="34" t="n">
        <v>7</v>
      </c>
      <c r="B465" s="34" t="n">
        <v>5</v>
      </c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 customFormat="false" ht="12.8" hidden="false" customHeight="false" outlineLevel="0" collapsed="false">
      <c r="A466" s="34" t="n">
        <v>7</v>
      </c>
      <c r="B466" s="34" t="n">
        <v>8</v>
      </c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 customFormat="false" ht="12.8" hidden="false" customHeight="false" outlineLevel="0" collapsed="false">
      <c r="A467" s="34" t="n">
        <v>9</v>
      </c>
      <c r="B467" s="34" t="n">
        <v>9</v>
      </c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70" customFormat="false" ht="12.8" hidden="false" customHeight="false" outlineLevel="0" collapsed="false">
      <c r="A470" s="5" t="s">
        <v>68</v>
      </c>
      <c r="B470" s="5"/>
      <c r="C470" s="5"/>
      <c r="E470" s="5" t="s">
        <v>67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2" customFormat="false" ht="12.8" hidden="false" customHeight="false" outlineLevel="0" collapsed="false">
      <c r="A472" s="29" t="s">
        <v>3</v>
      </c>
      <c r="B472" s="29"/>
      <c r="C472" s="43" t="n">
        <v>0</v>
      </c>
      <c r="D472" s="43" t="n">
        <v>1</v>
      </c>
      <c r="E472" s="43" t="n">
        <v>1</v>
      </c>
      <c r="F472" s="43" t="n">
        <v>2</v>
      </c>
      <c r="G472" s="43" t="n">
        <v>2</v>
      </c>
      <c r="H472" s="43" t="n">
        <v>3</v>
      </c>
      <c r="I472" s="43" t="n">
        <v>3</v>
      </c>
      <c r="J472" s="43" t="n">
        <v>2</v>
      </c>
      <c r="K472" s="43" t="n">
        <v>1</v>
      </c>
      <c r="L472" s="43" t="n">
        <v>3</v>
      </c>
      <c r="M472" s="43" t="n">
        <v>5</v>
      </c>
      <c r="N472" s="43" t="n">
        <v>6</v>
      </c>
      <c r="O472" s="43" t="n">
        <v>7</v>
      </c>
      <c r="P472" s="43" t="n">
        <v>7</v>
      </c>
      <c r="Q472" s="43" t="n">
        <v>8</v>
      </c>
      <c r="R472" s="43" t="n">
        <v>8</v>
      </c>
      <c r="S472" s="43" t="n">
        <v>6</v>
      </c>
      <c r="T472" s="43" t="n">
        <v>7</v>
      </c>
      <c r="U472" s="43" t="n">
        <v>7</v>
      </c>
      <c r="V472" s="43" t="n">
        <v>9</v>
      </c>
    </row>
    <row r="473" customFormat="false" ht="12.8" hidden="false" customHeight="false" outlineLevel="0" collapsed="false">
      <c r="A473" s="32" t="s">
        <v>9</v>
      </c>
      <c r="B473" s="32" t="s">
        <v>10</v>
      </c>
      <c r="C473" s="43" t="n">
        <v>7</v>
      </c>
      <c r="D473" s="43" t="n">
        <v>6</v>
      </c>
      <c r="E473" s="43" t="n">
        <v>8</v>
      </c>
      <c r="F473" s="43" t="n">
        <v>8</v>
      </c>
      <c r="G473" s="43" t="n">
        <v>7</v>
      </c>
      <c r="H473" s="43" t="n">
        <v>7</v>
      </c>
      <c r="I473" s="43" t="n">
        <v>6</v>
      </c>
      <c r="J473" s="43" t="n">
        <v>5</v>
      </c>
      <c r="K473" s="43" t="n">
        <v>1</v>
      </c>
      <c r="L473" s="43" t="n">
        <v>0</v>
      </c>
      <c r="M473" s="43" t="n">
        <v>3</v>
      </c>
      <c r="N473" s="43" t="n">
        <v>2</v>
      </c>
      <c r="O473" s="43" t="n">
        <v>2</v>
      </c>
      <c r="P473" s="43" t="n">
        <v>3</v>
      </c>
      <c r="Q473" s="43" t="n">
        <v>3</v>
      </c>
      <c r="R473" s="43" t="n">
        <v>4</v>
      </c>
      <c r="S473" s="43" t="n">
        <v>4</v>
      </c>
      <c r="T473" s="43" t="n">
        <v>5</v>
      </c>
      <c r="U473" s="43" t="n">
        <v>8</v>
      </c>
      <c r="V473" s="43" t="n">
        <v>9</v>
      </c>
    </row>
    <row r="474" customFormat="false" ht="12.8" hidden="false" customHeight="false" outlineLevel="0" collapsed="false">
      <c r="A474" s="43" t="n">
        <v>0</v>
      </c>
      <c r="B474" s="43" t="n">
        <v>7</v>
      </c>
      <c r="C474" s="14" t="n">
        <f aca="false">MIN(C448,K448)</f>
        <v>0</v>
      </c>
      <c r="D474" s="14"/>
      <c r="E474" s="14"/>
      <c r="F474" s="14"/>
      <c r="G474" s="14"/>
      <c r="H474" s="14"/>
      <c r="I474" s="14"/>
      <c r="J474" s="14"/>
      <c r="K474" s="14"/>
      <c r="L474" s="14"/>
      <c r="M474" s="44" t="n">
        <f aca="false">MIN(M448,M456)</f>
        <v>5</v>
      </c>
      <c r="N474" s="44"/>
      <c r="O474" s="44"/>
      <c r="P474" s="44"/>
      <c r="Q474" s="44"/>
      <c r="R474" s="44"/>
      <c r="S474" s="44"/>
      <c r="T474" s="44"/>
      <c r="U474" s="44"/>
      <c r="V474" s="44"/>
    </row>
    <row r="475" customFormat="false" ht="12.8" hidden="false" customHeight="false" outlineLevel="0" collapsed="false">
      <c r="A475" s="43" t="n">
        <v>1</v>
      </c>
      <c r="B475" s="43" t="n">
        <v>6</v>
      </c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44"/>
      <c r="N475" s="44"/>
      <c r="O475" s="44"/>
      <c r="P475" s="44"/>
      <c r="Q475" s="44"/>
      <c r="R475" s="44"/>
      <c r="S475" s="44"/>
      <c r="T475" s="44"/>
      <c r="U475" s="44"/>
      <c r="V475" s="44"/>
    </row>
    <row r="476" customFormat="false" ht="12.8" hidden="false" customHeight="false" outlineLevel="0" collapsed="false">
      <c r="A476" s="43" t="n">
        <v>1</v>
      </c>
      <c r="B476" s="43" t="n">
        <v>8</v>
      </c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44"/>
      <c r="N476" s="44"/>
      <c r="O476" s="44"/>
      <c r="P476" s="44"/>
      <c r="Q476" s="44"/>
      <c r="R476" s="44"/>
      <c r="S476" s="44"/>
      <c r="T476" s="44"/>
      <c r="U476" s="44"/>
      <c r="V476" s="44"/>
    </row>
    <row r="477" customFormat="false" ht="12.8" hidden="false" customHeight="false" outlineLevel="0" collapsed="false">
      <c r="A477" s="43" t="n">
        <v>2</v>
      </c>
      <c r="B477" s="43" t="n">
        <v>8</v>
      </c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44"/>
      <c r="N477" s="44"/>
      <c r="O477" s="44"/>
      <c r="P477" s="44"/>
      <c r="Q477" s="44"/>
      <c r="R477" s="44"/>
      <c r="S477" s="44"/>
      <c r="T477" s="44"/>
      <c r="U477" s="44"/>
      <c r="V477" s="44"/>
    </row>
    <row r="478" customFormat="false" ht="12.8" hidden="false" customHeight="false" outlineLevel="0" collapsed="false">
      <c r="A478" s="43" t="n">
        <v>2</v>
      </c>
      <c r="B478" s="43" t="n">
        <v>7</v>
      </c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44"/>
      <c r="N478" s="44"/>
      <c r="O478" s="44"/>
      <c r="P478" s="44"/>
      <c r="Q478" s="44"/>
      <c r="R478" s="44"/>
      <c r="S478" s="44"/>
      <c r="T478" s="44"/>
      <c r="U478" s="44"/>
      <c r="V478" s="44"/>
    </row>
    <row r="479" customFormat="false" ht="12.8" hidden="false" customHeight="false" outlineLevel="0" collapsed="false">
      <c r="A479" s="43" t="n">
        <v>3</v>
      </c>
      <c r="B479" s="43" t="n">
        <v>7</v>
      </c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44"/>
      <c r="N479" s="44"/>
      <c r="O479" s="44"/>
      <c r="P479" s="44"/>
      <c r="Q479" s="44"/>
      <c r="R479" s="44"/>
      <c r="S479" s="44"/>
      <c r="T479" s="44"/>
      <c r="U479" s="44"/>
      <c r="V479" s="44"/>
    </row>
    <row r="480" customFormat="false" ht="12.8" hidden="false" customHeight="false" outlineLevel="0" collapsed="false">
      <c r="A480" s="43" t="n">
        <v>3</v>
      </c>
      <c r="B480" s="43" t="n">
        <v>6</v>
      </c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44"/>
      <c r="N480" s="44"/>
      <c r="O480" s="44"/>
      <c r="P480" s="44"/>
      <c r="Q480" s="44"/>
      <c r="R480" s="44"/>
      <c r="S480" s="44"/>
      <c r="T480" s="44"/>
      <c r="U480" s="44"/>
      <c r="V480" s="44"/>
    </row>
    <row r="481" customFormat="false" ht="12.8" hidden="false" customHeight="false" outlineLevel="0" collapsed="false">
      <c r="A481" s="43" t="n">
        <v>2</v>
      </c>
      <c r="B481" s="43" t="n">
        <v>5</v>
      </c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44"/>
      <c r="N481" s="44"/>
      <c r="O481" s="44"/>
      <c r="P481" s="44"/>
      <c r="Q481" s="44"/>
      <c r="R481" s="44"/>
      <c r="S481" s="44"/>
      <c r="T481" s="44"/>
      <c r="U481" s="44"/>
      <c r="V481" s="44"/>
    </row>
    <row r="482" customFormat="false" ht="12.8" hidden="false" customHeight="false" outlineLevel="0" collapsed="false">
      <c r="A482" s="43" t="n">
        <v>1</v>
      </c>
      <c r="B482" s="43" t="n">
        <v>1</v>
      </c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44"/>
      <c r="N482" s="44"/>
      <c r="O482" s="44"/>
      <c r="P482" s="44"/>
      <c r="Q482" s="44"/>
      <c r="R482" s="44"/>
      <c r="S482" s="44"/>
      <c r="T482" s="44"/>
      <c r="U482" s="44"/>
      <c r="V482" s="44"/>
    </row>
    <row r="483" customFormat="false" ht="12.8" hidden="false" customHeight="false" outlineLevel="0" collapsed="false">
      <c r="A483" s="43" t="n">
        <v>3</v>
      </c>
      <c r="B483" s="43" t="n">
        <v>0</v>
      </c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44"/>
      <c r="N483" s="44"/>
      <c r="O483" s="44"/>
      <c r="P483" s="44"/>
      <c r="Q483" s="44"/>
      <c r="R483" s="44"/>
      <c r="S483" s="44"/>
      <c r="T483" s="44"/>
      <c r="U483" s="44"/>
      <c r="V483" s="44"/>
    </row>
    <row r="484" customFormat="false" ht="12.8" hidden="false" customHeight="false" outlineLevel="0" collapsed="false">
      <c r="A484" s="43" t="n">
        <v>5</v>
      </c>
      <c r="B484" s="43" t="n">
        <v>3</v>
      </c>
      <c r="C484" s="44" t="n">
        <f aca="false">MIN(C458,K458)</f>
        <v>5</v>
      </c>
      <c r="D484" s="44"/>
      <c r="E484" s="44"/>
      <c r="F484" s="44"/>
      <c r="G484" s="44"/>
      <c r="H484" s="44"/>
      <c r="I484" s="44"/>
      <c r="J484" s="44"/>
      <c r="K484" s="44"/>
      <c r="L484" s="44"/>
      <c r="M484" s="14" t="n">
        <f aca="false">MIN(M458,M466)</f>
        <v>0</v>
      </c>
      <c r="N484" s="14"/>
      <c r="O484" s="14"/>
      <c r="P484" s="14"/>
      <c r="Q484" s="14"/>
      <c r="R484" s="14"/>
      <c r="S484" s="14"/>
      <c r="T484" s="14"/>
      <c r="U484" s="14"/>
      <c r="V484" s="14"/>
    </row>
    <row r="485" customFormat="false" ht="12.8" hidden="false" customHeight="false" outlineLevel="0" collapsed="false">
      <c r="A485" s="43" t="n">
        <v>6</v>
      </c>
      <c r="B485" s="45" t="n">
        <v>2</v>
      </c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 customFormat="false" ht="12.8" hidden="false" customHeight="false" outlineLevel="0" collapsed="false">
      <c r="A486" s="43" t="n">
        <v>7</v>
      </c>
      <c r="B486" s="43" t="n">
        <v>2</v>
      </c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 customFormat="false" ht="12.8" hidden="false" customHeight="false" outlineLevel="0" collapsed="false">
      <c r="A487" s="43" t="n">
        <v>7</v>
      </c>
      <c r="B487" s="43" t="n">
        <v>3</v>
      </c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 customFormat="false" ht="12.8" hidden="false" customHeight="false" outlineLevel="0" collapsed="false">
      <c r="A488" s="43" t="n">
        <v>8</v>
      </c>
      <c r="B488" s="43" t="n">
        <v>3</v>
      </c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 customFormat="false" ht="12.8" hidden="false" customHeight="false" outlineLevel="0" collapsed="false">
      <c r="A489" s="43" t="n">
        <v>8</v>
      </c>
      <c r="B489" s="43" t="n">
        <v>4</v>
      </c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 customFormat="false" ht="12.8" hidden="false" customHeight="false" outlineLevel="0" collapsed="false">
      <c r="A490" s="43" t="n">
        <v>6</v>
      </c>
      <c r="B490" s="43" t="n">
        <v>4</v>
      </c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 customFormat="false" ht="12.8" hidden="false" customHeight="false" outlineLevel="0" collapsed="false">
      <c r="A491" s="43" t="n">
        <v>7</v>
      </c>
      <c r="B491" s="43" t="n">
        <v>5</v>
      </c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 customFormat="false" ht="12.8" hidden="false" customHeight="false" outlineLevel="0" collapsed="false">
      <c r="A492" s="43" t="n">
        <v>7</v>
      </c>
      <c r="B492" s="43" t="n">
        <v>8</v>
      </c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 customFormat="false" ht="12.8" hidden="false" customHeight="false" outlineLevel="0" collapsed="false">
      <c r="A493" s="43" t="n">
        <v>9</v>
      </c>
      <c r="B493" s="43" t="n">
        <v>9</v>
      </c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6" customFormat="false" ht="12.8" hidden="false" customHeight="false" outlineLevel="0" collapsed="false">
      <c r="A496" s="5" t="s">
        <v>69</v>
      </c>
      <c r="B496" s="5"/>
      <c r="C496" s="5"/>
      <c r="E496" s="24" t="s">
        <v>70</v>
      </c>
      <c r="F496" s="24"/>
      <c r="G496" s="24"/>
      <c r="H496" s="24"/>
      <c r="I496" s="24"/>
      <c r="J496" s="24"/>
      <c r="K496" s="24"/>
      <c r="L496" s="24"/>
      <c r="M496" s="24"/>
      <c r="N496" s="24"/>
      <c r="O496" s="24"/>
    </row>
    <row r="497" customFormat="false" ht="12.8" hidden="false" customHeight="false" outlineLevel="0" collapsed="false">
      <c r="A497" s="5"/>
      <c r="B497" s="5"/>
      <c r="C497" s="5"/>
      <c r="E497" s="24" t="s">
        <v>71</v>
      </c>
      <c r="F497" s="24"/>
      <c r="G497" s="24"/>
      <c r="H497" s="24"/>
      <c r="I497" s="24"/>
      <c r="J497" s="24"/>
      <c r="K497" s="24"/>
      <c r="L497" s="24"/>
      <c r="M497" s="24"/>
      <c r="N497" s="24"/>
      <c r="O497" s="24"/>
    </row>
    <row r="499" customFormat="false" ht="12.8" hidden="false" customHeight="false" outlineLevel="0" collapsed="false">
      <c r="A499" s="29" t="s">
        <v>3</v>
      </c>
      <c r="B499" s="29"/>
      <c r="C499" s="43" t="n">
        <v>0</v>
      </c>
      <c r="D499" s="43" t="n">
        <v>1</v>
      </c>
      <c r="E499" s="43" t="n">
        <v>1</v>
      </c>
      <c r="F499" s="43" t="n">
        <v>2</v>
      </c>
      <c r="G499" s="43" t="n">
        <v>2</v>
      </c>
      <c r="H499" s="43" t="n">
        <v>3</v>
      </c>
      <c r="I499" s="43" t="n">
        <v>3</v>
      </c>
      <c r="J499" s="43" t="n">
        <v>2</v>
      </c>
      <c r="K499" s="43" t="n">
        <v>1</v>
      </c>
      <c r="L499" s="43" t="n">
        <v>3</v>
      </c>
      <c r="M499" s="43" t="n">
        <v>5</v>
      </c>
      <c r="N499" s="43" t="n">
        <v>6</v>
      </c>
      <c r="O499" s="43" t="n">
        <v>7</v>
      </c>
      <c r="P499" s="43" t="n">
        <v>7</v>
      </c>
      <c r="Q499" s="43" t="n">
        <v>8</v>
      </c>
      <c r="R499" s="43" t="n">
        <v>8</v>
      </c>
      <c r="S499" s="43" t="n">
        <v>6</v>
      </c>
      <c r="T499" s="43" t="n">
        <v>7</v>
      </c>
      <c r="U499" s="43" t="n">
        <v>7</v>
      </c>
      <c r="V499" s="43" t="n">
        <v>9</v>
      </c>
    </row>
    <row r="500" customFormat="false" ht="12.8" hidden="false" customHeight="false" outlineLevel="0" collapsed="false">
      <c r="A500" s="32" t="s">
        <v>9</v>
      </c>
      <c r="B500" s="32" t="s">
        <v>10</v>
      </c>
      <c r="C500" s="43" t="n">
        <v>7</v>
      </c>
      <c r="D500" s="43" t="n">
        <v>6</v>
      </c>
      <c r="E500" s="43" t="n">
        <v>8</v>
      </c>
      <c r="F500" s="43" t="n">
        <v>8</v>
      </c>
      <c r="G500" s="43" t="n">
        <v>7</v>
      </c>
      <c r="H500" s="43" t="n">
        <v>7</v>
      </c>
      <c r="I500" s="43" t="n">
        <v>6</v>
      </c>
      <c r="J500" s="43" t="n">
        <v>5</v>
      </c>
      <c r="K500" s="43" t="n">
        <v>1</v>
      </c>
      <c r="L500" s="43" t="n">
        <v>0</v>
      </c>
      <c r="M500" s="43" t="n">
        <v>3</v>
      </c>
      <c r="N500" s="43" t="n">
        <v>2</v>
      </c>
      <c r="O500" s="43" t="n">
        <v>2</v>
      </c>
      <c r="P500" s="43" t="n">
        <v>3</v>
      </c>
      <c r="Q500" s="43" t="n">
        <v>3</v>
      </c>
      <c r="R500" s="43" t="n">
        <v>4</v>
      </c>
      <c r="S500" s="43" t="n">
        <v>4</v>
      </c>
      <c r="T500" s="43" t="n">
        <v>5</v>
      </c>
      <c r="U500" s="43" t="n">
        <v>8</v>
      </c>
      <c r="V500" s="43" t="n">
        <v>9</v>
      </c>
    </row>
    <row r="501" customFormat="false" ht="12.8" hidden="false" customHeight="false" outlineLevel="0" collapsed="false">
      <c r="A501" s="43" t="n">
        <v>0</v>
      </c>
      <c r="B501" s="43" t="n">
        <v>7</v>
      </c>
      <c r="C501" s="14" t="n">
        <f aca="false">MIN(C474,C484,M484,M474)</f>
        <v>0</v>
      </c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 customFormat="false" ht="12.8" hidden="false" customHeight="false" outlineLevel="0" collapsed="false">
      <c r="A502" s="43" t="n">
        <v>1</v>
      </c>
      <c r="B502" s="43" t="n">
        <v>6</v>
      </c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 customFormat="false" ht="12.8" hidden="false" customHeight="false" outlineLevel="0" collapsed="false">
      <c r="A503" s="43" t="n">
        <v>1</v>
      </c>
      <c r="B503" s="43" t="n">
        <v>8</v>
      </c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 customFormat="false" ht="12.8" hidden="false" customHeight="false" outlineLevel="0" collapsed="false">
      <c r="A504" s="43" t="n">
        <v>2</v>
      </c>
      <c r="B504" s="43" t="n">
        <v>8</v>
      </c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 customFormat="false" ht="12.8" hidden="false" customHeight="false" outlineLevel="0" collapsed="false">
      <c r="A505" s="43" t="n">
        <v>2</v>
      </c>
      <c r="B505" s="43" t="n">
        <v>7</v>
      </c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 customFormat="false" ht="12.8" hidden="false" customHeight="false" outlineLevel="0" collapsed="false">
      <c r="A506" s="43" t="n">
        <v>3</v>
      </c>
      <c r="B506" s="43" t="n">
        <v>7</v>
      </c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 customFormat="false" ht="12.8" hidden="false" customHeight="false" outlineLevel="0" collapsed="false">
      <c r="A507" s="43" t="n">
        <v>3</v>
      </c>
      <c r="B507" s="43" t="n">
        <v>6</v>
      </c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 customFormat="false" ht="12.8" hidden="false" customHeight="false" outlineLevel="0" collapsed="false">
      <c r="A508" s="43" t="n">
        <v>2</v>
      </c>
      <c r="B508" s="43" t="n">
        <v>5</v>
      </c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 customFormat="false" ht="12.8" hidden="false" customHeight="false" outlineLevel="0" collapsed="false">
      <c r="A509" s="43" t="n">
        <v>1</v>
      </c>
      <c r="B509" s="43" t="n">
        <v>1</v>
      </c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 customFormat="false" ht="12.8" hidden="false" customHeight="false" outlineLevel="0" collapsed="false">
      <c r="A510" s="43" t="n">
        <v>3</v>
      </c>
      <c r="B510" s="43" t="n">
        <v>0</v>
      </c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 customFormat="false" ht="12.8" hidden="false" customHeight="false" outlineLevel="0" collapsed="false">
      <c r="A511" s="43" t="n">
        <v>5</v>
      </c>
      <c r="B511" s="43" t="n">
        <v>3</v>
      </c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 customFormat="false" ht="12.8" hidden="false" customHeight="false" outlineLevel="0" collapsed="false">
      <c r="A512" s="43" t="n">
        <v>6</v>
      </c>
      <c r="B512" s="45" t="n">
        <v>2</v>
      </c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 customFormat="false" ht="12.8" hidden="false" customHeight="false" outlineLevel="0" collapsed="false">
      <c r="A513" s="43" t="n">
        <v>7</v>
      </c>
      <c r="B513" s="43" t="n">
        <v>2</v>
      </c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 customFormat="false" ht="12.8" hidden="false" customHeight="false" outlineLevel="0" collapsed="false">
      <c r="A514" s="43" t="n">
        <v>7</v>
      </c>
      <c r="B514" s="43" t="n">
        <v>3</v>
      </c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 customFormat="false" ht="12.8" hidden="false" customHeight="false" outlineLevel="0" collapsed="false">
      <c r="A515" s="43" t="n">
        <v>8</v>
      </c>
      <c r="B515" s="43" t="n">
        <v>3</v>
      </c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 customFormat="false" ht="12.8" hidden="false" customHeight="false" outlineLevel="0" collapsed="false">
      <c r="A516" s="43" t="n">
        <v>8</v>
      </c>
      <c r="B516" s="43" t="n">
        <v>4</v>
      </c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 customFormat="false" ht="12.8" hidden="false" customHeight="false" outlineLevel="0" collapsed="false">
      <c r="A517" s="43" t="n">
        <v>6</v>
      </c>
      <c r="B517" s="43" t="n">
        <v>4</v>
      </c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 customFormat="false" ht="12.8" hidden="false" customHeight="false" outlineLevel="0" collapsed="false">
      <c r="A518" s="43" t="n">
        <v>7</v>
      </c>
      <c r="B518" s="43" t="n">
        <v>5</v>
      </c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 customFormat="false" ht="12.8" hidden="false" customHeight="false" outlineLevel="0" collapsed="false">
      <c r="A519" s="43" t="n">
        <v>7</v>
      </c>
      <c r="B519" s="43" t="n">
        <v>8</v>
      </c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 customFormat="false" ht="12.8" hidden="false" customHeight="false" outlineLevel="0" collapsed="false">
      <c r="A520" s="43" t="n">
        <v>9</v>
      </c>
      <c r="B520" s="43" t="n">
        <v>9</v>
      </c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3" customFormat="false" ht="12.8" hidden="false" customHeight="false" outlineLevel="0" collapsed="false">
      <c r="I523" s="46" t="s">
        <v>72</v>
      </c>
      <c r="J523" s="46"/>
      <c r="K523" s="46"/>
      <c r="L523" s="46"/>
      <c r="M523" s="46"/>
    </row>
  </sheetData>
  <mergeCells count="627">
    <mergeCell ref="A1:B1"/>
    <mergeCell ref="D1:K1"/>
    <mergeCell ref="A2:C2"/>
    <mergeCell ref="E2:S2"/>
    <mergeCell ref="A4:B4"/>
    <mergeCell ref="A28:C28"/>
    <mergeCell ref="E28:S28"/>
    <mergeCell ref="A30:B30"/>
    <mergeCell ref="F32:G32"/>
    <mergeCell ref="F33:G33"/>
    <mergeCell ref="F34:G34"/>
    <mergeCell ref="C35:C36"/>
    <mergeCell ref="D35:D36"/>
    <mergeCell ref="E35:E36"/>
    <mergeCell ref="F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R35:R36"/>
    <mergeCell ref="S35:S36"/>
    <mergeCell ref="T35:T36"/>
    <mergeCell ref="U35:U36"/>
    <mergeCell ref="V35:V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A54:C54"/>
    <mergeCell ref="E54:S54"/>
    <mergeCell ref="A56:B56"/>
    <mergeCell ref="F58:H58"/>
    <mergeCell ref="F59:H59"/>
    <mergeCell ref="F60:H60"/>
    <mergeCell ref="C61:C63"/>
    <mergeCell ref="D61:D63"/>
    <mergeCell ref="E61:E63"/>
    <mergeCell ref="F61:H63"/>
    <mergeCell ref="I61:I63"/>
    <mergeCell ref="J61:J63"/>
    <mergeCell ref="K61:K63"/>
    <mergeCell ref="L61:L63"/>
    <mergeCell ref="M61:M63"/>
    <mergeCell ref="N61:N63"/>
    <mergeCell ref="O61:O63"/>
    <mergeCell ref="P61:P63"/>
    <mergeCell ref="Q61:Q63"/>
    <mergeCell ref="R61:R63"/>
    <mergeCell ref="S61:S63"/>
    <mergeCell ref="T61:T63"/>
    <mergeCell ref="U61:U63"/>
    <mergeCell ref="V61:V63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75:H75"/>
    <mergeCell ref="F76:H76"/>
    <mergeCell ref="F77:H77"/>
    <mergeCell ref="A80:C80"/>
    <mergeCell ref="E80:S80"/>
    <mergeCell ref="A82:B82"/>
    <mergeCell ref="F84:I84"/>
    <mergeCell ref="F85:I85"/>
    <mergeCell ref="F86:I86"/>
    <mergeCell ref="C87:C90"/>
    <mergeCell ref="D87:D90"/>
    <mergeCell ref="E87:E90"/>
    <mergeCell ref="F87:I90"/>
    <mergeCell ref="J87:J90"/>
    <mergeCell ref="K87:K90"/>
    <mergeCell ref="L87:L90"/>
    <mergeCell ref="M87:M90"/>
    <mergeCell ref="N87:N90"/>
    <mergeCell ref="O87:O90"/>
    <mergeCell ref="P87:P90"/>
    <mergeCell ref="Q87:Q90"/>
    <mergeCell ref="R87:R90"/>
    <mergeCell ref="S87:S90"/>
    <mergeCell ref="T87:T90"/>
    <mergeCell ref="U87:U90"/>
    <mergeCell ref="V87:V90"/>
    <mergeCell ref="F91:I91"/>
    <mergeCell ref="F92:I92"/>
    <mergeCell ref="F93:I93"/>
    <mergeCell ref="F94:I94"/>
    <mergeCell ref="F95:I95"/>
    <mergeCell ref="F96:I96"/>
    <mergeCell ref="F97:I97"/>
    <mergeCell ref="F98:I98"/>
    <mergeCell ref="F99:I99"/>
    <mergeCell ref="F100:I100"/>
    <mergeCell ref="F101:I101"/>
    <mergeCell ref="F102:I102"/>
    <mergeCell ref="F103:I103"/>
    <mergeCell ref="A106:C106"/>
    <mergeCell ref="E106:S106"/>
    <mergeCell ref="A108:B108"/>
    <mergeCell ref="F110:J110"/>
    <mergeCell ref="F111:J111"/>
    <mergeCell ref="F112:J112"/>
    <mergeCell ref="C113:C117"/>
    <mergeCell ref="D113:D117"/>
    <mergeCell ref="E113:E117"/>
    <mergeCell ref="F113:J117"/>
    <mergeCell ref="K113:K117"/>
    <mergeCell ref="L113:L117"/>
    <mergeCell ref="M113:M117"/>
    <mergeCell ref="N113:N117"/>
    <mergeCell ref="O113:O117"/>
    <mergeCell ref="P113:P117"/>
    <mergeCell ref="Q113:Q117"/>
    <mergeCell ref="R113:R117"/>
    <mergeCell ref="S113:S117"/>
    <mergeCell ref="T113:T117"/>
    <mergeCell ref="U113:U117"/>
    <mergeCell ref="V113:V117"/>
    <mergeCell ref="F118:J118"/>
    <mergeCell ref="F119:J119"/>
    <mergeCell ref="F120:J120"/>
    <mergeCell ref="F121:J121"/>
    <mergeCell ref="F122:J122"/>
    <mergeCell ref="F123:J123"/>
    <mergeCell ref="F124:J124"/>
    <mergeCell ref="F125:J125"/>
    <mergeCell ref="F126:J126"/>
    <mergeCell ref="F127:J127"/>
    <mergeCell ref="F128:J128"/>
    <mergeCell ref="F129:J129"/>
    <mergeCell ref="A132:C132"/>
    <mergeCell ref="E132:S132"/>
    <mergeCell ref="A134:B134"/>
    <mergeCell ref="F136:J136"/>
    <mergeCell ref="N136:O136"/>
    <mergeCell ref="F137:J137"/>
    <mergeCell ref="N137:O137"/>
    <mergeCell ref="F138:J138"/>
    <mergeCell ref="N138:O138"/>
    <mergeCell ref="C139:C143"/>
    <mergeCell ref="D139:D143"/>
    <mergeCell ref="E139:E143"/>
    <mergeCell ref="F139:J143"/>
    <mergeCell ref="K139:K143"/>
    <mergeCell ref="L139:L143"/>
    <mergeCell ref="M139:M143"/>
    <mergeCell ref="N139:O143"/>
    <mergeCell ref="P139:P143"/>
    <mergeCell ref="Q139:Q143"/>
    <mergeCell ref="R139:R143"/>
    <mergeCell ref="S139:S143"/>
    <mergeCell ref="T139:T143"/>
    <mergeCell ref="U139:U143"/>
    <mergeCell ref="V139:V143"/>
    <mergeCell ref="F144:J144"/>
    <mergeCell ref="N144:O144"/>
    <mergeCell ref="F145:J145"/>
    <mergeCell ref="N145:O145"/>
    <mergeCell ref="F146:J146"/>
    <mergeCell ref="N146:O146"/>
    <mergeCell ref="C147:C148"/>
    <mergeCell ref="D147:D148"/>
    <mergeCell ref="E147:E148"/>
    <mergeCell ref="F147:J148"/>
    <mergeCell ref="K147:K148"/>
    <mergeCell ref="L147:L148"/>
    <mergeCell ref="M147:M148"/>
    <mergeCell ref="N147:O148"/>
    <mergeCell ref="P147:P148"/>
    <mergeCell ref="Q147:Q148"/>
    <mergeCell ref="R147:R148"/>
    <mergeCell ref="S147:S148"/>
    <mergeCell ref="T147:T148"/>
    <mergeCell ref="U147:U148"/>
    <mergeCell ref="V147:V148"/>
    <mergeCell ref="F149:J149"/>
    <mergeCell ref="N149:O149"/>
    <mergeCell ref="F150:J150"/>
    <mergeCell ref="N150:O150"/>
    <mergeCell ref="F151:J151"/>
    <mergeCell ref="N151:O151"/>
    <mergeCell ref="F152:J152"/>
    <mergeCell ref="N152:O152"/>
    <mergeCell ref="F153:J153"/>
    <mergeCell ref="N153:O153"/>
    <mergeCell ref="F154:J154"/>
    <mergeCell ref="N154:O154"/>
    <mergeCell ref="F155:J155"/>
    <mergeCell ref="N155:O155"/>
    <mergeCell ref="A158:C158"/>
    <mergeCell ref="E158:S158"/>
    <mergeCell ref="A160:B160"/>
    <mergeCell ref="F162:J162"/>
    <mergeCell ref="N162:P162"/>
    <mergeCell ref="F163:J163"/>
    <mergeCell ref="N163:P163"/>
    <mergeCell ref="F164:J164"/>
    <mergeCell ref="N164:P164"/>
    <mergeCell ref="C165:C169"/>
    <mergeCell ref="D165:D169"/>
    <mergeCell ref="E165:E169"/>
    <mergeCell ref="F165:J169"/>
    <mergeCell ref="K165:K169"/>
    <mergeCell ref="L165:L169"/>
    <mergeCell ref="M165:M169"/>
    <mergeCell ref="N165:P169"/>
    <mergeCell ref="Q165:Q169"/>
    <mergeCell ref="R165:R169"/>
    <mergeCell ref="S165:S169"/>
    <mergeCell ref="T165:T169"/>
    <mergeCell ref="U165:U169"/>
    <mergeCell ref="V165:V169"/>
    <mergeCell ref="F170:J170"/>
    <mergeCell ref="N170:P170"/>
    <mergeCell ref="F171:J171"/>
    <mergeCell ref="N171:P171"/>
    <mergeCell ref="F172:J172"/>
    <mergeCell ref="N172:P172"/>
    <mergeCell ref="C173:C175"/>
    <mergeCell ref="D173:D175"/>
    <mergeCell ref="E173:E175"/>
    <mergeCell ref="F173:J175"/>
    <mergeCell ref="K173:K175"/>
    <mergeCell ref="L173:L175"/>
    <mergeCell ref="M173:M175"/>
    <mergeCell ref="N173:P175"/>
    <mergeCell ref="Q173:Q175"/>
    <mergeCell ref="R173:R175"/>
    <mergeCell ref="S173:S175"/>
    <mergeCell ref="T173:T175"/>
    <mergeCell ref="U173:U175"/>
    <mergeCell ref="V173:V175"/>
    <mergeCell ref="F176:J176"/>
    <mergeCell ref="N176:P176"/>
    <mergeCell ref="F177:J177"/>
    <mergeCell ref="N177:P177"/>
    <mergeCell ref="F178:J178"/>
    <mergeCell ref="N178:P178"/>
    <mergeCell ref="F179:J179"/>
    <mergeCell ref="N179:P179"/>
    <mergeCell ref="F180:J180"/>
    <mergeCell ref="N180:P180"/>
    <mergeCell ref="F181:J181"/>
    <mergeCell ref="N181:P181"/>
    <mergeCell ref="A184:C184"/>
    <mergeCell ref="E184:S184"/>
    <mergeCell ref="A186:B186"/>
    <mergeCell ref="F188:J188"/>
    <mergeCell ref="N188:Q188"/>
    <mergeCell ref="F189:J189"/>
    <mergeCell ref="N189:Q189"/>
    <mergeCell ref="F190:J190"/>
    <mergeCell ref="N190:Q190"/>
    <mergeCell ref="C191:C195"/>
    <mergeCell ref="D191:D195"/>
    <mergeCell ref="E191:E195"/>
    <mergeCell ref="F191:J195"/>
    <mergeCell ref="K191:K195"/>
    <mergeCell ref="L191:L195"/>
    <mergeCell ref="M191:M195"/>
    <mergeCell ref="N191:Q195"/>
    <mergeCell ref="R191:R195"/>
    <mergeCell ref="S191:S195"/>
    <mergeCell ref="T191:T195"/>
    <mergeCell ref="U191:U195"/>
    <mergeCell ref="V191:V195"/>
    <mergeCell ref="F196:J196"/>
    <mergeCell ref="N196:Q196"/>
    <mergeCell ref="F197:J197"/>
    <mergeCell ref="N197:Q197"/>
    <mergeCell ref="F198:J198"/>
    <mergeCell ref="N198:Q198"/>
    <mergeCell ref="C199:C202"/>
    <mergeCell ref="D199:D202"/>
    <mergeCell ref="E199:E202"/>
    <mergeCell ref="F199:J202"/>
    <mergeCell ref="K199:K202"/>
    <mergeCell ref="L199:L202"/>
    <mergeCell ref="M199:M202"/>
    <mergeCell ref="N199:Q202"/>
    <mergeCell ref="R199:R202"/>
    <mergeCell ref="S199:S202"/>
    <mergeCell ref="T199:T202"/>
    <mergeCell ref="U199:U202"/>
    <mergeCell ref="V199:V202"/>
    <mergeCell ref="F203:J203"/>
    <mergeCell ref="N203:Q203"/>
    <mergeCell ref="F204:J204"/>
    <mergeCell ref="N204:Q204"/>
    <mergeCell ref="F205:J205"/>
    <mergeCell ref="N205:Q205"/>
    <mergeCell ref="F206:J206"/>
    <mergeCell ref="N206:Q206"/>
    <mergeCell ref="F207:J207"/>
    <mergeCell ref="N207:Q207"/>
    <mergeCell ref="A210:C210"/>
    <mergeCell ref="E210:S210"/>
    <mergeCell ref="A212:B212"/>
    <mergeCell ref="F214:J214"/>
    <mergeCell ref="N214:R214"/>
    <mergeCell ref="F215:J215"/>
    <mergeCell ref="N215:R215"/>
    <mergeCell ref="F216:J216"/>
    <mergeCell ref="N216:R216"/>
    <mergeCell ref="C217:C221"/>
    <mergeCell ref="D217:D221"/>
    <mergeCell ref="E217:E221"/>
    <mergeCell ref="F217:J221"/>
    <mergeCell ref="K217:K221"/>
    <mergeCell ref="L217:L221"/>
    <mergeCell ref="M217:M221"/>
    <mergeCell ref="N217:R221"/>
    <mergeCell ref="S217:S221"/>
    <mergeCell ref="T217:T221"/>
    <mergeCell ref="U217:U221"/>
    <mergeCell ref="V217:V221"/>
    <mergeCell ref="F222:J222"/>
    <mergeCell ref="N222:R222"/>
    <mergeCell ref="F223:J223"/>
    <mergeCell ref="N223:R223"/>
    <mergeCell ref="F224:J224"/>
    <mergeCell ref="N224:R224"/>
    <mergeCell ref="C225:C229"/>
    <mergeCell ref="D225:D229"/>
    <mergeCell ref="E225:E229"/>
    <mergeCell ref="F225:J229"/>
    <mergeCell ref="K225:K229"/>
    <mergeCell ref="L225:L229"/>
    <mergeCell ref="M225:M229"/>
    <mergeCell ref="N225:R229"/>
    <mergeCell ref="S225:S229"/>
    <mergeCell ref="T225:T229"/>
    <mergeCell ref="U225:U229"/>
    <mergeCell ref="V225:V229"/>
    <mergeCell ref="F230:J230"/>
    <mergeCell ref="N230:R230"/>
    <mergeCell ref="F231:J231"/>
    <mergeCell ref="N231:R231"/>
    <mergeCell ref="F232:J232"/>
    <mergeCell ref="N232:R232"/>
    <mergeCell ref="F233:J233"/>
    <mergeCell ref="N233:R233"/>
    <mergeCell ref="A236:C236"/>
    <mergeCell ref="E236:S236"/>
    <mergeCell ref="A238:B238"/>
    <mergeCell ref="E240:J240"/>
    <mergeCell ref="N240:R240"/>
    <mergeCell ref="E241:J241"/>
    <mergeCell ref="N241:R241"/>
    <mergeCell ref="C242:C247"/>
    <mergeCell ref="D242:D247"/>
    <mergeCell ref="E242:J247"/>
    <mergeCell ref="K242:K247"/>
    <mergeCell ref="L242:L247"/>
    <mergeCell ref="M242:M247"/>
    <mergeCell ref="N242:R247"/>
    <mergeCell ref="S242:S247"/>
    <mergeCell ref="T242:T247"/>
    <mergeCell ref="U242:U247"/>
    <mergeCell ref="V242:V247"/>
    <mergeCell ref="E248:J248"/>
    <mergeCell ref="N248:R248"/>
    <mergeCell ref="E249:J249"/>
    <mergeCell ref="N249:R249"/>
    <mergeCell ref="E250:J250"/>
    <mergeCell ref="N250:R250"/>
    <mergeCell ref="C251:C255"/>
    <mergeCell ref="D251:D255"/>
    <mergeCell ref="E251:J255"/>
    <mergeCell ref="K251:K255"/>
    <mergeCell ref="L251:L255"/>
    <mergeCell ref="M251:M255"/>
    <mergeCell ref="N251:R255"/>
    <mergeCell ref="S251:S255"/>
    <mergeCell ref="T251:T255"/>
    <mergeCell ref="U251:U255"/>
    <mergeCell ref="V251:V255"/>
    <mergeCell ref="E256:J256"/>
    <mergeCell ref="N256:R256"/>
    <mergeCell ref="E257:J257"/>
    <mergeCell ref="N257:R257"/>
    <mergeCell ref="E258:J258"/>
    <mergeCell ref="N258:R258"/>
    <mergeCell ref="E259:J259"/>
    <mergeCell ref="N259:R259"/>
    <mergeCell ref="A262:C262"/>
    <mergeCell ref="E262:S262"/>
    <mergeCell ref="A264:B264"/>
    <mergeCell ref="D266:J266"/>
    <mergeCell ref="N266:R266"/>
    <mergeCell ref="C267:C273"/>
    <mergeCell ref="D267:J273"/>
    <mergeCell ref="K267:K273"/>
    <mergeCell ref="L267:L273"/>
    <mergeCell ref="M267:M273"/>
    <mergeCell ref="N267:R273"/>
    <mergeCell ref="S267:S273"/>
    <mergeCell ref="T267:T273"/>
    <mergeCell ref="U267:U273"/>
    <mergeCell ref="V267:V273"/>
    <mergeCell ref="D274:J274"/>
    <mergeCell ref="N274:R274"/>
    <mergeCell ref="D275:J275"/>
    <mergeCell ref="N275:R275"/>
    <mergeCell ref="D276:J276"/>
    <mergeCell ref="N276:R276"/>
    <mergeCell ref="C277:C281"/>
    <mergeCell ref="D277:J281"/>
    <mergeCell ref="K277:K281"/>
    <mergeCell ref="L277:L281"/>
    <mergeCell ref="M277:M281"/>
    <mergeCell ref="N277:R281"/>
    <mergeCell ref="S277:S281"/>
    <mergeCell ref="T277:T281"/>
    <mergeCell ref="U277:U281"/>
    <mergeCell ref="V277:V281"/>
    <mergeCell ref="D282:J282"/>
    <mergeCell ref="N282:R282"/>
    <mergeCell ref="D283:J283"/>
    <mergeCell ref="N283:R283"/>
    <mergeCell ref="D284:J284"/>
    <mergeCell ref="N284:R284"/>
    <mergeCell ref="D285:J285"/>
    <mergeCell ref="N285:R285"/>
    <mergeCell ref="A288:C288"/>
    <mergeCell ref="E288:S288"/>
    <mergeCell ref="A290:B290"/>
    <mergeCell ref="D292:K292"/>
    <mergeCell ref="N292:R292"/>
    <mergeCell ref="C293:C300"/>
    <mergeCell ref="D293:K300"/>
    <mergeCell ref="L293:L300"/>
    <mergeCell ref="M293:M300"/>
    <mergeCell ref="N293:R300"/>
    <mergeCell ref="S293:S300"/>
    <mergeCell ref="T293:T300"/>
    <mergeCell ref="U293:U300"/>
    <mergeCell ref="V293:V300"/>
    <mergeCell ref="D301:K301"/>
    <mergeCell ref="N301:R301"/>
    <mergeCell ref="D302:K302"/>
    <mergeCell ref="N302:R302"/>
    <mergeCell ref="C303:C307"/>
    <mergeCell ref="D303:K307"/>
    <mergeCell ref="L303:L307"/>
    <mergeCell ref="M303:M307"/>
    <mergeCell ref="N303:R307"/>
    <mergeCell ref="S303:S307"/>
    <mergeCell ref="T303:T307"/>
    <mergeCell ref="U303:U307"/>
    <mergeCell ref="V303:V307"/>
    <mergeCell ref="D308:K308"/>
    <mergeCell ref="N308:R308"/>
    <mergeCell ref="D309:K309"/>
    <mergeCell ref="N309:R309"/>
    <mergeCell ref="D310:K310"/>
    <mergeCell ref="N310:R310"/>
    <mergeCell ref="D311:K311"/>
    <mergeCell ref="N311:R311"/>
    <mergeCell ref="A314:C314"/>
    <mergeCell ref="E314:S314"/>
    <mergeCell ref="A316:B316"/>
    <mergeCell ref="D318:K318"/>
    <mergeCell ref="M318:R318"/>
    <mergeCell ref="C319:C326"/>
    <mergeCell ref="D319:K326"/>
    <mergeCell ref="L319:L326"/>
    <mergeCell ref="M319:R326"/>
    <mergeCell ref="S319:S326"/>
    <mergeCell ref="T319:T326"/>
    <mergeCell ref="U319:U326"/>
    <mergeCell ref="V319:V326"/>
    <mergeCell ref="D327:K327"/>
    <mergeCell ref="M327:R327"/>
    <mergeCell ref="C328:C333"/>
    <mergeCell ref="D328:K333"/>
    <mergeCell ref="L328:L333"/>
    <mergeCell ref="M328:R333"/>
    <mergeCell ref="S328:S333"/>
    <mergeCell ref="T328:T333"/>
    <mergeCell ref="U328:U333"/>
    <mergeCell ref="V328:V333"/>
    <mergeCell ref="D334:K334"/>
    <mergeCell ref="M334:R334"/>
    <mergeCell ref="D335:K335"/>
    <mergeCell ref="M335:R335"/>
    <mergeCell ref="D336:K336"/>
    <mergeCell ref="M336:R336"/>
    <mergeCell ref="D337:K337"/>
    <mergeCell ref="M337:R337"/>
    <mergeCell ref="A340:C340"/>
    <mergeCell ref="E340:S340"/>
    <mergeCell ref="A342:B342"/>
    <mergeCell ref="D344:K344"/>
    <mergeCell ref="M344:S344"/>
    <mergeCell ref="C345:C352"/>
    <mergeCell ref="D345:K352"/>
    <mergeCell ref="L345:L352"/>
    <mergeCell ref="M345:S352"/>
    <mergeCell ref="T345:T352"/>
    <mergeCell ref="U345:U352"/>
    <mergeCell ref="V345:V352"/>
    <mergeCell ref="D353:K353"/>
    <mergeCell ref="M353:S353"/>
    <mergeCell ref="C354:C360"/>
    <mergeCell ref="D354:K360"/>
    <mergeCell ref="L354:L360"/>
    <mergeCell ref="M354:S360"/>
    <mergeCell ref="T354:T360"/>
    <mergeCell ref="U354:U360"/>
    <mergeCell ref="V354:V360"/>
    <mergeCell ref="D361:K361"/>
    <mergeCell ref="M361:S361"/>
    <mergeCell ref="D362:K362"/>
    <mergeCell ref="M362:S362"/>
    <mergeCell ref="D363:K363"/>
    <mergeCell ref="M363:S363"/>
    <mergeCell ref="A366:C366"/>
    <mergeCell ref="E366:S366"/>
    <mergeCell ref="A368:B368"/>
    <mergeCell ref="D370:K370"/>
    <mergeCell ref="M370:T370"/>
    <mergeCell ref="C371:C378"/>
    <mergeCell ref="D371:K378"/>
    <mergeCell ref="L371:L378"/>
    <mergeCell ref="M371:T378"/>
    <mergeCell ref="U371:U378"/>
    <mergeCell ref="V371:V378"/>
    <mergeCell ref="D379:K379"/>
    <mergeCell ref="M379:T379"/>
    <mergeCell ref="C380:C387"/>
    <mergeCell ref="D380:K387"/>
    <mergeCell ref="L380:L387"/>
    <mergeCell ref="M380:T387"/>
    <mergeCell ref="U380:U387"/>
    <mergeCell ref="V380:V387"/>
    <mergeCell ref="D388:K388"/>
    <mergeCell ref="M388:T388"/>
    <mergeCell ref="D389:K389"/>
    <mergeCell ref="M389:T389"/>
    <mergeCell ref="A392:C392"/>
    <mergeCell ref="E392:S392"/>
    <mergeCell ref="A394:B394"/>
    <mergeCell ref="D396:K396"/>
    <mergeCell ref="M396:T396"/>
    <mergeCell ref="U396:V396"/>
    <mergeCell ref="C397:C404"/>
    <mergeCell ref="D397:K404"/>
    <mergeCell ref="L397:L404"/>
    <mergeCell ref="M397:T404"/>
    <mergeCell ref="U397:V404"/>
    <mergeCell ref="D405:K405"/>
    <mergeCell ref="M405:T405"/>
    <mergeCell ref="U405:V405"/>
    <mergeCell ref="C406:C413"/>
    <mergeCell ref="D406:K413"/>
    <mergeCell ref="L406:L413"/>
    <mergeCell ref="M406:T413"/>
    <mergeCell ref="U406:V413"/>
    <mergeCell ref="C414:C415"/>
    <mergeCell ref="D414:K415"/>
    <mergeCell ref="L414:L415"/>
    <mergeCell ref="M414:T415"/>
    <mergeCell ref="U414:V415"/>
    <mergeCell ref="A418:C418"/>
    <mergeCell ref="E418:S418"/>
    <mergeCell ref="A420:B420"/>
    <mergeCell ref="D422:K422"/>
    <mergeCell ref="M422:V422"/>
    <mergeCell ref="C423:C430"/>
    <mergeCell ref="D423:K430"/>
    <mergeCell ref="L423:L430"/>
    <mergeCell ref="M423:V430"/>
    <mergeCell ref="D431:K431"/>
    <mergeCell ref="M431:V431"/>
    <mergeCell ref="C432:C441"/>
    <mergeCell ref="D432:K441"/>
    <mergeCell ref="L432:L441"/>
    <mergeCell ref="M432:V441"/>
    <mergeCell ref="A444:C444"/>
    <mergeCell ref="E444:S444"/>
    <mergeCell ref="A446:B446"/>
    <mergeCell ref="C448:J455"/>
    <mergeCell ref="K448:L455"/>
    <mergeCell ref="M448:V455"/>
    <mergeCell ref="C456:J457"/>
    <mergeCell ref="K456:L457"/>
    <mergeCell ref="M456:V457"/>
    <mergeCell ref="C458:J467"/>
    <mergeCell ref="K458:L467"/>
    <mergeCell ref="M458:V467"/>
    <mergeCell ref="A470:C470"/>
    <mergeCell ref="E470:S470"/>
    <mergeCell ref="A472:B472"/>
    <mergeCell ref="C474:L483"/>
    <mergeCell ref="M474:V483"/>
    <mergeCell ref="C484:L493"/>
    <mergeCell ref="M484:V493"/>
    <mergeCell ref="A496:C497"/>
    <mergeCell ref="E496:O496"/>
    <mergeCell ref="E497:O497"/>
    <mergeCell ref="A499:B499"/>
    <mergeCell ref="C501:V520"/>
    <mergeCell ref="I523:M52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7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23" width="5.82"/>
    <col collapsed="false" customWidth="true" hidden="false" outlineLevel="0" max="3" min="3" style="23" width="6.17"/>
    <col collapsed="false" customWidth="true" hidden="false" outlineLevel="0" max="22" min="4" style="23" width="5.82"/>
    <col collapsed="false" customWidth="true" hidden="false" outlineLevel="0" max="23" min="23" style="23" width="4.37"/>
    <col collapsed="false" customWidth="true" hidden="false" outlineLevel="0" max="24" min="24" style="23" width="4.67"/>
    <col collapsed="false" customWidth="false" hidden="false" outlineLevel="0" max="16384" min="25" style="23" width="11.53"/>
  </cols>
  <sheetData>
    <row r="1" customFormat="false" ht="12.8" hidden="false" customHeight="false" outlineLevel="0" collapsed="false">
      <c r="A1" s="3" t="s">
        <v>73</v>
      </c>
      <c r="B1" s="3"/>
      <c r="E1" s="5"/>
      <c r="F1" s="5"/>
      <c r="G1" s="5"/>
      <c r="H1" s="5"/>
      <c r="I1" s="5"/>
      <c r="J1" s="5"/>
      <c r="K1" s="5"/>
      <c r="L1" s="5"/>
    </row>
    <row r="2" customFormat="false" ht="12.8" hidden="false" customHeight="false" outlineLevel="0" collapsed="false">
      <c r="A2" s="5" t="s">
        <v>2</v>
      </c>
      <c r="B2" s="5"/>
      <c r="C2" s="5"/>
      <c r="E2" s="5" t="s">
        <v>74</v>
      </c>
      <c r="F2" s="5"/>
      <c r="G2" s="8" t="n">
        <v>1.5</v>
      </c>
      <c r="H2" s="8"/>
      <c r="I2" s="5" t="s">
        <v>75</v>
      </c>
      <c r="J2" s="5"/>
      <c r="K2" s="5"/>
      <c r="L2" s="8" t="n">
        <v>4</v>
      </c>
      <c r="M2" s="47"/>
    </row>
    <row r="4" customFormat="false" ht="12.8" hidden="false" customHeight="false" outlineLevel="0" collapsed="false">
      <c r="A4" s="29" t="s">
        <v>3</v>
      </c>
      <c r="B4" s="29"/>
      <c r="C4" s="30" t="n">
        <v>0</v>
      </c>
      <c r="D4" s="30" t="n">
        <v>1</v>
      </c>
      <c r="E4" s="31" t="n">
        <v>1</v>
      </c>
      <c r="F4" s="31" t="n">
        <v>1</v>
      </c>
      <c r="G4" s="30" t="n">
        <v>2</v>
      </c>
      <c r="H4" s="31" t="n">
        <v>2</v>
      </c>
      <c r="I4" s="31" t="n">
        <v>2</v>
      </c>
      <c r="J4" s="30" t="n">
        <v>3</v>
      </c>
      <c r="K4" s="31" t="n">
        <v>3</v>
      </c>
      <c r="L4" s="31" t="n">
        <v>3</v>
      </c>
      <c r="M4" s="30" t="n">
        <v>5</v>
      </c>
      <c r="N4" s="31" t="n">
        <v>6</v>
      </c>
      <c r="O4" s="31" t="n">
        <v>6</v>
      </c>
      <c r="P4" s="31" t="n">
        <v>7</v>
      </c>
      <c r="Q4" s="31" t="n">
        <v>7</v>
      </c>
      <c r="R4" s="30" t="n">
        <v>7</v>
      </c>
      <c r="S4" s="30" t="n">
        <v>7</v>
      </c>
      <c r="T4" s="31" t="n">
        <v>8</v>
      </c>
      <c r="U4" s="31" t="n">
        <v>8</v>
      </c>
      <c r="V4" s="30" t="n">
        <v>9</v>
      </c>
    </row>
    <row r="5" customFormat="false" ht="12.8" hidden="false" customHeight="false" outlineLevel="0" collapsed="false">
      <c r="A5" s="32" t="s">
        <v>9</v>
      </c>
      <c r="B5" s="32" t="s">
        <v>10</v>
      </c>
      <c r="C5" s="30" t="n">
        <v>7</v>
      </c>
      <c r="D5" s="30" t="n">
        <v>1</v>
      </c>
      <c r="E5" s="31" t="n">
        <v>6</v>
      </c>
      <c r="F5" s="31" t="n">
        <v>8</v>
      </c>
      <c r="G5" s="30" t="n">
        <v>5</v>
      </c>
      <c r="H5" s="31" t="n">
        <v>7</v>
      </c>
      <c r="I5" s="31" t="n">
        <v>8</v>
      </c>
      <c r="J5" s="30" t="n">
        <v>0</v>
      </c>
      <c r="K5" s="31" t="n">
        <v>6</v>
      </c>
      <c r="L5" s="31" t="n">
        <v>7</v>
      </c>
      <c r="M5" s="30" t="n">
        <v>3</v>
      </c>
      <c r="N5" s="31" t="n">
        <v>2</v>
      </c>
      <c r="O5" s="31" t="n">
        <v>4</v>
      </c>
      <c r="P5" s="31" t="n">
        <v>2</v>
      </c>
      <c r="Q5" s="31" t="n">
        <v>3</v>
      </c>
      <c r="R5" s="30" t="n">
        <v>5</v>
      </c>
      <c r="S5" s="30" t="n">
        <v>8</v>
      </c>
      <c r="T5" s="31" t="n">
        <v>3</v>
      </c>
      <c r="U5" s="31" t="n">
        <v>4</v>
      </c>
      <c r="V5" s="30" t="n">
        <v>9</v>
      </c>
    </row>
    <row r="6" customFormat="false" ht="12.8" hidden="false" customHeight="false" outlineLevel="0" collapsed="false">
      <c r="A6" s="30" t="n">
        <v>0</v>
      </c>
      <c r="B6" s="30" t="n">
        <v>7</v>
      </c>
      <c r="C6" s="48" t="n">
        <f aca="false">SQRT((A6-$C$4)^2+(B6-$C$5)^2)</f>
        <v>0</v>
      </c>
      <c r="D6" s="48" t="n">
        <f aca="false">SQRT((A6-$D$4)^2+(B6-$D$5)^2)</f>
        <v>6.08276253029822</v>
      </c>
      <c r="E6" s="49" t="n">
        <f aca="false">SQRT((A6-$E$4)^2+(B6-$E$5)^2)</f>
        <v>1.4142135623731</v>
      </c>
      <c r="F6" s="49" t="n">
        <f aca="false">SQRT((A6-$F$4)^2+(B6-$F$5)^2)</f>
        <v>1.4142135623731</v>
      </c>
      <c r="G6" s="48" t="n">
        <f aca="false">SQRT((A6-$G$4)^2+(B6-$G$5)^2)</f>
        <v>2.82842712474619</v>
      </c>
      <c r="H6" s="48" t="n">
        <f aca="false">SQRT((A6-$H$4)^2+(B6-$H$5)^2)</f>
        <v>2</v>
      </c>
      <c r="I6" s="48" t="n">
        <f aca="false">SQRT((A6-$I$4)^2+(B6-$I$5)^2)</f>
        <v>2.23606797749979</v>
      </c>
      <c r="J6" s="48" t="n">
        <f aca="false">SQRT((A6-$J$4)^2+(B6-$J$5)^2)</f>
        <v>7.61577310586391</v>
      </c>
      <c r="K6" s="48" t="n">
        <f aca="false">SQRT((A6-$K$4)^2+(B6-$K$5)^2)</f>
        <v>3.16227766016838</v>
      </c>
      <c r="L6" s="48" t="n">
        <f aca="false">SQRT((A6-$L$4)^2+(B6-$L$5)^2)</f>
        <v>3</v>
      </c>
      <c r="M6" s="48" t="n">
        <f aca="false">SQRT((A6-$M$4)^2+(B6-$M$5)^2)</f>
        <v>6.40312423743285</v>
      </c>
      <c r="N6" s="48" t="n">
        <f aca="false">SQRT((A6-$N$4)^2+(B6-$N$5)^2)</f>
        <v>7.81024967590665</v>
      </c>
      <c r="O6" s="48" t="n">
        <f aca="false">SQRT((A6-$O$4)^2+(B6-$O$5)^2)</f>
        <v>6.70820393249937</v>
      </c>
      <c r="P6" s="48" t="n">
        <f aca="false">SQRT((A6-$P$4)^2+(B6-$P$5)^2)</f>
        <v>8.60232526704263</v>
      </c>
      <c r="Q6" s="48" t="n">
        <f aca="false">SQRT((A6-$Q$4)^2+(B6-$Q$5)^2)</f>
        <v>8.06225774829855</v>
      </c>
      <c r="R6" s="48" t="n">
        <f aca="false">SQRT((A6-$R$4)^2+(B6-$R$5)^2)</f>
        <v>7.28010988928052</v>
      </c>
      <c r="S6" s="48" t="n">
        <f aca="false">SQRT((A6-$S$4)^2+(B6-$S$5)^2)</f>
        <v>7.07106781186548</v>
      </c>
      <c r="T6" s="48" t="n">
        <f aca="false">SQRT((A6-$T$4)^2+(B6-$T$5)^2)</f>
        <v>8.94427190999916</v>
      </c>
      <c r="U6" s="48" t="n">
        <f aca="false">SQRT((A6-$U$4)^2+(B6-$U$5)^2)</f>
        <v>8.54400374531753</v>
      </c>
      <c r="V6" s="48" t="n">
        <f aca="false">SQRT((A6-$V$4)^2+(B6-$V$5)^2)</f>
        <v>9.21954445729289</v>
      </c>
    </row>
    <row r="7" customFormat="false" ht="12.8" hidden="false" customHeight="false" outlineLevel="0" collapsed="false">
      <c r="A7" s="30" t="n">
        <v>1</v>
      </c>
      <c r="B7" s="30" t="n">
        <v>1</v>
      </c>
      <c r="C7" s="48" t="n">
        <f aca="false">SQRT((A7-$C$4)^2+(B7-$C$5)^2)</f>
        <v>6.08276253029822</v>
      </c>
      <c r="D7" s="48" t="n">
        <f aca="false">SQRT((A7-$D$4)^2+(B7-$D$5)^2)</f>
        <v>0</v>
      </c>
      <c r="E7" s="48" t="n">
        <f aca="false">SQRT((A7-$E$4)^2+(B7-$E$5)^2)</f>
        <v>5</v>
      </c>
      <c r="F7" s="48" t="n">
        <f aca="false">SQRT((A7-$F$4)^2+(B7-$F$5)^2)</f>
        <v>7</v>
      </c>
      <c r="G7" s="48" t="n">
        <f aca="false">SQRT((A7-$G$4)^2+(B7-$G$5)^2)</f>
        <v>4.12310562561766</v>
      </c>
      <c r="H7" s="48" t="n">
        <f aca="false">SQRT((A7-$H$4)^2+(B7-$H$5)^2)</f>
        <v>6.08276253029822</v>
      </c>
      <c r="I7" s="48" t="n">
        <f aca="false">SQRT((A7-$I$4)^2+(B7-$I$5)^2)</f>
        <v>7.07106781186548</v>
      </c>
      <c r="J7" s="48" t="n">
        <f aca="false">SQRT((A7-$J$4)^2+(B7-$J$5)^2)</f>
        <v>2.23606797749979</v>
      </c>
      <c r="K7" s="48" t="n">
        <f aca="false">SQRT((A7-$K$4)^2+(B7-$K$5)^2)</f>
        <v>5.3851648071345</v>
      </c>
      <c r="L7" s="48" t="n">
        <f aca="false">SQRT((A7-$L$4)^2+(B7-$L$5)^2)</f>
        <v>6.32455532033676</v>
      </c>
      <c r="M7" s="48" t="n">
        <f aca="false">SQRT((A7-$M$4)^2+(B7-$M$5)^2)</f>
        <v>4.47213595499958</v>
      </c>
      <c r="N7" s="48" t="n">
        <f aca="false">SQRT((A7-$N$4)^2+(B7-$N$5)^2)</f>
        <v>5.09901951359278</v>
      </c>
      <c r="O7" s="48" t="n">
        <f aca="false">SQRT((A7-$O$4)^2+(B7-$O$5)^2)</f>
        <v>5.8309518948453</v>
      </c>
      <c r="P7" s="48" t="n">
        <f aca="false">SQRT((A7-$P$4)^2+(B7-$P$5)^2)</f>
        <v>6.08276253029822</v>
      </c>
      <c r="Q7" s="48" t="n">
        <f aca="false">SQRT((A7-$Q$4)^2+(B7-$Q$5)^2)</f>
        <v>6.32455532033676</v>
      </c>
      <c r="R7" s="48" t="n">
        <f aca="false">SQRT((A7-$R$4)^2+(B7-$R$5)^2)</f>
        <v>7.21110255092798</v>
      </c>
      <c r="S7" s="48" t="n">
        <f aca="false">SQRT((A7-$S$4)^2+(B7-$S$5)^2)</f>
        <v>9.21954445729289</v>
      </c>
      <c r="T7" s="48" t="n">
        <f aca="false">SQRT((A7-$T$4)^2+(B7-$T$5)^2)</f>
        <v>7.28010988928052</v>
      </c>
      <c r="U7" s="48" t="n">
        <f aca="false">SQRT((A7-$U$4)^2+(B7-$U$5)^2)</f>
        <v>7.61577310586391</v>
      </c>
      <c r="V7" s="48" t="n">
        <f aca="false">SQRT((A7-$V$4)^2+(B7-$V$5)^2)</f>
        <v>11.3137084989848</v>
      </c>
    </row>
    <row r="8" customFormat="false" ht="12.8" hidden="false" customHeight="false" outlineLevel="0" collapsed="false">
      <c r="A8" s="31" t="n">
        <v>1</v>
      </c>
      <c r="B8" s="31" t="n">
        <v>6</v>
      </c>
      <c r="C8" s="48" t="n">
        <f aca="false">SQRT((A8-$C$4)^2+(B8-$C$5)^2)</f>
        <v>1.4142135623731</v>
      </c>
      <c r="D8" s="48" t="n">
        <f aca="false">SQRT((A8-$D$4)^2+(B8-$D$5)^2)</f>
        <v>5</v>
      </c>
      <c r="E8" s="49" t="n">
        <f aca="false">SQRT((A8-$E$4)^2+(B8-$E$5)^2)</f>
        <v>0</v>
      </c>
      <c r="F8" s="48" t="n">
        <f aca="false">SQRT((A8-$F$4)^2+(B8-$F$5)^2)</f>
        <v>2</v>
      </c>
      <c r="G8" s="48" t="n">
        <f aca="false">SQRT((A8-$G$4)^2+(B8-$G$5)^2)</f>
        <v>1.4142135623731</v>
      </c>
      <c r="H8" s="49" t="n">
        <f aca="false">SQRT((A8-$H$4)^2+(B8-$H$5)^2)</f>
        <v>1.4142135623731</v>
      </c>
      <c r="I8" s="48" t="n">
        <f aca="false">SQRT((A8-$I$4)^2+(B8-$I$5)^2)</f>
        <v>2.23606797749979</v>
      </c>
      <c r="J8" s="48" t="n">
        <f aca="false">SQRT((A8-$J$4)^2+(B8-$J$5)^2)</f>
        <v>6.32455532033676</v>
      </c>
      <c r="K8" s="48" t="n">
        <f aca="false">SQRT((A8-$K$4)^2+(B8-$K$5)^2)</f>
        <v>2</v>
      </c>
      <c r="L8" s="48" t="n">
        <f aca="false">SQRT((A8-$L$4)^2+(B8-$L$5)^2)</f>
        <v>2.23606797749979</v>
      </c>
      <c r="M8" s="48" t="n">
        <f aca="false">SQRT((A8-$M$4)^2+(B8-$M$5)^2)</f>
        <v>5</v>
      </c>
      <c r="N8" s="48" t="n">
        <f aca="false">SQRT((A8-$N$4)^2+(B8-$N$5)^2)</f>
        <v>6.40312423743285</v>
      </c>
      <c r="O8" s="48" t="n">
        <f aca="false">SQRT((A8-$O$4)^2+(B8-$O$5)^2)</f>
        <v>5.3851648071345</v>
      </c>
      <c r="P8" s="48" t="n">
        <f aca="false">SQRT((A8-$P$4)^2+(B8-$P$5)^2)</f>
        <v>7.21110255092798</v>
      </c>
      <c r="Q8" s="48" t="n">
        <f aca="false">SQRT((A8-$Q$4)^2+(B8-$Q$5)^2)</f>
        <v>6.70820393249937</v>
      </c>
      <c r="R8" s="48" t="n">
        <f aca="false">SQRT((A8-$R$4)^2+(B8-$R$5)^2)</f>
        <v>6.08276253029822</v>
      </c>
      <c r="S8" s="48" t="n">
        <f aca="false">SQRT((A8-$S$4)^2+(B8-$S$5)^2)</f>
        <v>6.32455532033676</v>
      </c>
      <c r="T8" s="48" t="n">
        <f aca="false">SQRT((A8-$T$4)^2+(B8-$T$5)^2)</f>
        <v>7.61577310586391</v>
      </c>
      <c r="U8" s="48" t="n">
        <f aca="false">SQRT((A8-$U$4)^2+(B8-$U$5)^2)</f>
        <v>7.28010988928052</v>
      </c>
      <c r="V8" s="48" t="n">
        <f aca="false">SQRT((A8-$V$4)^2+(B8-$V$5)^2)</f>
        <v>8.54400374531753</v>
      </c>
    </row>
    <row r="9" customFormat="false" ht="12.8" hidden="false" customHeight="false" outlineLevel="0" collapsed="false">
      <c r="A9" s="31" t="n">
        <v>1</v>
      </c>
      <c r="B9" s="31" t="n">
        <v>8</v>
      </c>
      <c r="C9" s="48" t="n">
        <f aca="false">SQRT((A9-$C$4)^2+(B9-$C$5)^2)</f>
        <v>1.4142135623731</v>
      </c>
      <c r="D9" s="48" t="n">
        <f aca="false">SQRT((A9-$D$4)^2+(B9-$D$5)^2)</f>
        <v>7</v>
      </c>
      <c r="E9" s="48" t="n">
        <f aca="false">SQRT((A9-$E$4)^2+(B9-$E$5)^2)</f>
        <v>2</v>
      </c>
      <c r="F9" s="49" t="n">
        <f aca="false">SQRT((A9-$F$4)^2+(B9-$F$5)^2)</f>
        <v>0</v>
      </c>
      <c r="G9" s="48" t="n">
        <f aca="false">SQRT((A9-$G$4)^2+(B9-$G$5)^2)</f>
        <v>3.16227766016838</v>
      </c>
      <c r="H9" s="49" t="n">
        <f aca="false">SQRT((A9-$H$4)^2+(B9-$H$5)^2)</f>
        <v>1.4142135623731</v>
      </c>
      <c r="I9" s="49" t="n">
        <f aca="false">SQRT((A9-$I$4)^2+(B9-$I$5)^2)</f>
        <v>1</v>
      </c>
      <c r="J9" s="48" t="n">
        <f aca="false">SQRT((A9-$J$4)^2+(B9-$J$5)^2)</f>
        <v>8.24621125123532</v>
      </c>
      <c r="K9" s="48" t="n">
        <f aca="false">SQRT((A9-$K$4)^2+(B9-$K$5)^2)</f>
        <v>2.82842712474619</v>
      </c>
      <c r="L9" s="48" t="n">
        <f aca="false">SQRT((A9-$L$4)^2+(B9-$L$5)^2)</f>
        <v>2.23606797749979</v>
      </c>
      <c r="M9" s="48" t="n">
        <f aca="false">SQRT((A9-$M$4)^2+(B9-$M$5)^2)</f>
        <v>6.40312423743285</v>
      </c>
      <c r="N9" s="48" t="n">
        <f aca="false">SQRT((A9-$N$4)^2+(B9-$N$5)^2)</f>
        <v>7.81024967590665</v>
      </c>
      <c r="O9" s="48" t="n">
        <f aca="false">SQRT((A9-$O$4)^2+(B9-$O$5)^2)</f>
        <v>6.40312423743285</v>
      </c>
      <c r="P9" s="48" t="n">
        <f aca="false">SQRT((A9-$P$4)^2+(B9-$P$5)^2)</f>
        <v>8.48528137423857</v>
      </c>
      <c r="Q9" s="48" t="n">
        <f aca="false">SQRT((A9-$Q$4)^2+(B9-$Q$5)^2)</f>
        <v>7.81024967590665</v>
      </c>
      <c r="R9" s="48" t="n">
        <f aca="false">SQRT((A9-$R$4)^2+(B9-$R$5)^2)</f>
        <v>6.70820393249937</v>
      </c>
      <c r="S9" s="48" t="n">
        <f aca="false">SQRT((A9-$S$4)^2+(B9-$S$5)^2)</f>
        <v>6</v>
      </c>
      <c r="T9" s="48" t="n">
        <f aca="false">SQRT((A9-$T$4)^2+(B9-$T$5)^2)</f>
        <v>8.60232526704263</v>
      </c>
      <c r="U9" s="48" t="n">
        <f aca="false">SQRT((A9-$U$4)^2+(B9-$U$5)^2)</f>
        <v>8.06225774829855</v>
      </c>
      <c r="V9" s="48" t="n">
        <f aca="false">SQRT((A9-$V$4)^2+(B9-$V$5)^2)</f>
        <v>8.06225774829855</v>
      </c>
    </row>
    <row r="10" customFormat="false" ht="12.8" hidden="false" customHeight="false" outlineLevel="0" collapsed="false">
      <c r="A10" s="30" t="n">
        <v>2</v>
      </c>
      <c r="B10" s="30" t="n">
        <v>5</v>
      </c>
      <c r="C10" s="48" t="n">
        <f aca="false">SQRT((A10-$C$4)^2+(B10-$C$5)^2)</f>
        <v>2.82842712474619</v>
      </c>
      <c r="D10" s="48" t="n">
        <f aca="false">SQRT((A10-$D$4)^2+(B10-$D$5)^2)</f>
        <v>4.12310562561766</v>
      </c>
      <c r="E10" s="49" t="n">
        <f aca="false">SQRT((A10-$E$4)^2+(B10-$E$5)^2)</f>
        <v>1.4142135623731</v>
      </c>
      <c r="F10" s="48" t="n">
        <f aca="false">SQRT((A10-$F$4)^2+(B10-$F$5)^2)</f>
        <v>3.16227766016838</v>
      </c>
      <c r="G10" s="48" t="n">
        <f aca="false">SQRT((A10-$G$4)^2+(B10-$G$5)^2)</f>
        <v>0</v>
      </c>
      <c r="H10" s="48" t="n">
        <f aca="false">SQRT((A10-$H$4)^2+(B10-$H$5)^2)</f>
        <v>2</v>
      </c>
      <c r="I10" s="48" t="n">
        <f aca="false">SQRT((A10-$I$4)^2+(B10-$I$5)^2)</f>
        <v>3</v>
      </c>
      <c r="J10" s="48" t="n">
        <f aca="false">SQRT((A10-$J$4)^2+(B10-$J$5)^2)</f>
        <v>5.09901951359278</v>
      </c>
      <c r="K10" s="49" t="n">
        <f aca="false">SQRT((A10-$K$4)^2+(B10-$K$5)^2)</f>
        <v>1.4142135623731</v>
      </c>
      <c r="L10" s="48" t="n">
        <f aca="false">SQRT((A10-$L$4)^2+(B10-$L$5)^2)</f>
        <v>2.23606797749979</v>
      </c>
      <c r="M10" s="48" t="n">
        <f aca="false">SQRT((A10-$M$4)^2+(B10-$M$5)^2)</f>
        <v>3.60555127546399</v>
      </c>
      <c r="N10" s="48" t="n">
        <f aca="false">SQRT((A10-$N$4)^2+(B10-$N$5)^2)</f>
        <v>5</v>
      </c>
      <c r="O10" s="48" t="n">
        <f aca="false">SQRT((A10-$O$4)^2+(B10-$O$5)^2)</f>
        <v>4.12310562561766</v>
      </c>
      <c r="P10" s="48" t="n">
        <f aca="false">SQRT((A10-$P$4)^2+(B10-$P$5)^2)</f>
        <v>5.8309518948453</v>
      </c>
      <c r="Q10" s="48" t="n">
        <f aca="false">SQRT((A10-$Q$4)^2+(B10-$Q$5)^2)</f>
        <v>5.3851648071345</v>
      </c>
      <c r="R10" s="48" t="n">
        <f aca="false">SQRT((A10-$R$4)^2+(B10-$R$5)^2)</f>
        <v>5</v>
      </c>
      <c r="S10" s="48" t="n">
        <f aca="false">SQRT((A10-$S$4)^2+(B10-$S$5)^2)</f>
        <v>5.8309518948453</v>
      </c>
      <c r="T10" s="48" t="n">
        <f aca="false">SQRT((A10-$T$4)^2+(B10-$T$5)^2)</f>
        <v>6.32455532033676</v>
      </c>
      <c r="U10" s="48" t="n">
        <f aca="false">SQRT((A10-$U$4)^2+(B10-$U$5)^2)</f>
        <v>6.08276253029822</v>
      </c>
      <c r="V10" s="48" t="n">
        <f aca="false">SQRT((A10-$V$4)^2+(B10-$V$5)^2)</f>
        <v>8.06225774829855</v>
      </c>
    </row>
    <row r="11" customFormat="false" ht="12.8" hidden="false" customHeight="false" outlineLevel="0" collapsed="false">
      <c r="A11" s="31" t="n">
        <v>2</v>
      </c>
      <c r="B11" s="31" t="n">
        <v>7</v>
      </c>
      <c r="C11" s="48" t="n">
        <f aca="false">SQRT((A11-$C$4)^2+(B11-$C$5)^2)</f>
        <v>2</v>
      </c>
      <c r="D11" s="48" t="n">
        <f aca="false">SQRT((A11-$D$4)^2+(B11-$D$5)^2)</f>
        <v>6.08276253029822</v>
      </c>
      <c r="E11" s="49" t="n">
        <f aca="false">SQRT((A11-$E$4)^2+(B11-$E$5)^2)</f>
        <v>1.4142135623731</v>
      </c>
      <c r="F11" s="49" t="n">
        <f aca="false">SQRT((A11-$F$4)^2+(B11-$F$5)^2)</f>
        <v>1.4142135623731</v>
      </c>
      <c r="G11" s="48" t="n">
        <f aca="false">SQRT((A11-$G$4)^2+(B11-$G$5)^2)</f>
        <v>2</v>
      </c>
      <c r="H11" s="49" t="n">
        <f aca="false">SQRT((A11-$H$4)^2+(B11-$H$5)^2)</f>
        <v>0</v>
      </c>
      <c r="I11" s="49" t="n">
        <f aca="false">SQRT((A11-$I$4)^2+(B11-$I$5)^2)</f>
        <v>1</v>
      </c>
      <c r="J11" s="48" t="n">
        <f aca="false">SQRT((A11-$J$4)^2+(B11-$J$5)^2)</f>
        <v>7.07106781186548</v>
      </c>
      <c r="K11" s="49" t="n">
        <f aca="false">SQRT((A11-$K$4)^2+(B11-$K$5)^2)</f>
        <v>1.4142135623731</v>
      </c>
      <c r="L11" s="49" t="n">
        <f aca="false">SQRT((A11-$L$4)^2+(B11-$L$5)^2)</f>
        <v>1</v>
      </c>
      <c r="M11" s="48" t="n">
        <f aca="false">SQRT((A11-$M$4)^2+(B11-$M$5)^2)</f>
        <v>5</v>
      </c>
      <c r="N11" s="48" t="n">
        <f aca="false">SQRT((A11-$N$4)^2+(B11-$N$5)^2)</f>
        <v>6.40312423743285</v>
      </c>
      <c r="O11" s="48" t="n">
        <f aca="false">SQRT((A11-$O$4)^2+(B11-$O$5)^2)</f>
        <v>5</v>
      </c>
      <c r="P11" s="48" t="n">
        <f aca="false">SQRT((A11-$P$4)^2+(B11-$P$5)^2)</f>
        <v>7.07106781186548</v>
      </c>
      <c r="Q11" s="48" t="n">
        <f aca="false">SQRT((A11-$Q$4)^2+(B11-$Q$5)^2)</f>
        <v>6.40312423743285</v>
      </c>
      <c r="R11" s="48" t="n">
        <f aca="false">SQRT((A11-$R$4)^2+(B11-$R$5)^2)</f>
        <v>5.3851648071345</v>
      </c>
      <c r="S11" s="48" t="n">
        <f aca="false">SQRT((A11-$S$4)^2+(B11-$S$5)^2)</f>
        <v>5.09901951359278</v>
      </c>
      <c r="T11" s="48" t="n">
        <f aca="false">SQRT((A11-$T$4)^2+(B11-$T$5)^2)</f>
        <v>7.21110255092798</v>
      </c>
      <c r="U11" s="48" t="n">
        <f aca="false">SQRT((A11-$U$4)^2+(B11-$U$5)^2)</f>
        <v>6.70820393249937</v>
      </c>
      <c r="V11" s="48" t="n">
        <f aca="false">SQRT((A11-$V$4)^2+(B11-$V$5)^2)</f>
        <v>7.28010988928052</v>
      </c>
    </row>
    <row r="12" customFormat="false" ht="12.8" hidden="false" customHeight="false" outlineLevel="0" collapsed="false">
      <c r="A12" s="31" t="n">
        <v>2</v>
      </c>
      <c r="B12" s="31" t="n">
        <v>8</v>
      </c>
      <c r="C12" s="48" t="n">
        <f aca="false">SQRT((A12-$C$4)^2+(B12-$C$5)^2)</f>
        <v>2.23606797749979</v>
      </c>
      <c r="D12" s="48" t="n">
        <f aca="false">SQRT((A12-$D$4)^2+(B12-$D$5)^2)</f>
        <v>7.07106781186548</v>
      </c>
      <c r="E12" s="48" t="n">
        <f aca="false">SQRT((A12-$E$4)^2+(B12-$E$5)^2)</f>
        <v>2.23606797749979</v>
      </c>
      <c r="F12" s="49" t="n">
        <f aca="false">SQRT((A12-$F$4)^2+(B12-$F$5)^2)</f>
        <v>1</v>
      </c>
      <c r="G12" s="48" t="n">
        <f aca="false">SQRT((A12-$G$4)^2+(B12-$G$5)^2)</f>
        <v>3</v>
      </c>
      <c r="H12" s="49" t="n">
        <f aca="false">SQRT((A12-$H$4)^2+(B12-$H$5)^2)</f>
        <v>1</v>
      </c>
      <c r="I12" s="49" t="n">
        <f aca="false">SQRT((A12-$I$4)^2+(B12-$I$5)^2)</f>
        <v>0</v>
      </c>
      <c r="J12" s="48" t="n">
        <f aca="false">SQRT((A12-$J$4)^2+(B12-$J$5)^2)</f>
        <v>8.06225774829855</v>
      </c>
      <c r="K12" s="48" t="n">
        <f aca="false">SQRT((A12-$K$4)^2+(B12-$K$5)^2)</f>
        <v>2.23606797749979</v>
      </c>
      <c r="L12" s="49" t="n">
        <f aca="false">SQRT((A12-$L$4)^2+(B12-$L$5)^2)</f>
        <v>1.4142135623731</v>
      </c>
      <c r="M12" s="48" t="n">
        <f aca="false">SQRT((A12-$M$4)^2+(B12-$M$5)^2)</f>
        <v>5.8309518948453</v>
      </c>
      <c r="N12" s="48" t="n">
        <f aca="false">SQRT((A12-$N$4)^2+(B12-$N$5)^2)</f>
        <v>7.21110255092798</v>
      </c>
      <c r="O12" s="48" t="n">
        <f aca="false">SQRT((A12-$O$4)^2+(B12-$O$5)^2)</f>
        <v>5.65685424949238</v>
      </c>
      <c r="P12" s="48" t="n">
        <f aca="false">SQRT((A12-$P$4)^2+(B12-$P$5)^2)</f>
        <v>7.81024967590665</v>
      </c>
      <c r="Q12" s="48" t="n">
        <f aca="false">SQRT((A12-$Q$4)^2+(B12-$Q$5)^2)</f>
        <v>7.07106781186548</v>
      </c>
      <c r="R12" s="48" t="n">
        <f aca="false">SQRT((A12-$R$4)^2+(B12-$R$5)^2)</f>
        <v>5.8309518948453</v>
      </c>
      <c r="S12" s="48" t="n">
        <f aca="false">SQRT((A12-$S$4)^2+(B12-$S$5)^2)</f>
        <v>5</v>
      </c>
      <c r="T12" s="48" t="n">
        <f aca="false">SQRT((A12-$T$4)^2+(B12-$T$5)^2)</f>
        <v>7.81024967590665</v>
      </c>
      <c r="U12" s="48" t="n">
        <f aca="false">SQRT((A12-$U$4)^2+(B12-$U$5)^2)</f>
        <v>7.21110255092798</v>
      </c>
      <c r="V12" s="48" t="n">
        <f aca="false">SQRT((A12-$V$4)^2+(B12-$V$5)^2)</f>
        <v>7.07106781186548</v>
      </c>
    </row>
    <row r="13" customFormat="false" ht="12.8" hidden="false" customHeight="false" outlineLevel="0" collapsed="false">
      <c r="A13" s="30" t="n">
        <v>3</v>
      </c>
      <c r="B13" s="30" t="n">
        <v>0</v>
      </c>
      <c r="C13" s="48" t="n">
        <f aca="false">SQRT((A13-$C$4)^2+(B13-$C$5)^2)</f>
        <v>7.61577310586391</v>
      </c>
      <c r="D13" s="48" t="n">
        <f aca="false">SQRT((A13-$D$4)^2+(B13-$D$5)^2)</f>
        <v>2.23606797749979</v>
      </c>
      <c r="E13" s="48" t="n">
        <f aca="false">SQRT((A13-$E$4)^2+(B13-$E$5)^2)</f>
        <v>6.32455532033676</v>
      </c>
      <c r="F13" s="48" t="n">
        <f aca="false">SQRT((A13-$F$4)^2+(B13-$F$5)^2)</f>
        <v>8.24621125123532</v>
      </c>
      <c r="G13" s="48" t="n">
        <f aca="false">SQRT((A13-$G$4)^2+(B13-$G$5)^2)</f>
        <v>5.09901951359278</v>
      </c>
      <c r="H13" s="48" t="n">
        <f aca="false">SQRT((A13-$H$4)^2+(B13-$H$5)^2)</f>
        <v>7.07106781186548</v>
      </c>
      <c r="I13" s="48" t="n">
        <f aca="false">SQRT((A13-$I$4)^2+(B13-$I$5)^2)</f>
        <v>8.06225774829855</v>
      </c>
      <c r="J13" s="48" t="n">
        <f aca="false">SQRT((A13-$J$4)^2+(B13-$J$5)^2)</f>
        <v>0</v>
      </c>
      <c r="K13" s="48" t="n">
        <f aca="false">SQRT((A13-$K$4)^2+(B13-$K$5)^2)</f>
        <v>6</v>
      </c>
      <c r="L13" s="48" t="n">
        <f aca="false">SQRT((A13-$L$4)^2+(B13-$L$5)^2)</f>
        <v>7</v>
      </c>
      <c r="M13" s="48" t="n">
        <f aca="false">SQRT((A13-$M$4)^2+(B13-$M$5)^2)</f>
        <v>3.60555127546399</v>
      </c>
      <c r="N13" s="48" t="n">
        <f aca="false">SQRT((A13-$N$4)^2+(B13-$N$5)^2)</f>
        <v>3.60555127546399</v>
      </c>
      <c r="O13" s="48" t="n">
        <f aca="false">SQRT((A13-$O$4)^2+(B13-$O$5)^2)</f>
        <v>5</v>
      </c>
      <c r="P13" s="48" t="n">
        <f aca="false">SQRT((A13-$P$4)^2+(B13-$P$5)^2)</f>
        <v>4.47213595499958</v>
      </c>
      <c r="Q13" s="48" t="n">
        <f aca="false">SQRT((A13-$Q$4)^2+(B13-$Q$5)^2)</f>
        <v>5</v>
      </c>
      <c r="R13" s="48" t="n">
        <f aca="false">SQRT((A13-$R$4)^2+(B13-$R$5)^2)</f>
        <v>6.40312423743285</v>
      </c>
      <c r="S13" s="48" t="n">
        <f aca="false">SQRT((A13-$S$4)^2+(B13-$S$5)^2)</f>
        <v>8.94427190999916</v>
      </c>
      <c r="T13" s="48" t="n">
        <f aca="false">SQRT((A13-$T$4)^2+(B13-$T$5)^2)</f>
        <v>5.8309518948453</v>
      </c>
      <c r="U13" s="48" t="n">
        <f aca="false">SQRT((A13-$U$4)^2+(B13-$U$5)^2)</f>
        <v>6.40312423743285</v>
      </c>
      <c r="V13" s="48" t="n">
        <f aca="false">SQRT((A13-$V$4)^2+(B13-$V$5)^2)</f>
        <v>10.816653826392</v>
      </c>
    </row>
    <row r="14" customFormat="false" ht="12.8" hidden="false" customHeight="false" outlineLevel="0" collapsed="false">
      <c r="A14" s="31" t="n">
        <v>3</v>
      </c>
      <c r="B14" s="31" t="n">
        <v>6</v>
      </c>
      <c r="C14" s="48" t="n">
        <f aca="false">SQRT((A14-$C$4)^2+(B14-$C$5)^2)</f>
        <v>3.16227766016838</v>
      </c>
      <c r="D14" s="48" t="n">
        <f aca="false">SQRT((A14-$D$4)^2+(B14-$D$5)^2)</f>
        <v>5.3851648071345</v>
      </c>
      <c r="E14" s="48" t="n">
        <f aca="false">SQRT((A14-$E$4)^2+(B14-$E$5)^2)</f>
        <v>2</v>
      </c>
      <c r="F14" s="48" t="n">
        <f aca="false">SQRT((A14-$F$4)^2+(B14-$F$5)^2)</f>
        <v>2.82842712474619</v>
      </c>
      <c r="G14" s="48" t="n">
        <f aca="false">SQRT((A14-$G$4)^2+(B14-$G$5)^2)</f>
        <v>1.4142135623731</v>
      </c>
      <c r="H14" s="49" t="n">
        <f aca="false">SQRT((A14-$H$4)^2+(B14-$H$5)^2)</f>
        <v>1.4142135623731</v>
      </c>
      <c r="I14" s="48" t="n">
        <f aca="false">SQRT((A14-$I$4)^2+(B14-$I$5)^2)</f>
        <v>2.23606797749979</v>
      </c>
      <c r="J14" s="48" t="n">
        <f aca="false">SQRT((A14-$J$4)^2+(B14-$J$5)^2)</f>
        <v>6</v>
      </c>
      <c r="K14" s="49" t="n">
        <f aca="false">SQRT((A14-$K$4)^2+(B14-$K$5)^2)</f>
        <v>0</v>
      </c>
      <c r="L14" s="49" t="n">
        <f aca="false">SQRT((A14-$L$4)^2+(B14-$L$5)^2)</f>
        <v>1</v>
      </c>
      <c r="M14" s="48" t="n">
        <f aca="false">SQRT((A14-$M$4)^2+(B14-$M$5)^2)</f>
        <v>3.60555127546399</v>
      </c>
      <c r="N14" s="48" t="n">
        <f aca="false">SQRT((A14-$N$4)^2+(B14-$N$5)^2)</f>
        <v>5</v>
      </c>
      <c r="O14" s="48" t="n">
        <f aca="false">SQRT((A14-$O$4)^2+(B14-$O$5)^2)</f>
        <v>3.60555127546399</v>
      </c>
      <c r="P14" s="48" t="n">
        <f aca="false">SQRT((A14-$P$4)^2+(B14-$P$5)^2)</f>
        <v>5.65685424949238</v>
      </c>
      <c r="Q14" s="48" t="n">
        <f aca="false">SQRT((A14-$Q$4)^2+(B14-$Q$5)^2)</f>
        <v>5</v>
      </c>
      <c r="R14" s="48" t="n">
        <f aca="false">SQRT((A14-$R$4)^2+(B14-$R$5)^2)</f>
        <v>4.12310562561766</v>
      </c>
      <c r="S14" s="48" t="n">
        <f aca="false">SQRT((A14-$S$4)^2+(B14-$S$5)^2)</f>
        <v>4.47213595499958</v>
      </c>
      <c r="T14" s="48" t="n">
        <f aca="false">SQRT((A14-$T$4)^2+(B14-$T$5)^2)</f>
        <v>5.8309518948453</v>
      </c>
      <c r="U14" s="48" t="n">
        <f aca="false">SQRT((A14-$U$4)^2+(B14-$U$5)^2)</f>
        <v>5.3851648071345</v>
      </c>
      <c r="V14" s="48" t="n">
        <f aca="false">SQRT((A14-$V$4)^2+(B14-$V$5)^2)</f>
        <v>6.70820393249937</v>
      </c>
    </row>
    <row r="15" customFormat="false" ht="12.8" hidden="false" customHeight="false" outlineLevel="0" collapsed="false">
      <c r="A15" s="31" t="n">
        <v>3</v>
      </c>
      <c r="B15" s="31" t="n">
        <v>7</v>
      </c>
      <c r="C15" s="48" t="n">
        <f aca="false">SQRT((A15-$C$4)^2+(B15-$C$5)^2)</f>
        <v>3</v>
      </c>
      <c r="D15" s="48" t="n">
        <f aca="false">SQRT((A15-$D$4)^2+(B15-$D$5)^2)</f>
        <v>6.32455532033676</v>
      </c>
      <c r="E15" s="48" t="n">
        <f aca="false">SQRT((A15-$E$4)^2+(B15-$E$5)^2)</f>
        <v>2.23606797749979</v>
      </c>
      <c r="F15" s="48" t="n">
        <f aca="false">SQRT((A15-$F$4)^2+(B15-$F$5)^2)</f>
        <v>2.23606797749979</v>
      </c>
      <c r="G15" s="48" t="n">
        <f aca="false">SQRT((A15-$G$4)^2+(B15-$G$5)^2)</f>
        <v>2.23606797749979</v>
      </c>
      <c r="H15" s="49" t="n">
        <f aca="false">SQRT((A15-$H$4)^2+(B15-$H$5)^2)</f>
        <v>1</v>
      </c>
      <c r="I15" s="49" t="n">
        <f aca="false">SQRT((A15-$I$4)^2+(B15-$I$5)^2)</f>
        <v>1.4142135623731</v>
      </c>
      <c r="J15" s="48" t="n">
        <f aca="false">SQRT((A15-$J$4)^2+(B15-$J$5)^2)</f>
        <v>7</v>
      </c>
      <c r="K15" s="49" t="n">
        <f aca="false">SQRT((A15-$K$4)^2+(B15-$K$5)^2)</f>
        <v>1</v>
      </c>
      <c r="L15" s="49" t="n">
        <f aca="false">SQRT((A15-$L$4)^2+(B15-$L$5)^2)</f>
        <v>0</v>
      </c>
      <c r="M15" s="48" t="n">
        <f aca="false">SQRT((A15-$M$4)^2+(B15-$M$5)^2)</f>
        <v>4.47213595499958</v>
      </c>
      <c r="N15" s="48" t="n">
        <f aca="false">SQRT((A15-$N$4)^2+(B15-$N$5)^2)</f>
        <v>5.8309518948453</v>
      </c>
      <c r="O15" s="48" t="n">
        <f aca="false">SQRT((A15-$O$4)^2+(B15-$O$5)^2)</f>
        <v>4.24264068711929</v>
      </c>
      <c r="P15" s="48" t="n">
        <f aca="false">SQRT((A15-$P$4)^2+(B15-$P$5)^2)</f>
        <v>6.40312423743285</v>
      </c>
      <c r="Q15" s="48" t="n">
        <f aca="false">SQRT((A15-$Q$4)^2+(B15-$Q$5)^2)</f>
        <v>5.65685424949238</v>
      </c>
      <c r="R15" s="48" t="n">
        <f aca="false">SQRT((A15-$R$4)^2+(B15-$R$5)^2)</f>
        <v>4.47213595499958</v>
      </c>
      <c r="S15" s="48" t="n">
        <f aca="false">SQRT((A15-$S$4)^2+(B15-$S$5)^2)</f>
        <v>4.12310562561766</v>
      </c>
      <c r="T15" s="48" t="n">
        <f aca="false">SQRT((A15-$T$4)^2+(B15-$T$5)^2)</f>
        <v>6.40312423743285</v>
      </c>
      <c r="U15" s="48" t="n">
        <f aca="false">SQRT((A15-$U$4)^2+(B15-$U$5)^2)</f>
        <v>5.8309518948453</v>
      </c>
      <c r="V15" s="48" t="n">
        <f aca="false">SQRT((A15-$V$4)^2+(B15-$V$5)^2)</f>
        <v>6.32455532033676</v>
      </c>
    </row>
    <row r="16" customFormat="false" ht="12.8" hidden="false" customHeight="false" outlineLevel="0" collapsed="false">
      <c r="A16" s="30" t="n">
        <v>5</v>
      </c>
      <c r="B16" s="30" t="n">
        <v>3</v>
      </c>
      <c r="C16" s="48" t="n">
        <f aca="false">SQRT((A16-$C$4)^2+(B16-$C$5)^2)</f>
        <v>6.40312423743285</v>
      </c>
      <c r="D16" s="48" t="n">
        <f aca="false">SQRT((A16-$D$4)^2+(B16-$D$5)^2)</f>
        <v>4.47213595499958</v>
      </c>
      <c r="E16" s="48" t="n">
        <f aca="false">SQRT((A16-$E$4)^2+(B16-$E$5)^2)</f>
        <v>5</v>
      </c>
      <c r="F16" s="48" t="n">
        <f aca="false">SQRT((A16-$F$4)^2+(B16-$F$5)^2)</f>
        <v>6.40312423743285</v>
      </c>
      <c r="G16" s="48" t="n">
        <f aca="false">SQRT((A16-$G$4)^2+(B16-$G$5)^2)</f>
        <v>3.60555127546399</v>
      </c>
      <c r="H16" s="48" t="n">
        <f aca="false">SQRT((A16-$H$4)^2+(B16-$H$5)^2)</f>
        <v>5</v>
      </c>
      <c r="I16" s="48" t="n">
        <f aca="false">SQRT((A16-$I$4)^2+(B16-$I$5)^2)</f>
        <v>5.8309518948453</v>
      </c>
      <c r="J16" s="48" t="n">
        <f aca="false">SQRT((A16-$J$4)^2+(B16-$J$5)^2)</f>
        <v>3.60555127546399</v>
      </c>
      <c r="K16" s="48" t="n">
        <f aca="false">SQRT((A16-$K$4)^2+(B16-$K$5)^2)</f>
        <v>3.60555127546399</v>
      </c>
      <c r="L16" s="48" t="n">
        <f aca="false">SQRT((A16-$L$4)^2+(B16-$L$5)^2)</f>
        <v>4.47213595499958</v>
      </c>
      <c r="M16" s="48" t="n">
        <f aca="false">SQRT((A16-$M$4)^2+(B16-$M$5)^2)</f>
        <v>0</v>
      </c>
      <c r="N16" s="49" t="n">
        <f aca="false">SQRT((A16-$N$4)^2+(B16-$N$5)^2)</f>
        <v>1.4142135623731</v>
      </c>
      <c r="O16" s="49" t="n">
        <f aca="false">SQRT((A16-$O$4)^2+(B16-$O$5)^2)</f>
        <v>1.4142135623731</v>
      </c>
      <c r="P16" s="48" t="n">
        <f aca="false">SQRT((A16-$P$4)^2+(B16-$P$5)^2)</f>
        <v>2.23606797749979</v>
      </c>
      <c r="Q16" s="48" t="n">
        <f aca="false">SQRT((A16-$Q$4)^2+(B16-$Q$5)^2)</f>
        <v>2</v>
      </c>
      <c r="R16" s="48" t="n">
        <f aca="false">SQRT((A16-$R$4)^2+(B16-$R$5)^2)</f>
        <v>2.82842712474619</v>
      </c>
      <c r="S16" s="48" t="n">
        <f aca="false">SQRT((A16-$S$4)^2+(B16-$S$5)^2)</f>
        <v>5.3851648071345</v>
      </c>
      <c r="T16" s="48" t="n">
        <f aca="false">SQRT((A16-$T$4)^2+(B16-$T$5)^2)</f>
        <v>3</v>
      </c>
      <c r="U16" s="48" t="n">
        <f aca="false">SQRT((A16-$U$4)^2+(B16-$U$5)^2)</f>
        <v>3.16227766016838</v>
      </c>
      <c r="V16" s="48" t="n">
        <f aca="false">SQRT((A16-$V$4)^2+(B16-$V$5)^2)</f>
        <v>7.21110255092798</v>
      </c>
    </row>
    <row r="17" customFormat="false" ht="12.8" hidden="false" customHeight="false" outlineLevel="0" collapsed="false">
      <c r="A17" s="31" t="n">
        <v>6</v>
      </c>
      <c r="B17" s="31" t="n">
        <v>2</v>
      </c>
      <c r="C17" s="48" t="n">
        <f aca="false">SQRT((A17-$C$4)^2+(B17-$C$5)^2)</f>
        <v>7.81024967590665</v>
      </c>
      <c r="D17" s="48" t="n">
        <f aca="false">SQRT((A17-$D$4)^2+(B17-$D$5)^2)</f>
        <v>5.09901951359278</v>
      </c>
      <c r="E17" s="48" t="n">
        <f aca="false">SQRT((A17-$E$4)^2+(B17-$E$5)^2)</f>
        <v>6.40312423743285</v>
      </c>
      <c r="F17" s="48" t="n">
        <f aca="false">SQRT((A17-$F$4)^2+(B17-$F$5)^2)</f>
        <v>7.81024967590665</v>
      </c>
      <c r="G17" s="48" t="n">
        <f aca="false">SQRT((A17-$G$4)^2+(B17-$G$5)^2)</f>
        <v>5</v>
      </c>
      <c r="H17" s="48" t="n">
        <f aca="false">SQRT((A17-$H$4)^2+(B17-$H$5)^2)</f>
        <v>6.40312423743285</v>
      </c>
      <c r="I17" s="48" t="n">
        <f aca="false">SQRT((A17-$I$4)^2+(B17-$I$5)^2)</f>
        <v>7.21110255092798</v>
      </c>
      <c r="J17" s="48" t="n">
        <f aca="false">SQRT((A17-$J$4)^2+(B17-$J$5)^2)</f>
        <v>3.60555127546399</v>
      </c>
      <c r="K17" s="48" t="n">
        <f aca="false">SQRT((A17-$K$4)^2+(B17-$K$5)^2)</f>
        <v>5</v>
      </c>
      <c r="L17" s="48" t="n">
        <f aca="false">SQRT((A17-$L$4)^2+(B17-$L$5)^2)</f>
        <v>5.8309518948453</v>
      </c>
      <c r="M17" s="48" t="n">
        <f aca="false">SQRT((A17-$M$4)^2+(B17-$M$5)^2)</f>
        <v>1.4142135623731</v>
      </c>
      <c r="N17" s="49" t="n">
        <f aca="false">SQRT((A17-$N$4)^2+(B17-$N$5)^2)</f>
        <v>0</v>
      </c>
      <c r="O17" s="48" t="n">
        <f aca="false">SQRT((A17-$O$4)^2+(B17-$O$5)^2)</f>
        <v>2</v>
      </c>
      <c r="P17" s="49" t="n">
        <f aca="false">SQRT((A17-$P$4)^2+(B17-$P$5)^2)</f>
        <v>1</v>
      </c>
      <c r="Q17" s="49" t="n">
        <f aca="false">SQRT((A17-$Q$4)^2+(B17-$Q$5)^2)</f>
        <v>1.4142135623731</v>
      </c>
      <c r="R17" s="48" t="n">
        <f aca="false">SQRT((A17-$R$4)^2+(B17-$R$5)^2)</f>
        <v>3.16227766016838</v>
      </c>
      <c r="S17" s="48" t="n">
        <f aca="false">SQRT((A17-$S$4)^2+(B17-$S$5)^2)</f>
        <v>6.08276253029822</v>
      </c>
      <c r="T17" s="48" t="n">
        <f aca="false">SQRT((A17-$T$4)^2+(B17-$T$5)^2)</f>
        <v>2.23606797749979</v>
      </c>
      <c r="U17" s="48" t="n">
        <f aca="false">SQRT((A17-$U$4)^2+(B17-$U$5)^2)</f>
        <v>2.82842712474619</v>
      </c>
      <c r="V17" s="48" t="n">
        <f aca="false">SQRT((A17-$V$4)^2+(B17-$V$5)^2)</f>
        <v>7.61577310586391</v>
      </c>
    </row>
    <row r="18" customFormat="false" ht="12.8" hidden="false" customHeight="false" outlineLevel="0" collapsed="false">
      <c r="A18" s="31" t="n">
        <v>6</v>
      </c>
      <c r="B18" s="31" t="n">
        <v>4</v>
      </c>
      <c r="C18" s="48" t="n">
        <f aca="false">SQRT((A18-$C$4)^2+(B18-$C$5)^2)</f>
        <v>6.70820393249937</v>
      </c>
      <c r="D18" s="48" t="n">
        <f aca="false">SQRT((A18-$D$4)^2+(B18-$D$5)^2)</f>
        <v>5.8309518948453</v>
      </c>
      <c r="E18" s="48" t="n">
        <f aca="false">SQRT((A18-$E$4)^2+(B18-$E$5)^2)</f>
        <v>5.3851648071345</v>
      </c>
      <c r="F18" s="48" t="n">
        <f aca="false">SQRT((A18-$F$4)^2+(B18-$F$5)^2)</f>
        <v>6.40312423743285</v>
      </c>
      <c r="G18" s="48" t="n">
        <f aca="false">SQRT((A18-$G$4)^2+(B18-$G$5)^2)</f>
        <v>4.12310562561766</v>
      </c>
      <c r="H18" s="48" t="n">
        <f aca="false">SQRT((A18-$H$4)^2+(B18-$H$5)^2)</f>
        <v>5</v>
      </c>
      <c r="I18" s="48" t="n">
        <f aca="false">SQRT((A18-$I$4)^2+(B18-$I$5)^2)</f>
        <v>5.65685424949238</v>
      </c>
      <c r="J18" s="48" t="n">
        <f aca="false">SQRT((A18-$J$4)^2+(B18-$J$5)^2)</f>
        <v>5</v>
      </c>
      <c r="K18" s="48" t="n">
        <f aca="false">SQRT((A18-$K$4)^2+(B18-$K$5)^2)</f>
        <v>3.60555127546399</v>
      </c>
      <c r="L18" s="48" t="n">
        <f aca="false">SQRT((A18-$L$4)^2+(B18-$L$5)^2)</f>
        <v>4.24264068711929</v>
      </c>
      <c r="M18" s="48" t="n">
        <f aca="false">SQRT((A18-$M$4)^2+(B18-$M$5)^2)</f>
        <v>1.4142135623731</v>
      </c>
      <c r="N18" s="48" t="n">
        <f aca="false">SQRT((A18-$N$4)^2+(B18-$N$5)^2)</f>
        <v>2</v>
      </c>
      <c r="O18" s="49" t="n">
        <f aca="false">SQRT((A18-$O$4)^2+(B18-$O$5)^2)</f>
        <v>0</v>
      </c>
      <c r="P18" s="48" t="n">
        <f aca="false">SQRT((A18-$P$4)^2+(B18-$P$5)^2)</f>
        <v>2.23606797749979</v>
      </c>
      <c r="Q18" s="49" t="n">
        <f aca="false">SQRT((A18-$Q$4)^2+(B18-$Q$5)^2)</f>
        <v>1.4142135623731</v>
      </c>
      <c r="R18" s="48" t="n">
        <f aca="false">SQRT((A18-$R$4)^2+(B18-$R$5)^2)</f>
        <v>1.4142135623731</v>
      </c>
      <c r="S18" s="48" t="n">
        <f aca="false">SQRT((A18-$S$4)^2+(B18-$S$5)^2)</f>
        <v>4.12310562561766</v>
      </c>
      <c r="T18" s="48" t="n">
        <f aca="false">SQRT((A18-$T$4)^2+(B18-$T$5)^2)</f>
        <v>2.23606797749979</v>
      </c>
      <c r="U18" s="48" t="n">
        <f aca="false">SQRT((A18-$U$4)^2+(B18-$U$5)^2)</f>
        <v>2</v>
      </c>
      <c r="V18" s="48" t="n">
        <f aca="false">SQRT((A18-$V$4)^2+(B18-$V$5)^2)</f>
        <v>5.8309518948453</v>
      </c>
    </row>
    <row r="19" customFormat="false" ht="12.8" hidden="false" customHeight="false" outlineLevel="0" collapsed="false">
      <c r="A19" s="31" t="n">
        <v>7</v>
      </c>
      <c r="B19" s="31" t="n">
        <v>2</v>
      </c>
      <c r="C19" s="48" t="n">
        <f aca="false">SQRT((A19-$C$4)^2+(B19-$C$5)^2)</f>
        <v>8.60232526704263</v>
      </c>
      <c r="D19" s="48" t="n">
        <f aca="false">SQRT((A19-$D$4)^2+(B19-$D$5)^2)</f>
        <v>6.08276253029822</v>
      </c>
      <c r="E19" s="48" t="n">
        <f aca="false">SQRT((A19-$E$4)^2+(B19-$E$5)^2)</f>
        <v>7.21110255092798</v>
      </c>
      <c r="F19" s="48" t="n">
        <f aca="false">SQRT((A19-$F$4)^2+(B19-$F$5)^2)</f>
        <v>8.48528137423857</v>
      </c>
      <c r="G19" s="48" t="n">
        <f aca="false">SQRT((A19-$G$4)^2+(B19-$G$5)^2)</f>
        <v>5.8309518948453</v>
      </c>
      <c r="H19" s="48" t="n">
        <f aca="false">SQRT((A19-$H$4)^2+(B19-$H$5)^2)</f>
        <v>7.07106781186548</v>
      </c>
      <c r="I19" s="48" t="n">
        <f aca="false">SQRT((A19-$I$4)^2+(B19-$I$5)^2)</f>
        <v>7.81024967590665</v>
      </c>
      <c r="J19" s="48" t="n">
        <f aca="false">SQRT((A19-$J$4)^2+(B19-$J$5)^2)</f>
        <v>4.47213595499958</v>
      </c>
      <c r="K19" s="48" t="n">
        <f aca="false">SQRT((A19-$K$4)^2+(B19-$K$5)^2)</f>
        <v>5.65685424949238</v>
      </c>
      <c r="L19" s="48" t="n">
        <f aca="false">SQRT((A19-$L$4)^2+(B19-$L$5)^2)</f>
        <v>6.40312423743285</v>
      </c>
      <c r="M19" s="48" t="n">
        <f aca="false">SQRT((A19-$M$4)^2+(B19-$M$5)^2)</f>
        <v>2.23606797749979</v>
      </c>
      <c r="N19" s="49" t="n">
        <f aca="false">SQRT((A19-$N$4)^2+(B19-$N$5)^2)</f>
        <v>1</v>
      </c>
      <c r="O19" s="48" t="n">
        <f aca="false">SQRT((A19-$O$4)^2+(B19-$O$5)^2)</f>
        <v>2.23606797749979</v>
      </c>
      <c r="P19" s="49" t="n">
        <f aca="false">SQRT((A19-$P$4)^2+(B19-$P$5)^2)</f>
        <v>0</v>
      </c>
      <c r="Q19" s="49" t="n">
        <f aca="false">SQRT((A19-$Q$4)^2+(B19-$Q$5)^2)</f>
        <v>1</v>
      </c>
      <c r="R19" s="48" t="n">
        <f aca="false">SQRT((A19-$R$4)^2+(B19-$R$5)^2)</f>
        <v>3</v>
      </c>
      <c r="S19" s="48" t="n">
        <f aca="false">SQRT((A19-$S$4)^2+(B19-$S$5)^2)</f>
        <v>6</v>
      </c>
      <c r="T19" s="49" t="n">
        <f aca="false">SQRT((A19-$T$4)^2+(B19-$T$5)^2)</f>
        <v>1.4142135623731</v>
      </c>
      <c r="U19" s="48" t="n">
        <f aca="false">SQRT((A19-$U$4)^2+(B19-$U$5)^2)</f>
        <v>2.23606797749979</v>
      </c>
      <c r="V19" s="48" t="n">
        <f aca="false">SQRT((A19-$V$4)^2+(B19-$V$5)^2)</f>
        <v>7.28010988928052</v>
      </c>
    </row>
    <row r="20" customFormat="false" ht="12.8" hidden="false" customHeight="false" outlineLevel="0" collapsed="false">
      <c r="A20" s="31" t="n">
        <v>7</v>
      </c>
      <c r="B20" s="31" t="n">
        <v>3</v>
      </c>
      <c r="C20" s="48" t="n">
        <f aca="false">SQRT((A20-$C$4)^2+(B20-$C$5)^2)</f>
        <v>8.06225774829855</v>
      </c>
      <c r="D20" s="48" t="n">
        <f aca="false">SQRT((A20-$D$4)^2+(B20-$D$5)^2)</f>
        <v>6.32455532033676</v>
      </c>
      <c r="E20" s="48" t="n">
        <f aca="false">SQRT((A20-$E$4)^2+(B20-$E$5)^2)</f>
        <v>6.70820393249937</v>
      </c>
      <c r="F20" s="48" t="n">
        <f aca="false">SQRT((A20-$F$4)^2+(B20-$F$5)^2)</f>
        <v>7.81024967590665</v>
      </c>
      <c r="G20" s="48" t="n">
        <f aca="false">SQRT((A20-$G$4)^2+(B20-$G$5)^2)</f>
        <v>5.3851648071345</v>
      </c>
      <c r="H20" s="48" t="n">
        <f aca="false">SQRT((A20-$H$4)^2+(B20-$H$5)^2)</f>
        <v>6.40312423743285</v>
      </c>
      <c r="I20" s="48" t="n">
        <f aca="false">SQRT((A20-$I$4)^2+(B20-$I$5)^2)</f>
        <v>7.07106781186548</v>
      </c>
      <c r="J20" s="48" t="n">
        <f aca="false">SQRT((A20-$J$4)^2+(B20-$J$5)^2)</f>
        <v>5</v>
      </c>
      <c r="K20" s="48" t="n">
        <f aca="false">SQRT((A20-$K$4)^2+(B20-$K$5)^2)</f>
        <v>5</v>
      </c>
      <c r="L20" s="48" t="n">
        <f aca="false">SQRT((A20-$L$4)^2+(B20-$L$5)^2)</f>
        <v>5.65685424949238</v>
      </c>
      <c r="M20" s="48" t="n">
        <f aca="false">SQRT((A20-$M$4)^2+(B20-$M$5)^2)</f>
        <v>2</v>
      </c>
      <c r="N20" s="49" t="n">
        <f aca="false">SQRT((A20-$N$4)^2+(B20-$N$5)^2)</f>
        <v>1.4142135623731</v>
      </c>
      <c r="O20" s="49" t="n">
        <f aca="false">SQRT((A20-$O$4)^2+(B20-$O$5)^2)</f>
        <v>1.4142135623731</v>
      </c>
      <c r="P20" s="49" t="n">
        <f aca="false">SQRT((A20-$P$4)^2+(B20-$P$5)^2)</f>
        <v>1</v>
      </c>
      <c r="Q20" s="49" t="n">
        <f aca="false">SQRT((A20-$Q$4)^2+(B20-$Q$5)^2)</f>
        <v>0</v>
      </c>
      <c r="R20" s="48" t="n">
        <f aca="false">SQRT((A20-$R$4)^2+(B20-$R$5)^2)</f>
        <v>2</v>
      </c>
      <c r="S20" s="48" t="n">
        <f aca="false">SQRT((A20-$S$4)^2+(B20-$S$5)^2)</f>
        <v>5</v>
      </c>
      <c r="T20" s="49" t="n">
        <f aca="false">SQRT((A20-$T$4)^2+(B20-$T$5)^2)</f>
        <v>1</v>
      </c>
      <c r="U20" s="49" t="n">
        <f aca="false">SQRT((A20-$U$4)^2+(B20-$U$5)^2)</f>
        <v>1.4142135623731</v>
      </c>
      <c r="V20" s="48" t="n">
        <f aca="false">SQRT((A20-$V$4)^2+(B20-$V$5)^2)</f>
        <v>6.32455532033676</v>
      </c>
    </row>
    <row r="21" customFormat="false" ht="12.8" hidden="false" customHeight="false" outlineLevel="0" collapsed="false">
      <c r="A21" s="30" t="n">
        <v>7</v>
      </c>
      <c r="B21" s="30" t="n">
        <v>5</v>
      </c>
      <c r="C21" s="48" t="n">
        <f aca="false">SQRT((A21-$C$4)^2+(B21-$C$5)^2)</f>
        <v>7.28010988928052</v>
      </c>
      <c r="D21" s="48" t="n">
        <f aca="false">SQRT((A21-$D$4)^2+(B21-$D$5)^2)</f>
        <v>7.21110255092798</v>
      </c>
      <c r="E21" s="48" t="n">
        <f aca="false">SQRT((A21-$E$4)^2+(B21-$E$5)^2)</f>
        <v>6.08276253029822</v>
      </c>
      <c r="F21" s="48" t="n">
        <f aca="false">SQRT((A21-$F$4)^2+(B21-$F$5)^2)</f>
        <v>6.70820393249937</v>
      </c>
      <c r="G21" s="48" t="n">
        <f aca="false">SQRT((A21-$G$4)^2+(B21-$G$5)^2)</f>
        <v>5</v>
      </c>
      <c r="H21" s="48" t="n">
        <f aca="false">SQRT((A21-$H$4)^2+(B21-$H$5)^2)</f>
        <v>5.3851648071345</v>
      </c>
      <c r="I21" s="48" t="n">
        <f aca="false">SQRT((A21-$I$4)^2+(B21-$I$5)^2)</f>
        <v>5.8309518948453</v>
      </c>
      <c r="J21" s="48" t="n">
        <f aca="false">SQRT((A21-$J$4)^2+(B21-$J$5)^2)</f>
        <v>6.40312423743285</v>
      </c>
      <c r="K21" s="48" t="n">
        <f aca="false">SQRT((A21-$K$4)^2+(B21-$K$5)^2)</f>
        <v>4.12310562561766</v>
      </c>
      <c r="L21" s="48" t="n">
        <f aca="false">SQRT((A21-$L$4)^2+(B21-$L$5)^2)</f>
        <v>4.47213595499958</v>
      </c>
      <c r="M21" s="48" t="n">
        <f aca="false">SQRT((A21-$M$4)^2+(B21-$M$5)^2)</f>
        <v>2.82842712474619</v>
      </c>
      <c r="N21" s="48" t="n">
        <f aca="false">SQRT((A21-$N$4)^2+(B21-$N$5)^2)</f>
        <v>3.16227766016838</v>
      </c>
      <c r="O21" s="49" t="n">
        <f aca="false">SQRT((A21-$O$4)^2+(B21-$O$5)^2)</f>
        <v>1.4142135623731</v>
      </c>
      <c r="P21" s="48" t="n">
        <f aca="false">SQRT((A21-$P$4)^2+(B21-$P$5)^2)</f>
        <v>3</v>
      </c>
      <c r="Q21" s="48" t="n">
        <f aca="false">SQRT((A21-$Q$4)^2+(B21-$Q$5)^2)</f>
        <v>2</v>
      </c>
      <c r="R21" s="48" t="n">
        <f aca="false">SQRT((A21-$R$4)^2+(B21-$R$5)^2)</f>
        <v>0</v>
      </c>
      <c r="S21" s="48" t="n">
        <f aca="false">SQRT((A21-$S$4)^2+(B21-$S$5)^2)</f>
        <v>3</v>
      </c>
      <c r="T21" s="48" t="n">
        <f aca="false">SQRT((A21-$T$4)^2+(B21-$T$5)^2)</f>
        <v>2.23606797749979</v>
      </c>
      <c r="U21" s="49" t="n">
        <f aca="false">SQRT((A21-$U$4)^2+(B21-$U$5)^2)</f>
        <v>1.4142135623731</v>
      </c>
      <c r="V21" s="48" t="n">
        <f aca="false">SQRT((A21-$V$4)^2+(B21-$V$5)^2)</f>
        <v>4.47213595499958</v>
      </c>
    </row>
    <row r="22" customFormat="false" ht="12.8" hidden="false" customHeight="false" outlineLevel="0" collapsed="false">
      <c r="A22" s="30" t="n">
        <v>7</v>
      </c>
      <c r="B22" s="30" t="n">
        <v>8</v>
      </c>
      <c r="C22" s="48" t="n">
        <f aca="false">SQRT((A22-$C$4)^2+(B22-$C$5)^2)</f>
        <v>7.07106781186548</v>
      </c>
      <c r="D22" s="48" t="n">
        <f aca="false">SQRT((A22-$D$4)^2+(B22-$D$5)^2)</f>
        <v>9.21954445729289</v>
      </c>
      <c r="E22" s="48" t="n">
        <f aca="false">SQRT((A22-$E$4)^2+(B22-$E$5)^2)</f>
        <v>6.32455532033676</v>
      </c>
      <c r="F22" s="48" t="n">
        <f aca="false">SQRT((A22-$F$4)^2+(B22-$F$5)^2)</f>
        <v>6</v>
      </c>
      <c r="G22" s="48" t="n">
        <f aca="false">SQRT((A22-$G$4)^2+(B22-$G$5)^2)</f>
        <v>5.8309518948453</v>
      </c>
      <c r="H22" s="48" t="n">
        <f aca="false">SQRT((A22-$H$4)^2+(B22-$H$5)^2)</f>
        <v>5.09901951359278</v>
      </c>
      <c r="I22" s="48" t="n">
        <f aca="false">SQRT((A22-$I$4)^2+(B22-$I$5)^2)</f>
        <v>5</v>
      </c>
      <c r="J22" s="48" t="n">
        <f aca="false">SQRT((A22-$J$4)^2+(B22-$J$5)^2)</f>
        <v>8.94427190999916</v>
      </c>
      <c r="K22" s="48" t="n">
        <f aca="false">SQRT((A22-$K$4)^2+(B22-$K$5)^2)</f>
        <v>4.47213595499958</v>
      </c>
      <c r="L22" s="48" t="n">
        <f aca="false">SQRT((A22-$L$4)^2+(B22-$L$5)^2)</f>
        <v>4.12310562561766</v>
      </c>
      <c r="M22" s="48" t="n">
        <f aca="false">SQRT((A22-$M$4)^2+(B22-$M$5)^2)</f>
        <v>5.3851648071345</v>
      </c>
      <c r="N22" s="48" t="n">
        <f aca="false">SQRT((A22-$N$4)^2+(B22-$N$5)^2)</f>
        <v>6.08276253029822</v>
      </c>
      <c r="O22" s="48" t="n">
        <f aca="false">SQRT((A22-$O$4)^2+(B22-$O$5)^2)</f>
        <v>4.12310562561766</v>
      </c>
      <c r="P22" s="48" t="n">
        <f aca="false">SQRT((A22-$P$4)^2+(B22-$P$5)^2)</f>
        <v>6</v>
      </c>
      <c r="Q22" s="48" t="n">
        <f aca="false">SQRT((A22-$Q$4)^2+(B22-$Q$5)^2)</f>
        <v>5</v>
      </c>
      <c r="R22" s="48" t="n">
        <f aca="false">SQRT((A22-$R$4)^2+(B22-$R$5)^2)</f>
        <v>3</v>
      </c>
      <c r="S22" s="48" t="n">
        <f aca="false">SQRT((A22-$S$4)^2+(B22-$S$5)^2)</f>
        <v>0</v>
      </c>
      <c r="T22" s="48" t="n">
        <f aca="false">SQRT((A22-$T$4)^2+(B22-$T$5)^2)</f>
        <v>5.09901951359278</v>
      </c>
      <c r="U22" s="48" t="n">
        <f aca="false">SQRT((A22-$U$4)^2+(B22-$U$5)^2)</f>
        <v>4.12310562561766</v>
      </c>
      <c r="V22" s="48" t="n">
        <f aca="false">SQRT((A22-$V$4)^2+(B22-$V$5)^2)</f>
        <v>2.23606797749979</v>
      </c>
    </row>
    <row r="23" customFormat="false" ht="12.8" hidden="false" customHeight="false" outlineLevel="0" collapsed="false">
      <c r="A23" s="31" t="n">
        <v>8</v>
      </c>
      <c r="B23" s="31" t="n">
        <v>3</v>
      </c>
      <c r="C23" s="48" t="n">
        <f aca="false">SQRT((A23-$C$4)^2+(B23-$C$5)^2)</f>
        <v>8.94427190999916</v>
      </c>
      <c r="D23" s="48" t="n">
        <f aca="false">SQRT((A23-$D$4)^2+(B23-$D$5)^2)</f>
        <v>7.28010988928052</v>
      </c>
      <c r="E23" s="48" t="n">
        <f aca="false">SQRT((A23-$E$4)^2+(B23-$E$5)^2)</f>
        <v>7.61577310586391</v>
      </c>
      <c r="F23" s="48" t="n">
        <f aca="false">SQRT((A23-$F$4)^2+(B23-$F$5)^2)</f>
        <v>8.60232526704263</v>
      </c>
      <c r="G23" s="48" t="n">
        <f aca="false">SQRT((A23-$G$4)^2+(B23-$G$5)^2)</f>
        <v>6.32455532033676</v>
      </c>
      <c r="H23" s="48" t="n">
        <f aca="false">SQRT((A23-$H$4)^2+(B23-$H$5)^2)</f>
        <v>7.21110255092798</v>
      </c>
      <c r="I23" s="48" t="n">
        <f aca="false">SQRT((A23-$I$4)^2+(B23-$I$5)^2)</f>
        <v>7.81024967590665</v>
      </c>
      <c r="J23" s="48" t="n">
        <f aca="false">SQRT((A23-$J$4)^2+(B23-$J$5)^2)</f>
        <v>5.8309518948453</v>
      </c>
      <c r="K23" s="48" t="n">
        <f aca="false">SQRT((A23-$K$4)^2+(B23-$K$5)^2)</f>
        <v>5.8309518948453</v>
      </c>
      <c r="L23" s="48" t="n">
        <f aca="false">SQRT((A23-$L$4)^2+(B23-$L$5)^2)</f>
        <v>6.40312423743285</v>
      </c>
      <c r="M23" s="48" t="n">
        <f aca="false">SQRT((A23-$M$4)^2+(B23-$M$5)^2)</f>
        <v>3</v>
      </c>
      <c r="N23" s="48" t="n">
        <f aca="false">SQRT((A23-$N$4)^2+(B23-$N$5)^2)</f>
        <v>2.23606797749979</v>
      </c>
      <c r="O23" s="48" t="n">
        <f aca="false">SQRT((A23-$O$4)^2+(B23-$O$5)^2)</f>
        <v>2.23606797749979</v>
      </c>
      <c r="P23" s="49" t="n">
        <f aca="false">SQRT((A23-$P$4)^2+(B23-$P$5)^2)</f>
        <v>1.4142135623731</v>
      </c>
      <c r="Q23" s="49" t="n">
        <f aca="false">SQRT((A23-$Q$4)^2+(B23-$Q$5)^2)</f>
        <v>1</v>
      </c>
      <c r="R23" s="48" t="n">
        <f aca="false">SQRT((A23-$R$4)^2+(B23-$R$5)^2)</f>
        <v>2.23606797749979</v>
      </c>
      <c r="S23" s="48" t="n">
        <f aca="false">SQRT((A23-$S$4)^2+(B23-$S$5)^2)</f>
        <v>5.09901951359278</v>
      </c>
      <c r="T23" s="49" t="n">
        <f aca="false">SQRT((A23-$T$4)^2+(B23-$T$5)^2)</f>
        <v>0</v>
      </c>
      <c r="U23" s="49" t="n">
        <f aca="false">SQRT((A23-$U$4)^2+(B23-$U$5)^2)</f>
        <v>1</v>
      </c>
      <c r="V23" s="48" t="n">
        <f aca="false">SQRT((A23-$V$4)^2+(B23-$V$5)^2)</f>
        <v>6.08276253029822</v>
      </c>
    </row>
    <row r="24" customFormat="false" ht="12.8" hidden="false" customHeight="false" outlineLevel="0" collapsed="false">
      <c r="A24" s="31" t="n">
        <v>8</v>
      </c>
      <c r="B24" s="31" t="n">
        <v>4</v>
      </c>
      <c r="C24" s="48" t="n">
        <f aca="false">SQRT((A24-$C$4)^2+(B24-$C$5)^2)</f>
        <v>8.54400374531753</v>
      </c>
      <c r="D24" s="48" t="n">
        <f aca="false">SQRT((A24-$D$4)^2+(B24-$D$5)^2)</f>
        <v>7.61577310586391</v>
      </c>
      <c r="E24" s="48" t="n">
        <f aca="false">SQRT((A24-$E$4)^2+(B24-$E$5)^2)</f>
        <v>7.28010988928052</v>
      </c>
      <c r="F24" s="48" t="n">
        <f aca="false">SQRT((A24-$F$4)^2+(B24-$F$5)^2)</f>
        <v>8.06225774829855</v>
      </c>
      <c r="G24" s="48" t="n">
        <f aca="false">SQRT((A24-$G$4)^2+(B24-$G$5)^2)</f>
        <v>6.08276253029822</v>
      </c>
      <c r="H24" s="48" t="n">
        <f aca="false">SQRT((A24-$H$4)^2+(B24-$H$5)^2)</f>
        <v>6.70820393249937</v>
      </c>
      <c r="I24" s="48" t="n">
        <f aca="false">SQRT((A24-$I$4)^2+(B24-$I$5)^2)</f>
        <v>7.21110255092798</v>
      </c>
      <c r="J24" s="48" t="n">
        <f aca="false">SQRT((A24-$J$4)^2+(B24-$J$5)^2)</f>
        <v>6.40312423743285</v>
      </c>
      <c r="K24" s="48" t="n">
        <f aca="false">SQRT((A24-$K$4)^2+(B24-$K$5)^2)</f>
        <v>5.3851648071345</v>
      </c>
      <c r="L24" s="48" t="n">
        <f aca="false">SQRT((A24-$L$4)^2+(B24-$L$5)^2)</f>
        <v>5.8309518948453</v>
      </c>
      <c r="M24" s="48" t="n">
        <f aca="false">SQRT((A24-$M$4)^2+(B24-$M$5)^2)</f>
        <v>3.16227766016838</v>
      </c>
      <c r="N24" s="48" t="n">
        <f aca="false">SQRT((A24-$N$4)^2+(B24-$N$5)^2)</f>
        <v>2.82842712474619</v>
      </c>
      <c r="O24" s="48" t="n">
        <f aca="false">SQRT((A24-$O$4)^2+(B24-$O$5)^2)</f>
        <v>2</v>
      </c>
      <c r="P24" s="48" t="n">
        <f aca="false">SQRT((A24-$P$4)^2+(B24-$P$5)^2)</f>
        <v>2.23606797749979</v>
      </c>
      <c r="Q24" s="49" t="n">
        <f aca="false">SQRT((A24-$Q$4)^2+(B24-$Q$5)^2)</f>
        <v>1.4142135623731</v>
      </c>
      <c r="R24" s="48" t="n">
        <f aca="false">SQRT((A24-$R$4)^2+(B24-$R$5)^2)</f>
        <v>1.4142135623731</v>
      </c>
      <c r="S24" s="48" t="n">
        <f aca="false">SQRT((A24-$S$4)^2+(B24-$S$5)^2)</f>
        <v>4.12310562561766</v>
      </c>
      <c r="T24" s="49" t="n">
        <f aca="false">SQRT((A24-$T$4)^2+(B24-$T$5)^2)</f>
        <v>1</v>
      </c>
      <c r="U24" s="49" t="n">
        <f aca="false">SQRT((A24-$U$4)^2+(B24-$U$5)^2)</f>
        <v>0</v>
      </c>
      <c r="V24" s="48" t="n">
        <f aca="false">SQRT((A24-$V$4)^2+(B24-$V$5)^2)</f>
        <v>5.09901951359278</v>
      </c>
    </row>
    <row r="25" customFormat="false" ht="12.8" hidden="false" customHeight="false" outlineLevel="0" collapsed="false">
      <c r="A25" s="30" t="n">
        <v>9</v>
      </c>
      <c r="B25" s="30" t="n">
        <v>9</v>
      </c>
      <c r="C25" s="48" t="n">
        <f aca="false">SQRT((A25-$C$4)^2+(B25-$C$5)^2)</f>
        <v>9.21954445729289</v>
      </c>
      <c r="D25" s="48" t="n">
        <f aca="false">SQRT((A25-$D$4)^2+(B25-$D$5)^2)</f>
        <v>11.3137084989848</v>
      </c>
      <c r="E25" s="48" t="n">
        <f aca="false">SQRT((A25-$E$4)^2+(B25-$E$5)^2)</f>
        <v>8.54400374531753</v>
      </c>
      <c r="F25" s="48" t="n">
        <f aca="false">SQRT((A25-$F$4)^2+(B25-$F$5)^2)</f>
        <v>8.06225774829855</v>
      </c>
      <c r="G25" s="48" t="n">
        <f aca="false">SQRT((A25-$G$4)^2+(B25-$G$5)^2)</f>
        <v>8.06225774829855</v>
      </c>
      <c r="H25" s="48" t="n">
        <f aca="false">SQRT((A25-$H$4)^2+(B25-$H$5)^2)</f>
        <v>7.28010988928052</v>
      </c>
      <c r="I25" s="48" t="n">
        <f aca="false">SQRT((A25-$I$4)^2+(B25-$I$5)^2)</f>
        <v>7.07106781186548</v>
      </c>
      <c r="J25" s="48" t="n">
        <f aca="false">SQRT((A25-$J$4)^2+(B25-$J$5)^2)</f>
        <v>10.816653826392</v>
      </c>
      <c r="K25" s="48" t="n">
        <f aca="false">SQRT((A25-$K$4)^2+(B25-$K$5)^2)</f>
        <v>6.70820393249937</v>
      </c>
      <c r="L25" s="48" t="n">
        <f aca="false">SQRT((A25-$L$4)^2+(B25-$L$5)^2)</f>
        <v>6.32455532033676</v>
      </c>
      <c r="M25" s="48" t="n">
        <f aca="false">SQRT((A25-$M$4)^2+(B25-$M$5)^2)</f>
        <v>7.21110255092798</v>
      </c>
      <c r="N25" s="48" t="n">
        <f aca="false">SQRT((A25-$N$4)^2+(B25-$N$5)^2)</f>
        <v>7.61577310586391</v>
      </c>
      <c r="O25" s="48" t="n">
        <f aca="false">SQRT((A25-$O$4)^2+(B25-$O$5)^2)</f>
        <v>5.8309518948453</v>
      </c>
      <c r="P25" s="48" t="n">
        <f aca="false">SQRT((A25-$P$4)^2+(B25-$P$5)^2)</f>
        <v>7.28010988928052</v>
      </c>
      <c r="Q25" s="48" t="n">
        <f aca="false">SQRT((A25-$Q$4)^2+(B25-$Q$5)^2)</f>
        <v>6.32455532033676</v>
      </c>
      <c r="R25" s="48" t="n">
        <f aca="false">SQRT((A25-$R$4)^2+(B25-$R$5)^2)</f>
        <v>4.47213595499958</v>
      </c>
      <c r="S25" s="48" t="n">
        <f aca="false">SQRT((A25-$S$4)^2+(B25-$S$5)^2)</f>
        <v>2.23606797749979</v>
      </c>
      <c r="T25" s="48" t="n">
        <f aca="false">SQRT((A25-$T$4)^2+(B25-$T$5)^2)</f>
        <v>6.08276253029822</v>
      </c>
      <c r="U25" s="48" t="n">
        <f aca="false">SQRT((A25-$U$4)^2+(B25-$U$5)^2)</f>
        <v>5.09901951359278</v>
      </c>
      <c r="V25" s="48" t="n">
        <f aca="false">SQRT((A25-$V$4)^2+(B25-$V$5)^2)</f>
        <v>0</v>
      </c>
    </row>
    <row r="27" customFormat="false" ht="12.8" hidden="false" customHeight="false" outlineLevel="0" collapsed="false">
      <c r="C27" s="22" t="n">
        <f aca="false">COUNTIF(C6:C25,"&lt;="&amp;$G$2)</f>
        <v>3</v>
      </c>
      <c r="D27" s="22" t="n">
        <f aca="false">COUNTIF(D6:D25,"&lt;="&amp;$G$2)</f>
        <v>1</v>
      </c>
      <c r="E27" s="22" t="n">
        <f aca="false">COUNTIF(E6:E25,"&lt;="&amp;$G$2)</f>
        <v>4</v>
      </c>
      <c r="F27" s="22" t="n">
        <f aca="false">COUNTIF(F6:F25,"&lt;="&amp;$G$2)</f>
        <v>4</v>
      </c>
      <c r="G27" s="22" t="n">
        <f aca="false">COUNTIF(G6:G25,"&lt;="&amp;$G$2)</f>
        <v>3</v>
      </c>
      <c r="H27" s="22" t="n">
        <f aca="false">COUNTIF(H6:H25,"&lt;="&amp;$G$2)</f>
        <v>6</v>
      </c>
      <c r="I27" s="22" t="n">
        <f aca="false">COUNTIF(I6:I25,"&lt;="&amp;$G$2)</f>
        <v>4</v>
      </c>
      <c r="J27" s="22" t="n">
        <f aca="false">COUNTIF(J6:J25,"&lt;="&amp;$G$2)</f>
        <v>1</v>
      </c>
      <c r="K27" s="22" t="n">
        <f aca="false">COUNTIF(K6:K25,"&lt;="&amp;$G$2)</f>
        <v>4</v>
      </c>
      <c r="L27" s="22" t="n">
        <f aca="false">COUNTIF(L6:L25,"&lt;="&amp;$G$2)</f>
        <v>4</v>
      </c>
      <c r="M27" s="22" t="n">
        <f aca="false">COUNTIF(M6:M25,"&lt;="&amp;$G$2)</f>
        <v>3</v>
      </c>
      <c r="N27" s="22" t="n">
        <f aca="false">COUNTIF(N6:N25,"&lt;="&amp;$G$2)</f>
        <v>4</v>
      </c>
      <c r="O27" s="22" t="n">
        <f aca="false">COUNTIF(O6:O25,"&lt;="&amp;$G$2)</f>
        <v>4</v>
      </c>
      <c r="P27" s="22" t="n">
        <f aca="false">COUNTIF(P6:P25,"&lt;="&amp;$G$2)</f>
        <v>4</v>
      </c>
      <c r="Q27" s="22" t="n">
        <f aca="false">COUNTIF(Q6:Q25,"&lt;="&amp;$G$2)</f>
        <v>6</v>
      </c>
      <c r="R27" s="22" t="n">
        <f aca="false">COUNTIF(R6:R25,"&lt;="&amp;$G$2)</f>
        <v>3</v>
      </c>
      <c r="S27" s="22" t="n">
        <f aca="false">COUNTIF(S6:S25,"&lt;="&amp;$G$2)</f>
        <v>1</v>
      </c>
      <c r="T27" s="22" t="n">
        <f aca="false">COUNTIF(T6:T25,"&lt;="&amp;$G$2)</f>
        <v>4</v>
      </c>
      <c r="U27" s="22" t="n">
        <f aca="false">COUNTIF(U6:U25,"&lt;="&amp;$G$2)</f>
        <v>4</v>
      </c>
      <c r="V27" s="22" t="n">
        <f aca="false">COUNTIF(V6:V25,"&lt;="&amp;$G$2)</f>
        <v>1</v>
      </c>
    </row>
    <row r="28" customFormat="false" ht="12.8" hidden="false" customHeight="false" outlineLevel="0" collapsed="false">
      <c r="A28" s="50" t="s">
        <v>76</v>
      </c>
      <c r="B28" s="50"/>
      <c r="C28" s="50"/>
      <c r="D28" s="8" t="s">
        <v>15</v>
      </c>
      <c r="E28" s="8" t="s">
        <v>19</v>
      </c>
      <c r="F28" s="8" t="s">
        <v>21</v>
      </c>
      <c r="G28" s="8" t="s">
        <v>23</v>
      </c>
      <c r="H28" s="8" t="s">
        <v>16</v>
      </c>
      <c r="I28" s="8" t="s">
        <v>25</v>
      </c>
      <c r="J28" s="8" t="s">
        <v>22</v>
      </c>
      <c r="K28" s="8" t="s">
        <v>24</v>
      </c>
      <c r="L28" s="8" t="s">
        <v>26</v>
      </c>
      <c r="M28" s="8" t="s">
        <v>27</v>
      </c>
      <c r="N28" s="8" t="s">
        <v>29</v>
      </c>
      <c r="O28" s="8" t="s">
        <v>30</v>
      </c>
    </row>
    <row r="31" customFormat="false" ht="12.8" hidden="false" customHeight="false" outlineLevel="0" collapsed="false">
      <c r="A31" s="5" t="s">
        <v>38</v>
      </c>
      <c r="B31" s="5"/>
      <c r="C31" s="5"/>
      <c r="E31" s="5" t="s">
        <v>77</v>
      </c>
      <c r="F31" s="5"/>
      <c r="G31" s="5"/>
      <c r="H31" s="5"/>
      <c r="I31" s="5"/>
      <c r="J31" s="5"/>
      <c r="K31" s="5"/>
      <c r="O31" s="5" t="s">
        <v>74</v>
      </c>
      <c r="P31" s="5"/>
      <c r="Q31" s="8" t="n">
        <v>2</v>
      </c>
      <c r="R31" s="8"/>
      <c r="S31" s="5" t="s">
        <v>75</v>
      </c>
      <c r="T31" s="5"/>
      <c r="U31" s="5"/>
      <c r="V31" s="8" t="n">
        <v>3</v>
      </c>
    </row>
    <row r="33" customFormat="false" ht="12.8" hidden="false" customHeight="false" outlineLevel="0" collapsed="false">
      <c r="A33" s="29" t="s">
        <v>3</v>
      </c>
      <c r="B33" s="29"/>
      <c r="C33" s="30" t="n">
        <v>0</v>
      </c>
      <c r="D33" s="30" t="n">
        <v>1</v>
      </c>
      <c r="E33" s="39" t="n">
        <v>1</v>
      </c>
      <c r="F33" s="39" t="n">
        <v>1</v>
      </c>
      <c r="G33" s="39" t="n">
        <v>2</v>
      </c>
      <c r="H33" s="39" t="n">
        <v>2</v>
      </c>
      <c r="I33" s="39" t="n">
        <v>3</v>
      </c>
      <c r="J33" s="39" t="n">
        <v>3</v>
      </c>
      <c r="K33" s="30" t="n">
        <v>2</v>
      </c>
      <c r="L33" s="30" t="n">
        <v>3</v>
      </c>
      <c r="M33" s="30" t="n">
        <v>5</v>
      </c>
      <c r="N33" s="31" t="n">
        <v>6</v>
      </c>
      <c r="O33" s="31" t="n">
        <v>6</v>
      </c>
      <c r="P33" s="31" t="n">
        <v>7</v>
      </c>
      <c r="Q33" s="31" t="n">
        <v>7</v>
      </c>
      <c r="R33" s="30" t="n">
        <v>7</v>
      </c>
      <c r="S33" s="30" t="n">
        <v>7</v>
      </c>
      <c r="T33" s="31" t="n">
        <v>8</v>
      </c>
      <c r="U33" s="31" t="n">
        <v>8</v>
      </c>
      <c r="V33" s="30" t="n">
        <v>9</v>
      </c>
    </row>
    <row r="34" customFormat="false" ht="12.8" hidden="false" customHeight="false" outlineLevel="0" collapsed="false">
      <c r="A34" s="32" t="s">
        <v>9</v>
      </c>
      <c r="B34" s="32" t="s">
        <v>10</v>
      </c>
      <c r="C34" s="30" t="n">
        <v>7</v>
      </c>
      <c r="D34" s="30" t="n">
        <v>1</v>
      </c>
      <c r="E34" s="39" t="n">
        <v>6</v>
      </c>
      <c r="F34" s="39" t="n">
        <v>8</v>
      </c>
      <c r="G34" s="39" t="n">
        <v>7</v>
      </c>
      <c r="H34" s="39" t="n">
        <v>8</v>
      </c>
      <c r="I34" s="39" t="n">
        <v>6</v>
      </c>
      <c r="J34" s="39" t="n">
        <v>7</v>
      </c>
      <c r="K34" s="30" t="n">
        <v>5</v>
      </c>
      <c r="L34" s="30" t="n">
        <v>0</v>
      </c>
      <c r="M34" s="30" t="n">
        <v>3</v>
      </c>
      <c r="N34" s="31" t="n">
        <v>2</v>
      </c>
      <c r="O34" s="31" t="n">
        <v>4</v>
      </c>
      <c r="P34" s="31" t="n">
        <v>2</v>
      </c>
      <c r="Q34" s="31" t="n">
        <v>3</v>
      </c>
      <c r="R34" s="30" t="n">
        <v>5</v>
      </c>
      <c r="S34" s="30" t="n">
        <v>8</v>
      </c>
      <c r="T34" s="31" t="n">
        <v>3</v>
      </c>
      <c r="U34" s="31" t="n">
        <v>4</v>
      </c>
      <c r="V34" s="30" t="n">
        <v>9</v>
      </c>
    </row>
    <row r="35" customFormat="false" ht="12.8" hidden="false" customHeight="false" outlineLevel="0" collapsed="false">
      <c r="A35" s="30" t="n">
        <v>0</v>
      </c>
      <c r="B35" s="30" t="n">
        <v>7</v>
      </c>
      <c r="C35" s="48" t="n">
        <f aca="false">SQRT((A35-$C$4)^2+(B35-$C$5)^2)</f>
        <v>0</v>
      </c>
      <c r="D35" s="48" t="n">
        <f aca="false">SQRT((A35-$D$4)^2+(B35-$D$5)^2)</f>
        <v>6.08276253029822</v>
      </c>
      <c r="E35" s="51" t="n">
        <f aca="false">MIN(E6,F6,H6,I6,K6,L6)</f>
        <v>1.4142135623731</v>
      </c>
      <c r="F35" s="51"/>
      <c r="G35" s="51"/>
      <c r="H35" s="51"/>
      <c r="I35" s="51"/>
      <c r="J35" s="51"/>
      <c r="K35" s="48" t="n">
        <f aca="false">SQRT((A35-$G$4)^2+(B35-$G$5)^2)</f>
        <v>2.82842712474619</v>
      </c>
      <c r="L35" s="48" t="n">
        <f aca="false">SQRT((A35-$J$4)^2+(B35-$J$5)^2)</f>
        <v>7.61577310586391</v>
      </c>
      <c r="M35" s="48" t="n">
        <f aca="false">SQRT((A35-$M$4)^2+(B35-$M$5)^2)</f>
        <v>6.40312423743285</v>
      </c>
      <c r="N35" s="48" t="n">
        <f aca="false">SQRT((A35-$N$4)^2+(B35-$N$5)^2)</f>
        <v>7.81024967590665</v>
      </c>
      <c r="O35" s="48" t="n">
        <f aca="false">SQRT((A35-$O$4)^2+(B35-$O$5)^2)</f>
        <v>6.70820393249937</v>
      </c>
      <c r="P35" s="48" t="n">
        <f aca="false">SQRT((A35-$P$4)^2+(B35-$P$5)^2)</f>
        <v>8.60232526704263</v>
      </c>
      <c r="Q35" s="48" t="n">
        <f aca="false">SQRT((A35-$Q$4)^2+(B35-$Q$5)^2)</f>
        <v>8.06225774829855</v>
      </c>
      <c r="R35" s="48" t="n">
        <f aca="false">SQRT((A35-$R$4)^2+(B35-$R$5)^2)</f>
        <v>7.28010988928052</v>
      </c>
      <c r="S35" s="48" t="n">
        <f aca="false">SQRT((A35-$S$4)^2+(B35-$S$5)^2)</f>
        <v>7.07106781186548</v>
      </c>
      <c r="T35" s="48" t="n">
        <f aca="false">SQRT((A35-$T$4)^2+(B35-$T$5)^2)</f>
        <v>8.94427190999916</v>
      </c>
      <c r="U35" s="48" t="n">
        <f aca="false">SQRT((A35-$U$4)^2+(B35-$U$5)^2)</f>
        <v>8.54400374531753</v>
      </c>
      <c r="V35" s="48" t="n">
        <f aca="false">SQRT((A35-$V$4)^2+(B35-$V$5)^2)</f>
        <v>9.21954445729289</v>
      </c>
    </row>
    <row r="36" customFormat="false" ht="12.8" hidden="false" customHeight="false" outlineLevel="0" collapsed="false">
      <c r="A36" s="30" t="n">
        <v>1</v>
      </c>
      <c r="B36" s="30" t="n">
        <v>1</v>
      </c>
      <c r="C36" s="48" t="n">
        <f aca="false">SQRT((A36-$C$4)^2+(B36-$C$5)^2)</f>
        <v>6.08276253029822</v>
      </c>
      <c r="D36" s="48" t="n">
        <f aca="false">SQRT((A36-$D$4)^2+(B36-$D$5)^2)</f>
        <v>0</v>
      </c>
      <c r="E36" s="51" t="n">
        <f aca="false">MIN(E7,F7,H7,I7,K7,L7)</f>
        <v>5</v>
      </c>
      <c r="F36" s="51"/>
      <c r="G36" s="51"/>
      <c r="H36" s="51"/>
      <c r="I36" s="51"/>
      <c r="J36" s="51"/>
      <c r="K36" s="48" t="n">
        <f aca="false">SQRT((A36-$G$4)^2+(B36-$G$5)^2)</f>
        <v>4.12310562561766</v>
      </c>
      <c r="L36" s="48" t="n">
        <f aca="false">SQRT((A36-$J$4)^2+(B36-$J$5)^2)</f>
        <v>2.23606797749979</v>
      </c>
      <c r="M36" s="48" t="n">
        <f aca="false">SQRT((A36-$M$4)^2+(B36-$M$5)^2)</f>
        <v>4.47213595499958</v>
      </c>
      <c r="N36" s="48" t="n">
        <f aca="false">SQRT((A36-$N$4)^2+(B36-$N$5)^2)</f>
        <v>5.09901951359278</v>
      </c>
      <c r="O36" s="48" t="n">
        <f aca="false">SQRT((A36-$O$4)^2+(B36-$O$5)^2)</f>
        <v>5.8309518948453</v>
      </c>
      <c r="P36" s="48" t="n">
        <f aca="false">SQRT((A36-$P$4)^2+(B36-$P$5)^2)</f>
        <v>6.08276253029822</v>
      </c>
      <c r="Q36" s="48" t="n">
        <f aca="false">SQRT((A36-$Q$4)^2+(B36-$Q$5)^2)</f>
        <v>6.32455532033676</v>
      </c>
      <c r="R36" s="48" t="n">
        <f aca="false">SQRT((A36-$R$4)^2+(B36-$R$5)^2)</f>
        <v>7.21110255092798</v>
      </c>
      <c r="S36" s="48" t="n">
        <f aca="false">SQRT((A36-$S$4)^2+(B36-$S$5)^2)</f>
        <v>9.21954445729289</v>
      </c>
      <c r="T36" s="48" t="n">
        <f aca="false">SQRT((A36-$T$4)^2+(B36-$T$5)^2)</f>
        <v>7.28010988928052</v>
      </c>
      <c r="U36" s="48" t="n">
        <f aca="false">SQRT((A36-$U$4)^2+(B36-$U$5)^2)</f>
        <v>7.61577310586391</v>
      </c>
      <c r="V36" s="48" t="n">
        <f aca="false">SQRT((A36-$V$4)^2+(B36-$V$5)^2)</f>
        <v>11.3137084989848</v>
      </c>
    </row>
    <row r="37" customFormat="false" ht="12.8" hidden="false" customHeight="false" outlineLevel="0" collapsed="false">
      <c r="A37" s="39" t="n">
        <v>1</v>
      </c>
      <c r="B37" s="39" t="n">
        <v>6</v>
      </c>
      <c r="C37" s="51" t="n">
        <f aca="false">MIN(C8:C9,C11:C12,C14:C15)</f>
        <v>1.4142135623731</v>
      </c>
      <c r="D37" s="51" t="n">
        <f aca="false">MIN(D8:D9,D11:D12,D14:D15)</f>
        <v>5</v>
      </c>
      <c r="E37" s="51" t="n">
        <v>0</v>
      </c>
      <c r="F37" s="51"/>
      <c r="G37" s="51"/>
      <c r="H37" s="51"/>
      <c r="I37" s="51"/>
      <c r="J37" s="51"/>
      <c r="K37" s="51" t="n">
        <f aca="false">MIN(G8:G9,G11:G12,G14:G15)</f>
        <v>1.4142135623731</v>
      </c>
      <c r="L37" s="51" t="n">
        <f aca="false">MIN(J8:J9,J11:J12,J14:J15)</f>
        <v>6</v>
      </c>
      <c r="M37" s="51" t="n">
        <f aca="false">MIN(M8:M9,M11:M12,M14:M15)</f>
        <v>3.60555127546399</v>
      </c>
      <c r="N37" s="51" t="n">
        <f aca="false">MIN(N8:N9,N11:N12,N14:N15)</f>
        <v>5</v>
      </c>
      <c r="O37" s="51" t="n">
        <f aca="false">MIN(O8:O9,O11:O12,O14:O15)</f>
        <v>3.60555127546399</v>
      </c>
      <c r="P37" s="51" t="n">
        <f aca="false">MIN(P8:P9,P11:P12,P14:P15)</f>
        <v>5.65685424949238</v>
      </c>
      <c r="Q37" s="51" t="n">
        <f aca="false">MIN(Q8:Q9,Q11:Q12,Q14:Q15)</f>
        <v>5</v>
      </c>
      <c r="R37" s="51" t="n">
        <f aca="false">MIN(R8:R9,R11:R12,R14:R15)</f>
        <v>4.12310562561766</v>
      </c>
      <c r="S37" s="51" t="n">
        <f aca="false">MIN(S8:S9,S11:S12,S14:S15)</f>
        <v>4.12310562561766</v>
      </c>
      <c r="T37" s="51" t="n">
        <f aca="false">MIN(T8:T9,T11:T12,T14:T15)</f>
        <v>5.8309518948453</v>
      </c>
      <c r="U37" s="51" t="n">
        <f aca="false">MIN(U8:U9,U11:U12,U14:U15)</f>
        <v>5.3851648071345</v>
      </c>
      <c r="V37" s="51" t="n">
        <f aca="false">MIN(V8:V9,V11:V12,V14:V15)</f>
        <v>6.32455532033676</v>
      </c>
    </row>
    <row r="38" customFormat="false" ht="12.8" hidden="false" customHeight="false" outlineLevel="0" collapsed="false">
      <c r="A38" s="39" t="n">
        <v>1</v>
      </c>
      <c r="B38" s="39" t="n">
        <v>8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</row>
    <row r="39" customFormat="false" ht="12.8" hidden="false" customHeight="false" outlineLevel="0" collapsed="false">
      <c r="A39" s="39" t="n">
        <v>2</v>
      </c>
      <c r="B39" s="39" t="n">
        <v>7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</row>
    <row r="40" customFormat="false" ht="12.8" hidden="false" customHeight="false" outlineLevel="0" collapsed="false">
      <c r="A40" s="39" t="n">
        <v>2</v>
      </c>
      <c r="B40" s="39" t="n">
        <v>8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</row>
    <row r="41" customFormat="false" ht="12.8" hidden="false" customHeight="false" outlineLevel="0" collapsed="false">
      <c r="A41" s="39" t="n">
        <v>3</v>
      </c>
      <c r="B41" s="39" t="n">
        <v>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</row>
    <row r="42" customFormat="false" ht="12.8" hidden="false" customHeight="false" outlineLevel="0" collapsed="false">
      <c r="A42" s="39" t="n">
        <v>3</v>
      </c>
      <c r="B42" s="39" t="n">
        <v>7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</row>
    <row r="43" customFormat="false" ht="12.8" hidden="false" customHeight="false" outlineLevel="0" collapsed="false">
      <c r="A43" s="30" t="n">
        <v>2</v>
      </c>
      <c r="B43" s="30" t="n">
        <v>5</v>
      </c>
      <c r="C43" s="48" t="n">
        <f aca="false">SQRT((A43-$C$4)^2+(B43-$C$5)^2)</f>
        <v>2.82842712474619</v>
      </c>
      <c r="D43" s="48" t="n">
        <f aca="false">SQRT((A43-$D$4)^2+(B43-$D$5)^2)</f>
        <v>4.12310562561766</v>
      </c>
      <c r="E43" s="51" t="n">
        <f aca="false">MIN(E10:F10,H10:I10,K10:L10)</f>
        <v>1.4142135623731</v>
      </c>
      <c r="F43" s="51"/>
      <c r="G43" s="51"/>
      <c r="H43" s="51"/>
      <c r="I43" s="51"/>
      <c r="J43" s="51"/>
      <c r="K43" s="48" t="n">
        <f aca="false">SQRT((A43-$G$4)^2+(B43-$G$5)^2)</f>
        <v>0</v>
      </c>
      <c r="L43" s="48" t="n">
        <f aca="false">SQRT((A43-$J$4)^2+(B43-$J$5)^2)</f>
        <v>5.09901951359278</v>
      </c>
      <c r="M43" s="48" t="n">
        <f aca="false">SQRT((A43-$M$4)^2+(B43-$M$5)^2)</f>
        <v>3.60555127546399</v>
      </c>
      <c r="N43" s="48" t="n">
        <f aca="false">SQRT((A43-$N$4)^2+(B43-$N$5)^2)</f>
        <v>5</v>
      </c>
      <c r="O43" s="48" t="n">
        <f aca="false">SQRT((A43-$O$4)^2+(B43-$O$5)^2)</f>
        <v>4.12310562561766</v>
      </c>
      <c r="P43" s="48" t="n">
        <f aca="false">SQRT((A43-$P$4)^2+(B43-$P$5)^2)</f>
        <v>5.8309518948453</v>
      </c>
      <c r="Q43" s="48" t="n">
        <f aca="false">SQRT((A43-$Q$4)^2+(B43-$Q$5)^2)</f>
        <v>5.3851648071345</v>
      </c>
      <c r="R43" s="48" t="n">
        <f aca="false">SQRT((A43-$R$4)^2+(B43-$R$5)^2)</f>
        <v>5</v>
      </c>
      <c r="S43" s="48" t="n">
        <f aca="false">SQRT((A43-$S$4)^2+(B43-$S$5)^2)</f>
        <v>5.8309518948453</v>
      </c>
      <c r="T43" s="48" t="n">
        <f aca="false">SQRT((A43-$T$4)^2+(B43-$T$5)^2)</f>
        <v>6.32455532033676</v>
      </c>
      <c r="U43" s="48" t="n">
        <f aca="false">SQRT((A43-$U$4)^2+(B43-$U$5)^2)</f>
        <v>6.08276253029822</v>
      </c>
      <c r="V43" s="48" t="n">
        <f aca="false">SQRT((A43-$V$4)^2+(B43-$V$5)^2)</f>
        <v>8.06225774829855</v>
      </c>
    </row>
    <row r="44" customFormat="false" ht="12.8" hidden="false" customHeight="false" outlineLevel="0" collapsed="false">
      <c r="A44" s="30" t="n">
        <v>3</v>
      </c>
      <c r="B44" s="30" t="n">
        <v>0</v>
      </c>
      <c r="C44" s="48" t="n">
        <f aca="false">SQRT((A44-$C$4)^2+(B44-$C$5)^2)</f>
        <v>7.61577310586391</v>
      </c>
      <c r="D44" s="48" t="n">
        <f aca="false">SQRT((A44-$D$4)^2+(B44-$D$5)^2)</f>
        <v>2.23606797749979</v>
      </c>
      <c r="E44" s="51" t="n">
        <f aca="false">MIN(E13:F13,H13:I13,K13:L13)</f>
        <v>6</v>
      </c>
      <c r="F44" s="51"/>
      <c r="G44" s="51"/>
      <c r="H44" s="51"/>
      <c r="I44" s="51"/>
      <c r="J44" s="51"/>
      <c r="K44" s="48" t="n">
        <f aca="false">SQRT((A44-$G$4)^2+(B44-$G$5)^2)</f>
        <v>5.09901951359278</v>
      </c>
      <c r="L44" s="48" t="n">
        <f aca="false">SQRT((A44-$J$4)^2+(B44-$J$5)^2)</f>
        <v>0</v>
      </c>
      <c r="M44" s="48" t="n">
        <f aca="false">SQRT((A44-$M$4)^2+(B44-$M$5)^2)</f>
        <v>3.60555127546399</v>
      </c>
      <c r="N44" s="48" t="n">
        <f aca="false">SQRT((A44-$N$4)^2+(B44-$N$5)^2)</f>
        <v>3.60555127546399</v>
      </c>
      <c r="O44" s="48" t="n">
        <f aca="false">SQRT((A44-$O$4)^2+(B44-$O$5)^2)</f>
        <v>5</v>
      </c>
      <c r="P44" s="48" t="n">
        <f aca="false">SQRT((A44-$P$4)^2+(B44-$P$5)^2)</f>
        <v>4.47213595499958</v>
      </c>
      <c r="Q44" s="48" t="n">
        <f aca="false">SQRT((A44-$Q$4)^2+(B44-$Q$5)^2)</f>
        <v>5</v>
      </c>
      <c r="R44" s="48" t="n">
        <f aca="false">SQRT((A44-$R$4)^2+(B44-$R$5)^2)</f>
        <v>6.40312423743285</v>
      </c>
      <c r="S44" s="48" t="n">
        <f aca="false">SQRT((A44-$S$4)^2+(B44-$S$5)^2)</f>
        <v>8.94427190999916</v>
      </c>
      <c r="T44" s="48" t="n">
        <f aca="false">SQRT((A44-$T$4)^2+(B44-$T$5)^2)</f>
        <v>5.8309518948453</v>
      </c>
      <c r="U44" s="48" t="n">
        <f aca="false">SQRT((A44-$U$4)^2+(B44-$U$5)^2)</f>
        <v>6.40312423743285</v>
      </c>
      <c r="V44" s="48" t="n">
        <f aca="false">SQRT((A44-$V$4)^2+(B44-$V$5)^2)</f>
        <v>10.816653826392</v>
      </c>
    </row>
    <row r="45" customFormat="false" ht="12.8" hidden="false" customHeight="false" outlineLevel="0" collapsed="false">
      <c r="A45" s="30" t="n">
        <v>5</v>
      </c>
      <c r="B45" s="30" t="n">
        <v>3</v>
      </c>
      <c r="C45" s="48" t="n">
        <f aca="false">SQRT((A45-$C$4)^2+(B45-$C$5)^2)</f>
        <v>6.40312423743285</v>
      </c>
      <c r="D45" s="48" t="n">
        <f aca="false">SQRT((A45-$D$4)^2+(B45-$D$5)^2)</f>
        <v>4.47213595499958</v>
      </c>
      <c r="E45" s="51" t="n">
        <f aca="false">MIN(E16:F16,H16:I16,K16:L16)</f>
        <v>3.60555127546399</v>
      </c>
      <c r="F45" s="51"/>
      <c r="G45" s="51"/>
      <c r="H45" s="51"/>
      <c r="I45" s="51"/>
      <c r="J45" s="51"/>
      <c r="K45" s="48" t="n">
        <f aca="false">SQRT((A45-$G$4)^2+(B45-$G$5)^2)</f>
        <v>3.60555127546399</v>
      </c>
      <c r="L45" s="48" t="n">
        <f aca="false">SQRT((A45-$J$4)^2+(B45-$J$5)^2)</f>
        <v>3.60555127546399</v>
      </c>
      <c r="M45" s="48" t="n">
        <f aca="false">SQRT((A45-$M$4)^2+(B45-$M$5)^2)</f>
        <v>0</v>
      </c>
      <c r="N45" s="49" t="n">
        <f aca="false">SQRT((A45-$N$4)^2+(B45-$N$5)^2)</f>
        <v>1.4142135623731</v>
      </c>
      <c r="O45" s="49" t="n">
        <f aca="false">SQRT((A45-$O$4)^2+(B45-$O$5)^2)</f>
        <v>1.4142135623731</v>
      </c>
      <c r="P45" s="48" t="n">
        <f aca="false">SQRT((A45-$P$4)^2+(B45-$P$5)^2)</f>
        <v>2.23606797749979</v>
      </c>
      <c r="Q45" s="48" t="n">
        <f aca="false">SQRT((A45-$Q$4)^2+(B45-$Q$5)^2)</f>
        <v>2</v>
      </c>
      <c r="R45" s="48" t="n">
        <f aca="false">SQRT((A45-$R$4)^2+(B45-$R$5)^2)</f>
        <v>2.82842712474619</v>
      </c>
      <c r="S45" s="48" t="n">
        <f aca="false">SQRT((A45-$S$4)^2+(B45-$S$5)^2)</f>
        <v>5.3851648071345</v>
      </c>
      <c r="T45" s="48" t="n">
        <f aca="false">SQRT((A45-$T$4)^2+(B45-$T$5)^2)</f>
        <v>3</v>
      </c>
      <c r="U45" s="48" t="n">
        <f aca="false">SQRT((A45-$U$4)^2+(B45-$U$5)^2)</f>
        <v>3.16227766016838</v>
      </c>
      <c r="V45" s="48" t="n">
        <f aca="false">SQRT((A45-$V$4)^2+(B45-$V$5)^2)</f>
        <v>7.21110255092798</v>
      </c>
    </row>
    <row r="46" customFormat="false" ht="12.8" hidden="false" customHeight="false" outlineLevel="0" collapsed="false">
      <c r="A46" s="31" t="n">
        <v>6</v>
      </c>
      <c r="B46" s="31" t="n">
        <v>2</v>
      </c>
      <c r="C46" s="48" t="n">
        <f aca="false">SQRT((A46-$C$4)^2+(B46-$C$5)^2)</f>
        <v>7.81024967590665</v>
      </c>
      <c r="D46" s="48" t="n">
        <f aca="false">SQRT((A46-$D$4)^2+(B46-$D$5)^2)</f>
        <v>5.09901951359278</v>
      </c>
      <c r="E46" s="51" t="n">
        <f aca="false">MIN(E17:F17,H17:I17,K17:L17)</f>
        <v>5</v>
      </c>
      <c r="F46" s="51"/>
      <c r="G46" s="51"/>
      <c r="H46" s="51"/>
      <c r="I46" s="51"/>
      <c r="J46" s="51"/>
      <c r="K46" s="48" t="n">
        <f aca="false">SQRT((A46-$G$4)^2+(B46-$G$5)^2)</f>
        <v>5</v>
      </c>
      <c r="L46" s="48" t="n">
        <f aca="false">SQRT((A46-$J$4)^2+(B46-$J$5)^2)</f>
        <v>3.60555127546399</v>
      </c>
      <c r="M46" s="48" t="n">
        <f aca="false">SQRT((A46-$M$4)^2+(B46-$M$5)^2)</f>
        <v>1.4142135623731</v>
      </c>
      <c r="N46" s="48" t="n">
        <f aca="false">SQRT((A46-$N$4)^2+(B46-$N$5)^2)</f>
        <v>0</v>
      </c>
      <c r="O46" s="48" t="n">
        <f aca="false">SQRT((A46-$O$4)^2+(B46-$O$5)^2)</f>
        <v>2</v>
      </c>
      <c r="P46" s="49" t="n">
        <f aca="false">SQRT((A46-$P$4)^2+(B46-$P$5)^2)</f>
        <v>1</v>
      </c>
      <c r="Q46" s="49" t="n">
        <f aca="false">SQRT((A46-$Q$4)^2+(B46-$Q$5)^2)</f>
        <v>1.4142135623731</v>
      </c>
      <c r="R46" s="48" t="n">
        <f aca="false">SQRT((A46-$R$4)^2+(B46-$R$5)^2)</f>
        <v>3.16227766016838</v>
      </c>
      <c r="S46" s="48" t="n">
        <f aca="false">SQRT((A46-$S$4)^2+(B46-$S$5)^2)</f>
        <v>6.08276253029822</v>
      </c>
      <c r="T46" s="48" t="n">
        <f aca="false">SQRT((A46-$T$4)^2+(B46-$T$5)^2)</f>
        <v>2.23606797749979</v>
      </c>
      <c r="U46" s="48" t="n">
        <f aca="false">SQRT((A46-$U$4)^2+(B46-$U$5)^2)</f>
        <v>2.82842712474619</v>
      </c>
      <c r="V46" s="48" t="n">
        <f aca="false">SQRT((A46-$V$4)^2+(B46-$V$5)^2)</f>
        <v>7.61577310586391</v>
      </c>
    </row>
    <row r="47" customFormat="false" ht="12.8" hidden="false" customHeight="false" outlineLevel="0" collapsed="false">
      <c r="A47" s="31" t="n">
        <v>6</v>
      </c>
      <c r="B47" s="31" t="n">
        <v>4</v>
      </c>
      <c r="C47" s="48" t="n">
        <f aca="false">SQRT((A47-$C$4)^2+(B47-$C$5)^2)</f>
        <v>6.70820393249937</v>
      </c>
      <c r="D47" s="48" t="n">
        <f aca="false">SQRT((A47-$D$4)^2+(B47-$D$5)^2)</f>
        <v>5.8309518948453</v>
      </c>
      <c r="E47" s="51" t="n">
        <f aca="false">MIN(E18:F18,H18:I18,K18:L18)</f>
        <v>3.60555127546399</v>
      </c>
      <c r="F47" s="51"/>
      <c r="G47" s="51"/>
      <c r="H47" s="51"/>
      <c r="I47" s="51"/>
      <c r="J47" s="51"/>
      <c r="K47" s="48" t="n">
        <f aca="false">SQRT((A47-$G$4)^2+(B47-$G$5)^2)</f>
        <v>4.12310562561766</v>
      </c>
      <c r="L47" s="48" t="n">
        <f aca="false">SQRT((A47-$J$4)^2+(B47-$J$5)^2)</f>
        <v>5</v>
      </c>
      <c r="M47" s="48" t="n">
        <f aca="false">SQRT((A47-$M$4)^2+(B47-$M$5)^2)</f>
        <v>1.4142135623731</v>
      </c>
      <c r="N47" s="48" t="n">
        <f aca="false">SQRT((A47-$N$4)^2+(B47-$N$5)^2)</f>
        <v>2</v>
      </c>
      <c r="O47" s="48" t="n">
        <f aca="false">SQRT((A47-$O$4)^2+(B47-$O$5)^2)</f>
        <v>0</v>
      </c>
      <c r="P47" s="48" t="n">
        <f aca="false">SQRT((A47-$P$4)^2+(B47-$P$5)^2)</f>
        <v>2.23606797749979</v>
      </c>
      <c r="Q47" s="49" t="n">
        <f aca="false">SQRT((A47-$Q$4)^2+(B47-$Q$5)^2)</f>
        <v>1.4142135623731</v>
      </c>
      <c r="R47" s="48" t="n">
        <f aca="false">SQRT((A47-$R$4)^2+(B47-$R$5)^2)</f>
        <v>1.4142135623731</v>
      </c>
      <c r="S47" s="48" t="n">
        <f aca="false">SQRT((A47-$S$4)^2+(B47-$S$5)^2)</f>
        <v>4.12310562561766</v>
      </c>
      <c r="T47" s="48" t="n">
        <f aca="false">SQRT((A47-$T$4)^2+(B47-$T$5)^2)</f>
        <v>2.23606797749979</v>
      </c>
      <c r="U47" s="48" t="n">
        <f aca="false">SQRT((A47-$U$4)^2+(B47-$U$5)^2)</f>
        <v>2</v>
      </c>
      <c r="V47" s="48" t="n">
        <f aca="false">SQRT((A47-$V$4)^2+(B47-$V$5)^2)</f>
        <v>5.8309518948453</v>
      </c>
    </row>
    <row r="48" customFormat="false" ht="12.8" hidden="false" customHeight="false" outlineLevel="0" collapsed="false">
      <c r="A48" s="31" t="n">
        <v>7</v>
      </c>
      <c r="B48" s="31" t="n">
        <v>2</v>
      </c>
      <c r="C48" s="48" t="n">
        <f aca="false">SQRT((A48-$C$4)^2+(B48-$C$5)^2)</f>
        <v>8.60232526704263</v>
      </c>
      <c r="D48" s="48" t="n">
        <f aca="false">SQRT((A48-$D$4)^2+(B48-$D$5)^2)</f>
        <v>6.08276253029822</v>
      </c>
      <c r="E48" s="51" t="n">
        <f aca="false">MIN(E19:F19,H19:I19,K19:L19)</f>
        <v>5.65685424949238</v>
      </c>
      <c r="F48" s="51"/>
      <c r="G48" s="51"/>
      <c r="H48" s="51"/>
      <c r="I48" s="51"/>
      <c r="J48" s="51"/>
      <c r="K48" s="48" t="n">
        <f aca="false">SQRT((A48-$G$4)^2+(B48-$G$5)^2)</f>
        <v>5.8309518948453</v>
      </c>
      <c r="L48" s="48" t="n">
        <f aca="false">SQRT((A48-$J$4)^2+(B48-$J$5)^2)</f>
        <v>4.47213595499958</v>
      </c>
      <c r="M48" s="48" t="n">
        <f aca="false">SQRT((A48-$M$4)^2+(B48-$M$5)^2)</f>
        <v>2.23606797749979</v>
      </c>
      <c r="N48" s="49" t="n">
        <f aca="false">SQRT((A48-$N$4)^2+(B48-$N$5)^2)</f>
        <v>1</v>
      </c>
      <c r="O48" s="48" t="n">
        <f aca="false">SQRT((A48-$O$4)^2+(B48-$O$5)^2)</f>
        <v>2.23606797749979</v>
      </c>
      <c r="P48" s="48" t="n">
        <f aca="false">SQRT((A48-$P$4)^2+(B48-$P$5)^2)</f>
        <v>0</v>
      </c>
      <c r="Q48" s="49" t="n">
        <f aca="false">SQRT((A48-$Q$4)^2+(B48-$Q$5)^2)</f>
        <v>1</v>
      </c>
      <c r="R48" s="48" t="n">
        <f aca="false">SQRT((A48-$R$4)^2+(B48-$R$5)^2)</f>
        <v>3</v>
      </c>
      <c r="S48" s="48" t="n">
        <f aca="false">SQRT((A48-$S$4)^2+(B48-$S$5)^2)</f>
        <v>6</v>
      </c>
      <c r="T48" s="49" t="n">
        <f aca="false">SQRT((A48-$T$4)^2+(B48-$T$5)^2)</f>
        <v>1.4142135623731</v>
      </c>
      <c r="U48" s="48" t="n">
        <f aca="false">SQRT((A48-$U$4)^2+(B48-$U$5)^2)</f>
        <v>2.23606797749979</v>
      </c>
      <c r="V48" s="48" t="n">
        <f aca="false">SQRT((A48-$V$4)^2+(B48-$V$5)^2)</f>
        <v>7.28010988928052</v>
      </c>
    </row>
    <row r="49" customFormat="false" ht="12.8" hidden="false" customHeight="false" outlineLevel="0" collapsed="false">
      <c r="A49" s="31" t="n">
        <v>7</v>
      </c>
      <c r="B49" s="31" t="n">
        <v>3</v>
      </c>
      <c r="C49" s="48" t="n">
        <f aca="false">SQRT((A49-$C$4)^2+(B49-$C$5)^2)</f>
        <v>8.06225774829855</v>
      </c>
      <c r="D49" s="48" t="n">
        <f aca="false">SQRT((A49-$D$4)^2+(B49-$D$5)^2)</f>
        <v>6.32455532033676</v>
      </c>
      <c r="E49" s="51" t="n">
        <f aca="false">MIN(E20:F20,H20:I20,K20:L20)</f>
        <v>5</v>
      </c>
      <c r="F49" s="51"/>
      <c r="G49" s="51"/>
      <c r="H49" s="51"/>
      <c r="I49" s="51"/>
      <c r="J49" s="51"/>
      <c r="K49" s="48" t="n">
        <f aca="false">SQRT((A49-$G$4)^2+(B49-$G$5)^2)</f>
        <v>5.3851648071345</v>
      </c>
      <c r="L49" s="48" t="n">
        <f aca="false">SQRT((A49-$J$4)^2+(B49-$J$5)^2)</f>
        <v>5</v>
      </c>
      <c r="M49" s="48" t="n">
        <f aca="false">SQRT((A49-$M$4)^2+(B49-$M$5)^2)</f>
        <v>2</v>
      </c>
      <c r="N49" s="49" t="n">
        <f aca="false">SQRT((A49-$N$4)^2+(B49-$N$5)^2)</f>
        <v>1.4142135623731</v>
      </c>
      <c r="O49" s="49" t="n">
        <f aca="false">SQRT((A49-$O$4)^2+(B49-$O$5)^2)</f>
        <v>1.4142135623731</v>
      </c>
      <c r="P49" s="49" t="n">
        <f aca="false">SQRT((A49-$P$4)^2+(B49-$P$5)^2)</f>
        <v>1</v>
      </c>
      <c r="Q49" s="48" t="n">
        <f aca="false">SQRT((A49-$Q$4)^2+(B49-$Q$5)^2)</f>
        <v>0</v>
      </c>
      <c r="R49" s="48" t="n">
        <f aca="false">SQRT((A49-$R$4)^2+(B49-$R$5)^2)</f>
        <v>2</v>
      </c>
      <c r="S49" s="48" t="n">
        <f aca="false">SQRT((A49-$S$4)^2+(B49-$S$5)^2)</f>
        <v>5</v>
      </c>
      <c r="T49" s="49" t="n">
        <f aca="false">SQRT((A49-$T$4)^2+(B49-$T$5)^2)</f>
        <v>1</v>
      </c>
      <c r="U49" s="49" t="n">
        <f aca="false">SQRT((A49-$U$4)^2+(B49-$U$5)^2)</f>
        <v>1.4142135623731</v>
      </c>
      <c r="V49" s="48" t="n">
        <f aca="false">SQRT((A49-$V$4)^2+(B49-$V$5)^2)</f>
        <v>6.32455532033676</v>
      </c>
    </row>
    <row r="50" customFormat="false" ht="12.8" hidden="false" customHeight="false" outlineLevel="0" collapsed="false">
      <c r="A50" s="30" t="n">
        <v>7</v>
      </c>
      <c r="B50" s="30" t="n">
        <v>5</v>
      </c>
      <c r="C50" s="48" t="n">
        <f aca="false">SQRT((A50-$C$4)^2+(B50-$C$5)^2)</f>
        <v>7.28010988928052</v>
      </c>
      <c r="D50" s="48" t="n">
        <f aca="false">SQRT((A50-$D$4)^2+(B50-$D$5)^2)</f>
        <v>7.21110255092798</v>
      </c>
      <c r="E50" s="51" t="n">
        <f aca="false">MIN(E21:F21,H21:I21,K21:L21)</f>
        <v>4.12310562561766</v>
      </c>
      <c r="F50" s="51"/>
      <c r="G50" s="51"/>
      <c r="H50" s="51"/>
      <c r="I50" s="51"/>
      <c r="J50" s="51"/>
      <c r="K50" s="48" t="n">
        <f aca="false">SQRT((A50-$G$4)^2+(B50-$G$5)^2)</f>
        <v>5</v>
      </c>
      <c r="L50" s="48" t="n">
        <f aca="false">SQRT((A50-$J$4)^2+(B50-$J$5)^2)</f>
        <v>6.40312423743285</v>
      </c>
      <c r="M50" s="48" t="n">
        <f aca="false">SQRT((A50-$M$4)^2+(B50-$M$5)^2)</f>
        <v>2.82842712474619</v>
      </c>
      <c r="N50" s="48" t="n">
        <f aca="false">SQRT((A50-$N$4)^2+(B50-$N$5)^2)</f>
        <v>3.16227766016838</v>
      </c>
      <c r="O50" s="49" t="n">
        <f aca="false">SQRT((A50-$O$4)^2+(B50-$O$5)^2)</f>
        <v>1.4142135623731</v>
      </c>
      <c r="P50" s="48" t="n">
        <f aca="false">SQRT((A50-$P$4)^2+(B50-$P$5)^2)</f>
        <v>3</v>
      </c>
      <c r="Q50" s="48" t="n">
        <f aca="false">SQRT((A50-$Q$4)^2+(B50-$Q$5)^2)</f>
        <v>2</v>
      </c>
      <c r="R50" s="48" t="n">
        <f aca="false">SQRT((A50-$R$4)^2+(B50-$R$5)^2)</f>
        <v>0</v>
      </c>
      <c r="S50" s="48" t="n">
        <f aca="false">SQRT((A50-$S$4)^2+(B50-$S$5)^2)</f>
        <v>3</v>
      </c>
      <c r="T50" s="48" t="n">
        <f aca="false">SQRT((A50-$T$4)^2+(B50-$T$5)^2)</f>
        <v>2.23606797749979</v>
      </c>
      <c r="U50" s="49" t="n">
        <f aca="false">SQRT((A50-$U$4)^2+(B50-$U$5)^2)</f>
        <v>1.4142135623731</v>
      </c>
      <c r="V50" s="48" t="n">
        <f aca="false">SQRT((A50-$V$4)^2+(B50-$V$5)^2)</f>
        <v>4.47213595499958</v>
      </c>
    </row>
    <row r="51" customFormat="false" ht="12.8" hidden="false" customHeight="false" outlineLevel="0" collapsed="false">
      <c r="A51" s="30" t="n">
        <v>7</v>
      </c>
      <c r="B51" s="30" t="n">
        <v>8</v>
      </c>
      <c r="C51" s="48" t="n">
        <f aca="false">SQRT((A51-$C$4)^2+(B51-$C$5)^2)</f>
        <v>7.07106781186548</v>
      </c>
      <c r="D51" s="48" t="n">
        <f aca="false">SQRT((A51-$D$4)^2+(B51-$D$5)^2)</f>
        <v>9.21954445729289</v>
      </c>
      <c r="E51" s="51" t="n">
        <f aca="false">MIN(E22:F22,H22:I22,K22:L22)</f>
        <v>4.12310562561766</v>
      </c>
      <c r="F51" s="51"/>
      <c r="G51" s="51"/>
      <c r="H51" s="51"/>
      <c r="I51" s="51"/>
      <c r="J51" s="51"/>
      <c r="K51" s="48" t="n">
        <f aca="false">SQRT((A51-$G$4)^2+(B51-$G$5)^2)</f>
        <v>5.8309518948453</v>
      </c>
      <c r="L51" s="48" t="n">
        <f aca="false">SQRT((A51-$J$4)^2+(B51-$J$5)^2)</f>
        <v>8.94427190999916</v>
      </c>
      <c r="M51" s="48" t="n">
        <f aca="false">SQRT((A51-$M$4)^2+(B51-$M$5)^2)</f>
        <v>5.3851648071345</v>
      </c>
      <c r="N51" s="48" t="n">
        <f aca="false">SQRT((A51-$N$4)^2+(B51-$N$5)^2)</f>
        <v>6.08276253029822</v>
      </c>
      <c r="O51" s="48" t="n">
        <f aca="false">SQRT((A51-$O$4)^2+(B51-$O$5)^2)</f>
        <v>4.12310562561766</v>
      </c>
      <c r="P51" s="48" t="n">
        <f aca="false">SQRT((A51-$P$4)^2+(B51-$P$5)^2)</f>
        <v>6</v>
      </c>
      <c r="Q51" s="48" t="n">
        <f aca="false">SQRT((A51-$Q$4)^2+(B51-$Q$5)^2)</f>
        <v>5</v>
      </c>
      <c r="R51" s="48" t="n">
        <f aca="false">SQRT((A51-$R$4)^2+(B51-$R$5)^2)</f>
        <v>3</v>
      </c>
      <c r="S51" s="48" t="n">
        <f aca="false">SQRT((A51-$S$4)^2+(B51-$S$5)^2)</f>
        <v>0</v>
      </c>
      <c r="T51" s="48" t="n">
        <f aca="false">SQRT((A51-$T$4)^2+(B51-$T$5)^2)</f>
        <v>5.09901951359278</v>
      </c>
      <c r="U51" s="48" t="n">
        <f aca="false">SQRT((A51-$U$4)^2+(B51-$U$5)^2)</f>
        <v>4.12310562561766</v>
      </c>
      <c r="V51" s="48" t="n">
        <f aca="false">SQRT((A51-$V$4)^2+(B51-$V$5)^2)</f>
        <v>2.23606797749979</v>
      </c>
    </row>
    <row r="52" customFormat="false" ht="12.8" hidden="false" customHeight="false" outlineLevel="0" collapsed="false">
      <c r="A52" s="31" t="n">
        <v>8</v>
      </c>
      <c r="B52" s="31" t="n">
        <v>3</v>
      </c>
      <c r="C52" s="48" t="n">
        <f aca="false">SQRT((A52-$C$4)^2+(B52-$C$5)^2)</f>
        <v>8.94427190999916</v>
      </c>
      <c r="D52" s="48" t="n">
        <f aca="false">SQRT((A52-$D$4)^2+(B52-$D$5)^2)</f>
        <v>7.28010988928052</v>
      </c>
      <c r="E52" s="51" t="n">
        <f aca="false">MIN(E23:F23,H23:I23,K23:L23)</f>
        <v>5.8309518948453</v>
      </c>
      <c r="F52" s="51"/>
      <c r="G52" s="51"/>
      <c r="H52" s="51"/>
      <c r="I52" s="51"/>
      <c r="J52" s="51"/>
      <c r="K52" s="48" t="n">
        <f aca="false">SQRT((A52-$G$4)^2+(B52-$G$5)^2)</f>
        <v>6.32455532033676</v>
      </c>
      <c r="L52" s="48" t="n">
        <f aca="false">SQRT((A52-$J$4)^2+(B52-$J$5)^2)</f>
        <v>5.8309518948453</v>
      </c>
      <c r="M52" s="48" t="n">
        <f aca="false">SQRT((A52-$M$4)^2+(B52-$M$5)^2)</f>
        <v>3</v>
      </c>
      <c r="N52" s="48" t="n">
        <f aca="false">SQRT((A52-$N$4)^2+(B52-$N$5)^2)</f>
        <v>2.23606797749979</v>
      </c>
      <c r="O52" s="48" t="n">
        <f aca="false">SQRT((A52-$O$4)^2+(B52-$O$5)^2)</f>
        <v>2.23606797749979</v>
      </c>
      <c r="P52" s="49" t="n">
        <f aca="false">SQRT((A52-$P$4)^2+(B52-$P$5)^2)</f>
        <v>1.4142135623731</v>
      </c>
      <c r="Q52" s="49" t="n">
        <f aca="false">SQRT((A52-$Q$4)^2+(B52-$Q$5)^2)</f>
        <v>1</v>
      </c>
      <c r="R52" s="48" t="n">
        <f aca="false">SQRT((A52-$R$4)^2+(B52-$R$5)^2)</f>
        <v>2.23606797749979</v>
      </c>
      <c r="S52" s="48" t="n">
        <f aca="false">SQRT((A52-$S$4)^2+(B52-$S$5)^2)</f>
        <v>5.09901951359278</v>
      </c>
      <c r="T52" s="48" t="n">
        <f aca="false">SQRT((A52-$T$4)^2+(B52-$T$5)^2)</f>
        <v>0</v>
      </c>
      <c r="U52" s="49" t="n">
        <f aca="false">SQRT((A52-$U$4)^2+(B52-$U$5)^2)</f>
        <v>1</v>
      </c>
      <c r="V52" s="48" t="n">
        <f aca="false">SQRT((A52-$V$4)^2+(B52-$V$5)^2)</f>
        <v>6.08276253029822</v>
      </c>
    </row>
    <row r="53" customFormat="false" ht="12.8" hidden="false" customHeight="false" outlineLevel="0" collapsed="false">
      <c r="A53" s="31" t="n">
        <v>8</v>
      </c>
      <c r="B53" s="31" t="n">
        <v>4</v>
      </c>
      <c r="C53" s="48" t="n">
        <f aca="false">SQRT((A53-$C$4)^2+(B53-$C$5)^2)</f>
        <v>8.54400374531753</v>
      </c>
      <c r="D53" s="48" t="n">
        <f aca="false">SQRT((A53-$D$4)^2+(B53-$D$5)^2)</f>
        <v>7.61577310586391</v>
      </c>
      <c r="E53" s="51" t="n">
        <f aca="false">MIN(E24:F24,H24:I24,K24:L24)</f>
        <v>5.3851648071345</v>
      </c>
      <c r="F53" s="51"/>
      <c r="G53" s="51"/>
      <c r="H53" s="51"/>
      <c r="I53" s="51"/>
      <c r="J53" s="51"/>
      <c r="K53" s="48" t="n">
        <f aca="false">SQRT((A53-$G$4)^2+(B53-$G$5)^2)</f>
        <v>6.08276253029822</v>
      </c>
      <c r="L53" s="48" t="n">
        <f aca="false">SQRT((A53-$J$4)^2+(B53-$J$5)^2)</f>
        <v>6.40312423743285</v>
      </c>
      <c r="M53" s="48" t="n">
        <f aca="false">SQRT((A53-$M$4)^2+(B53-$M$5)^2)</f>
        <v>3.16227766016838</v>
      </c>
      <c r="N53" s="48" t="n">
        <f aca="false">SQRT((A53-$N$4)^2+(B53-$N$5)^2)</f>
        <v>2.82842712474619</v>
      </c>
      <c r="O53" s="48" t="n">
        <f aca="false">SQRT((A53-$O$4)^2+(B53-$O$5)^2)</f>
        <v>2</v>
      </c>
      <c r="P53" s="48" t="n">
        <f aca="false">SQRT((A53-$P$4)^2+(B53-$P$5)^2)</f>
        <v>2.23606797749979</v>
      </c>
      <c r="Q53" s="49" t="n">
        <f aca="false">SQRT((A53-$Q$4)^2+(B53-$Q$5)^2)</f>
        <v>1.4142135623731</v>
      </c>
      <c r="R53" s="48" t="n">
        <f aca="false">SQRT((A53-$R$4)^2+(B53-$R$5)^2)</f>
        <v>1.4142135623731</v>
      </c>
      <c r="S53" s="48" t="n">
        <f aca="false">SQRT((A53-$S$4)^2+(B53-$S$5)^2)</f>
        <v>4.12310562561766</v>
      </c>
      <c r="T53" s="49" t="n">
        <f aca="false">SQRT((A53-$T$4)^2+(B53-$T$5)^2)</f>
        <v>1</v>
      </c>
      <c r="U53" s="48" t="n">
        <f aca="false">SQRT((A53-$U$4)^2+(B53-$U$5)^2)</f>
        <v>0</v>
      </c>
      <c r="V53" s="48" t="n">
        <f aca="false">SQRT((A53-$V$4)^2+(B53-$V$5)^2)</f>
        <v>5.09901951359278</v>
      </c>
    </row>
    <row r="54" customFormat="false" ht="12.8" hidden="false" customHeight="false" outlineLevel="0" collapsed="false">
      <c r="A54" s="30" t="n">
        <v>9</v>
      </c>
      <c r="B54" s="30" t="n">
        <v>9</v>
      </c>
      <c r="C54" s="48" t="n">
        <f aca="false">SQRT((A54-$C$4)^2+(B54-$C$5)^2)</f>
        <v>9.21954445729289</v>
      </c>
      <c r="D54" s="48" t="n">
        <f aca="false">SQRT((A54-$D$4)^2+(B54-$D$5)^2)</f>
        <v>11.3137084989848</v>
      </c>
      <c r="E54" s="51" t="n">
        <f aca="false">MIN(E25:F25,H25:I25,K25:L25)</f>
        <v>6.32455532033676</v>
      </c>
      <c r="F54" s="51"/>
      <c r="G54" s="51"/>
      <c r="H54" s="51"/>
      <c r="I54" s="51"/>
      <c r="J54" s="51"/>
      <c r="K54" s="48" t="n">
        <f aca="false">SQRT((A54-$G$4)^2+(B54-$G$5)^2)</f>
        <v>8.06225774829855</v>
      </c>
      <c r="L54" s="48" t="n">
        <f aca="false">SQRT((A54-$J$4)^2+(B54-$J$5)^2)</f>
        <v>10.816653826392</v>
      </c>
      <c r="M54" s="48" t="n">
        <f aca="false">SQRT((A54-$M$4)^2+(B54-$M$5)^2)</f>
        <v>7.21110255092798</v>
      </c>
      <c r="N54" s="48" t="n">
        <f aca="false">SQRT((A54-$N$4)^2+(B54-$N$5)^2)</f>
        <v>7.61577310586391</v>
      </c>
      <c r="O54" s="48" t="n">
        <f aca="false">SQRT((A54-$O$4)^2+(B54-$O$5)^2)</f>
        <v>5.8309518948453</v>
      </c>
      <c r="P54" s="48" t="n">
        <f aca="false">SQRT((A54-$P$4)^2+(B54-$P$5)^2)</f>
        <v>7.28010988928052</v>
      </c>
      <c r="Q54" s="48" t="n">
        <f aca="false">SQRT((A54-$Q$4)^2+(B54-$Q$5)^2)</f>
        <v>6.32455532033676</v>
      </c>
      <c r="R54" s="48" t="n">
        <f aca="false">SQRT((A54-$R$4)^2+(B54-$R$5)^2)</f>
        <v>4.47213595499958</v>
      </c>
      <c r="S54" s="48" t="n">
        <f aca="false">SQRT((A54-$S$4)^2+(B54-$S$5)^2)</f>
        <v>2.23606797749979</v>
      </c>
      <c r="T54" s="48" t="n">
        <f aca="false">SQRT((A54-$T$4)^2+(B54-$T$5)^2)</f>
        <v>6.08276253029822</v>
      </c>
      <c r="U54" s="48" t="n">
        <f aca="false">SQRT((A54-$U$4)^2+(B54-$U$5)^2)</f>
        <v>5.09901951359278</v>
      </c>
      <c r="V54" s="48" t="n">
        <f aca="false">SQRT((A54-$V$4)^2+(B54-$V$5)^2)</f>
        <v>0</v>
      </c>
    </row>
    <row r="56" customFormat="false" ht="12.8" hidden="false" customHeight="false" outlineLevel="0" collapsed="false">
      <c r="A56" s="50" t="s">
        <v>76</v>
      </c>
      <c r="B56" s="50"/>
      <c r="C56" s="8" t="s">
        <v>22</v>
      </c>
      <c r="D56" s="8" t="s">
        <v>24</v>
      </c>
      <c r="E56" s="8" t="s">
        <v>26</v>
      </c>
      <c r="F56" s="8" t="s">
        <v>27</v>
      </c>
      <c r="G56" s="8" t="s">
        <v>29</v>
      </c>
      <c r="H56" s="8" t="s">
        <v>30</v>
      </c>
    </row>
    <row r="57" customFormat="false" ht="12.8" hidden="false" customHeight="false" outlineLevel="0" collapsed="false">
      <c r="A57" s="52" t="s">
        <v>78</v>
      </c>
      <c r="B57" s="52"/>
      <c r="C57" s="8" t="s">
        <v>15</v>
      </c>
      <c r="D57" s="8" t="s">
        <v>19</v>
      </c>
      <c r="E57" s="8" t="s">
        <v>21</v>
      </c>
      <c r="F57" s="8" t="s">
        <v>23</v>
      </c>
      <c r="G57" s="8" t="s">
        <v>16</v>
      </c>
      <c r="H57" s="8" t="s">
        <v>25</v>
      </c>
    </row>
    <row r="60" customFormat="false" ht="12.8" hidden="false" customHeight="false" outlineLevel="0" collapsed="false">
      <c r="A60" s="5" t="s">
        <v>39</v>
      </c>
      <c r="B60" s="5"/>
      <c r="C60" s="5"/>
      <c r="E60" s="5" t="s">
        <v>77</v>
      </c>
      <c r="F60" s="5"/>
      <c r="G60" s="5"/>
      <c r="H60" s="5"/>
      <c r="I60" s="5"/>
      <c r="J60" s="5"/>
      <c r="K60" s="5"/>
      <c r="O60" s="5" t="s">
        <v>74</v>
      </c>
      <c r="P60" s="5"/>
      <c r="Q60" s="8" t="n">
        <v>2</v>
      </c>
      <c r="R60" s="8"/>
      <c r="S60" s="5" t="s">
        <v>75</v>
      </c>
      <c r="T60" s="5"/>
      <c r="U60" s="5"/>
      <c r="V60" s="8" t="n">
        <v>3</v>
      </c>
    </row>
    <row r="62" customFormat="false" ht="12.8" hidden="false" customHeight="false" outlineLevel="0" collapsed="false">
      <c r="A62" s="29" t="s">
        <v>3</v>
      </c>
      <c r="B62" s="29"/>
      <c r="C62" s="30" t="n">
        <v>0</v>
      </c>
      <c r="D62" s="30" t="n">
        <v>1</v>
      </c>
      <c r="E62" s="39" t="n">
        <v>1</v>
      </c>
      <c r="F62" s="39" t="n">
        <v>1</v>
      </c>
      <c r="G62" s="39" t="n">
        <v>2</v>
      </c>
      <c r="H62" s="39" t="n">
        <v>2</v>
      </c>
      <c r="I62" s="39" t="n">
        <v>3</v>
      </c>
      <c r="J62" s="39" t="n">
        <v>3</v>
      </c>
      <c r="K62" s="30" t="n">
        <v>2</v>
      </c>
      <c r="L62" s="30" t="n">
        <v>3</v>
      </c>
      <c r="M62" s="30" t="n">
        <v>5</v>
      </c>
      <c r="N62" s="34" t="n">
        <v>6</v>
      </c>
      <c r="O62" s="34" t="n">
        <v>6</v>
      </c>
      <c r="P62" s="34" t="n">
        <v>7</v>
      </c>
      <c r="Q62" s="34" t="n">
        <v>7</v>
      </c>
      <c r="R62" s="34" t="n">
        <v>8</v>
      </c>
      <c r="S62" s="34" t="n">
        <v>8</v>
      </c>
      <c r="T62" s="30" t="n">
        <v>7</v>
      </c>
      <c r="U62" s="30" t="n">
        <v>7</v>
      </c>
      <c r="V62" s="30" t="n">
        <v>9</v>
      </c>
    </row>
    <row r="63" customFormat="false" ht="12.8" hidden="false" customHeight="false" outlineLevel="0" collapsed="false">
      <c r="A63" s="32" t="s">
        <v>9</v>
      </c>
      <c r="B63" s="32" t="s">
        <v>10</v>
      </c>
      <c r="C63" s="30" t="n">
        <v>7</v>
      </c>
      <c r="D63" s="30" t="n">
        <v>1</v>
      </c>
      <c r="E63" s="39" t="n">
        <v>6</v>
      </c>
      <c r="F63" s="39" t="n">
        <v>8</v>
      </c>
      <c r="G63" s="39" t="n">
        <v>7</v>
      </c>
      <c r="H63" s="39" t="n">
        <v>8</v>
      </c>
      <c r="I63" s="39" t="n">
        <v>6</v>
      </c>
      <c r="J63" s="39" t="n">
        <v>7</v>
      </c>
      <c r="K63" s="30" t="n">
        <v>5</v>
      </c>
      <c r="L63" s="30" t="n">
        <v>0</v>
      </c>
      <c r="M63" s="30" t="n">
        <v>3</v>
      </c>
      <c r="N63" s="34" t="n">
        <v>2</v>
      </c>
      <c r="O63" s="34" t="n">
        <v>4</v>
      </c>
      <c r="P63" s="34" t="n">
        <v>2</v>
      </c>
      <c r="Q63" s="34" t="n">
        <v>3</v>
      </c>
      <c r="R63" s="34" t="n">
        <v>3</v>
      </c>
      <c r="S63" s="34" t="n">
        <v>4</v>
      </c>
      <c r="T63" s="30" t="n">
        <v>5</v>
      </c>
      <c r="U63" s="30" t="n">
        <v>8</v>
      </c>
      <c r="V63" s="30" t="n">
        <v>9</v>
      </c>
    </row>
    <row r="64" customFormat="false" ht="12.8" hidden="false" customHeight="false" outlineLevel="0" collapsed="false">
      <c r="A64" s="30" t="n">
        <v>0</v>
      </c>
      <c r="B64" s="30" t="n">
        <v>7</v>
      </c>
      <c r="C64" s="48" t="n">
        <f aca="false">SQRT((A64-$C$4)^2+(B64-$C$5)^2)</f>
        <v>0</v>
      </c>
      <c r="D64" s="48" t="n">
        <f aca="false">SQRT((A64-$D$4)^2+(B64-$D$5)^2)</f>
        <v>6.08276253029822</v>
      </c>
      <c r="E64" s="51" t="n">
        <f aca="false">MIN(E35,F35,H35,I35,K35,L35)</f>
        <v>1.4142135623731</v>
      </c>
      <c r="F64" s="51"/>
      <c r="G64" s="51"/>
      <c r="H64" s="51"/>
      <c r="I64" s="51"/>
      <c r="J64" s="51"/>
      <c r="K64" s="48" t="n">
        <f aca="false">SQRT((A64-$G$4)^2+(B64-$G$5)^2)</f>
        <v>2.82842712474619</v>
      </c>
      <c r="L64" s="48" t="n">
        <f aca="false">SQRT((A64-$J$4)^2+(B64-$J$5)^2)</f>
        <v>7.61577310586391</v>
      </c>
      <c r="M64" s="48" t="n">
        <f aca="false">SQRT((A64-$M$4)^2+(B64-$M$5)^2)</f>
        <v>6.40312423743285</v>
      </c>
      <c r="N64" s="51" t="n">
        <f aca="false">MIN(N35:Q35,T35:U35)</f>
        <v>6.70820393249937</v>
      </c>
      <c r="O64" s="51"/>
      <c r="P64" s="51"/>
      <c r="Q64" s="51"/>
      <c r="R64" s="51"/>
      <c r="S64" s="51"/>
      <c r="T64" s="48" t="n">
        <f aca="false">SQRT((A64-$R$4)^2+(B64-$R$5)^2)</f>
        <v>7.28010988928052</v>
      </c>
      <c r="U64" s="48" t="n">
        <f aca="false">SQRT((A64-$S$4)^2+(B64-$S$5)^2)</f>
        <v>7.07106781186548</v>
      </c>
      <c r="V64" s="48" t="n">
        <f aca="false">SQRT((A64-$V$4)^2+(B64-$V$5)^2)</f>
        <v>9.21954445729289</v>
      </c>
    </row>
    <row r="65" customFormat="false" ht="12.8" hidden="false" customHeight="false" outlineLevel="0" collapsed="false">
      <c r="A65" s="30" t="n">
        <v>1</v>
      </c>
      <c r="B65" s="30" t="n">
        <v>1</v>
      </c>
      <c r="C65" s="48" t="n">
        <f aca="false">SQRT((A65-$C$4)^2+(B65-$C$5)^2)</f>
        <v>6.08276253029822</v>
      </c>
      <c r="D65" s="48" t="n">
        <f aca="false">SQRT((A65-$D$4)^2+(B65-$D$5)^2)</f>
        <v>0</v>
      </c>
      <c r="E65" s="51" t="n">
        <f aca="false">MIN(E36,F36,H36,I36,K36,L36)</f>
        <v>2.23606797749979</v>
      </c>
      <c r="F65" s="51"/>
      <c r="G65" s="51"/>
      <c r="H65" s="51"/>
      <c r="I65" s="51"/>
      <c r="J65" s="51"/>
      <c r="K65" s="48" t="n">
        <f aca="false">SQRT((A65-$G$4)^2+(B65-$G$5)^2)</f>
        <v>4.12310562561766</v>
      </c>
      <c r="L65" s="48" t="n">
        <f aca="false">SQRT((A65-$J$4)^2+(B65-$J$5)^2)</f>
        <v>2.23606797749979</v>
      </c>
      <c r="M65" s="48" t="n">
        <f aca="false">SQRT((A65-$M$4)^2+(B65-$M$5)^2)</f>
        <v>4.47213595499958</v>
      </c>
      <c r="N65" s="51" t="n">
        <f aca="false">MIN(N36:Q36,T36:U36)</f>
        <v>5.09901951359278</v>
      </c>
      <c r="O65" s="51"/>
      <c r="P65" s="51"/>
      <c r="Q65" s="51"/>
      <c r="R65" s="51"/>
      <c r="S65" s="51"/>
      <c r="T65" s="48" t="n">
        <f aca="false">SQRT((A65-$R$4)^2+(B65-$R$5)^2)</f>
        <v>7.21110255092798</v>
      </c>
      <c r="U65" s="48" t="n">
        <f aca="false">SQRT((A65-$S$4)^2+(B65-$S$5)^2)</f>
        <v>9.21954445729289</v>
      </c>
      <c r="V65" s="48" t="n">
        <f aca="false">SQRT((A65-$V$4)^2+(B65-$V$5)^2)</f>
        <v>11.3137084989848</v>
      </c>
    </row>
    <row r="66" customFormat="false" ht="12.8" hidden="false" customHeight="false" outlineLevel="0" collapsed="false">
      <c r="A66" s="39" t="n">
        <v>1</v>
      </c>
      <c r="B66" s="39" t="n">
        <v>6</v>
      </c>
      <c r="C66" s="51" t="n">
        <f aca="false">MIN(C37:C38,C40:C41,C43:C44)</f>
        <v>1.4142135623731</v>
      </c>
      <c r="D66" s="51" t="n">
        <f aca="false">MIN(D37:D38,D40:D41,D43:D44)</f>
        <v>2.23606797749979</v>
      </c>
      <c r="E66" s="51" t="n">
        <v>0</v>
      </c>
      <c r="F66" s="51"/>
      <c r="G66" s="51"/>
      <c r="H66" s="51"/>
      <c r="I66" s="51"/>
      <c r="J66" s="51"/>
      <c r="K66" s="51" t="n">
        <f aca="false">MIN(G8:G9,G11:G12,G14:G15)</f>
        <v>1.4142135623731</v>
      </c>
      <c r="L66" s="51" t="n">
        <f aca="false">MIN(J8:J9,J11:J12,J14:J15)</f>
        <v>6</v>
      </c>
      <c r="M66" s="51" t="n">
        <f aca="false">MIN(M37:M38,M40:M41,M43:M44)</f>
        <v>3.60555127546399</v>
      </c>
      <c r="N66" s="51" t="n">
        <f aca="false">MIN(N37:Q37,T37:U37)</f>
        <v>3.60555127546399</v>
      </c>
      <c r="O66" s="51"/>
      <c r="P66" s="51"/>
      <c r="Q66" s="51"/>
      <c r="R66" s="51"/>
      <c r="S66" s="51"/>
      <c r="T66" s="51" t="n">
        <f aca="false">MIN(R37:R38,R40:R41,R43:R44)</f>
        <v>4.12310562561766</v>
      </c>
      <c r="U66" s="51" t="n">
        <f aca="false">MIN(S37:S38,S40:S41,S43:S44)</f>
        <v>4.12310562561766</v>
      </c>
      <c r="V66" s="51" t="n">
        <f aca="false">MIN(V37:V38,V40:V41,V43:V44)</f>
        <v>6.32455532033676</v>
      </c>
    </row>
    <row r="67" customFormat="false" ht="12.8" hidden="false" customHeight="false" outlineLevel="0" collapsed="false">
      <c r="A67" s="39" t="n">
        <v>1</v>
      </c>
      <c r="B67" s="39" t="n">
        <v>8</v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</row>
    <row r="68" customFormat="false" ht="12.8" hidden="false" customHeight="false" outlineLevel="0" collapsed="false">
      <c r="A68" s="39" t="n">
        <v>2</v>
      </c>
      <c r="B68" s="39" t="n">
        <v>7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</row>
    <row r="69" customFormat="false" ht="12.8" hidden="false" customHeight="false" outlineLevel="0" collapsed="false">
      <c r="A69" s="39" t="n">
        <v>2</v>
      </c>
      <c r="B69" s="39" t="n">
        <v>8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</row>
    <row r="70" customFormat="false" ht="12.8" hidden="false" customHeight="false" outlineLevel="0" collapsed="false">
      <c r="A70" s="39" t="n">
        <v>3</v>
      </c>
      <c r="B70" s="39" t="n">
        <v>6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</row>
    <row r="71" customFormat="false" ht="12.8" hidden="false" customHeight="false" outlineLevel="0" collapsed="false">
      <c r="A71" s="39" t="n">
        <v>3</v>
      </c>
      <c r="B71" s="39" t="n">
        <v>7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</row>
    <row r="72" customFormat="false" ht="12.8" hidden="false" customHeight="false" outlineLevel="0" collapsed="false">
      <c r="A72" s="30" t="n">
        <v>2</v>
      </c>
      <c r="B72" s="30" t="n">
        <v>5</v>
      </c>
      <c r="C72" s="48" t="n">
        <f aca="false">SQRT((A72-$C$4)^2+(B72-$C$5)^2)</f>
        <v>2.82842712474619</v>
      </c>
      <c r="D72" s="48" t="n">
        <f aca="false">SQRT((A72-$D$4)^2+(B72-$D$5)^2)</f>
        <v>4.12310562561766</v>
      </c>
      <c r="E72" s="51" t="n">
        <f aca="false">MIN(E10:F10,H10:I10,K10:L10)</f>
        <v>1.4142135623731</v>
      </c>
      <c r="F72" s="51"/>
      <c r="G72" s="51"/>
      <c r="H72" s="51"/>
      <c r="I72" s="51"/>
      <c r="J72" s="51"/>
      <c r="K72" s="48" t="n">
        <f aca="false">SQRT((A72-$G$4)^2+(B72-$G$5)^2)</f>
        <v>0</v>
      </c>
      <c r="L72" s="48" t="n">
        <f aca="false">SQRT((A72-$J$4)^2+(B72-$J$5)^2)</f>
        <v>5.09901951359278</v>
      </c>
      <c r="M72" s="48" t="n">
        <f aca="false">SQRT((A72-$M$4)^2+(B72-$M$5)^2)</f>
        <v>3.60555127546399</v>
      </c>
      <c r="N72" s="51" t="n">
        <f aca="false">MIN(N43:Q43,T43:U43)</f>
        <v>4.12310562561766</v>
      </c>
      <c r="O72" s="51"/>
      <c r="P72" s="51"/>
      <c r="Q72" s="51"/>
      <c r="R72" s="51"/>
      <c r="S72" s="51"/>
      <c r="T72" s="48" t="n">
        <f aca="false">SQRT((A72-$R$4)^2+(B72-$R$5)^2)</f>
        <v>5</v>
      </c>
      <c r="U72" s="48" t="n">
        <f aca="false">SQRT((A72-$S$4)^2+(B72-$S$5)^2)</f>
        <v>5.8309518948453</v>
      </c>
      <c r="V72" s="48" t="n">
        <f aca="false">SQRT((A72-$V$4)^2+(B72-$V$5)^2)</f>
        <v>8.06225774829855</v>
      </c>
    </row>
    <row r="73" customFormat="false" ht="12.8" hidden="false" customHeight="false" outlineLevel="0" collapsed="false">
      <c r="A73" s="30" t="n">
        <v>3</v>
      </c>
      <c r="B73" s="30" t="n">
        <v>0</v>
      </c>
      <c r="C73" s="48" t="n">
        <f aca="false">SQRT((A73-$C$4)^2+(B73-$C$5)^2)</f>
        <v>7.61577310586391</v>
      </c>
      <c r="D73" s="48" t="n">
        <f aca="false">SQRT((A73-$D$4)^2+(B73-$D$5)^2)</f>
        <v>2.23606797749979</v>
      </c>
      <c r="E73" s="51" t="n">
        <f aca="false">MIN(E13:F13,H13:I13,K13:L13)</f>
        <v>6</v>
      </c>
      <c r="F73" s="51"/>
      <c r="G73" s="51"/>
      <c r="H73" s="51"/>
      <c r="I73" s="51"/>
      <c r="J73" s="51"/>
      <c r="K73" s="48" t="n">
        <f aca="false">SQRT((A73-$G$4)^2+(B73-$G$5)^2)</f>
        <v>5.09901951359278</v>
      </c>
      <c r="L73" s="48" t="n">
        <f aca="false">SQRT((A73-$J$4)^2+(B73-$J$5)^2)</f>
        <v>0</v>
      </c>
      <c r="M73" s="48" t="n">
        <f aca="false">SQRT((A73-$M$4)^2+(B73-$M$5)^2)</f>
        <v>3.60555127546399</v>
      </c>
      <c r="N73" s="51" t="n">
        <f aca="false">MIN(N44:Q44,T44:U44)</f>
        <v>3.60555127546399</v>
      </c>
      <c r="O73" s="51"/>
      <c r="P73" s="51"/>
      <c r="Q73" s="51"/>
      <c r="R73" s="51"/>
      <c r="S73" s="51"/>
      <c r="T73" s="48" t="n">
        <f aca="false">SQRT((A73-$R$4)^2+(B73-$R$5)^2)</f>
        <v>6.40312423743285</v>
      </c>
      <c r="U73" s="48" t="n">
        <f aca="false">SQRT((A73-$S$4)^2+(B73-$S$5)^2)</f>
        <v>8.94427190999916</v>
      </c>
      <c r="V73" s="48" t="n">
        <f aca="false">SQRT((A73-$V$4)^2+(B73-$V$5)^2)</f>
        <v>10.816653826392</v>
      </c>
    </row>
    <row r="74" customFormat="false" ht="12.8" hidden="false" customHeight="false" outlineLevel="0" collapsed="false">
      <c r="A74" s="30" t="n">
        <v>5</v>
      </c>
      <c r="B74" s="30" t="n">
        <v>3</v>
      </c>
      <c r="C74" s="48" t="n">
        <f aca="false">SQRT((A74-$C$4)^2+(B74-$C$5)^2)</f>
        <v>6.40312423743285</v>
      </c>
      <c r="D74" s="48" t="n">
        <f aca="false">SQRT((A74-$D$4)^2+(B74-$D$5)^2)</f>
        <v>4.47213595499958</v>
      </c>
      <c r="E74" s="51" t="n">
        <f aca="false">MIN(E45:F45,H45:I45,K45:L45)</f>
        <v>3.60555127546399</v>
      </c>
      <c r="F74" s="51"/>
      <c r="G74" s="51"/>
      <c r="H74" s="51"/>
      <c r="I74" s="51"/>
      <c r="J74" s="51"/>
      <c r="K74" s="48" t="n">
        <f aca="false">SQRT((A74-$G$4)^2+(B74-$G$5)^2)</f>
        <v>3.60555127546399</v>
      </c>
      <c r="L74" s="48" t="n">
        <f aca="false">SQRT((A74-$J$4)^2+(B74-$J$5)^2)</f>
        <v>3.60555127546399</v>
      </c>
      <c r="M74" s="48" t="n">
        <f aca="false">SQRT((A74-$M$4)^2+(B74-$M$5)^2)</f>
        <v>0</v>
      </c>
      <c r="N74" s="51" t="n">
        <f aca="false">MIN(N45:Q45,T45:U45)</f>
        <v>1.4142135623731</v>
      </c>
      <c r="O74" s="51"/>
      <c r="P74" s="51"/>
      <c r="Q74" s="51"/>
      <c r="R74" s="51"/>
      <c r="S74" s="51"/>
      <c r="T74" s="48" t="n">
        <f aca="false">SQRT((A74-$R$4)^2+(B74-$R$5)^2)</f>
        <v>2.82842712474619</v>
      </c>
      <c r="U74" s="48" t="n">
        <f aca="false">SQRT((A74-$S$4)^2+(B74-$S$5)^2)</f>
        <v>5.3851648071345</v>
      </c>
      <c r="V74" s="48" t="n">
        <f aca="false">SQRT((A74-$V$4)^2+(B74-$V$5)^2)</f>
        <v>7.21110255092798</v>
      </c>
    </row>
    <row r="75" customFormat="false" ht="12.8" hidden="false" customHeight="false" outlineLevel="0" collapsed="false">
      <c r="A75" s="34" t="n">
        <v>6</v>
      </c>
      <c r="B75" s="34" t="n">
        <v>2</v>
      </c>
      <c r="C75" s="51" t="n">
        <f aca="false">MIN(C46:C49,C52:C53)</f>
        <v>6.70820393249937</v>
      </c>
      <c r="D75" s="51" t="n">
        <f aca="false">MIN(D46:D49,D52:D53)</f>
        <v>5.09901951359278</v>
      </c>
      <c r="E75" s="51" t="n">
        <f aca="false">MIN(E46:E49,E52:E53)</f>
        <v>3.60555127546399</v>
      </c>
      <c r="F75" s="51"/>
      <c r="G75" s="51"/>
      <c r="H75" s="51"/>
      <c r="I75" s="51"/>
      <c r="J75" s="51"/>
      <c r="K75" s="51" t="n">
        <f aca="false">MIN(K46:K49,K52:K53)</f>
        <v>4.12310562561766</v>
      </c>
      <c r="L75" s="51" t="n">
        <f aca="false">MIN(L46:L49,L52:L53)</f>
        <v>3.60555127546399</v>
      </c>
      <c r="M75" s="51" t="n">
        <f aca="false">MIN(M46:M49,M52:M53)</f>
        <v>1.4142135623731</v>
      </c>
      <c r="N75" s="51" t="n">
        <v>0</v>
      </c>
      <c r="O75" s="51"/>
      <c r="P75" s="51"/>
      <c r="Q75" s="51"/>
      <c r="R75" s="51"/>
      <c r="S75" s="51"/>
      <c r="T75" s="51" t="n">
        <f aca="false">MIN(R46:R49,R52:R53)</f>
        <v>1.4142135623731</v>
      </c>
      <c r="U75" s="51" t="n">
        <f aca="false">MIN(S46:S49,S52:S53)</f>
        <v>4.12310562561766</v>
      </c>
      <c r="V75" s="51" t="n">
        <f aca="false">MIN(V46:V49,V52:V53)</f>
        <v>5.09901951359278</v>
      </c>
    </row>
    <row r="76" customFormat="false" ht="12.8" hidden="false" customHeight="false" outlineLevel="0" collapsed="false">
      <c r="A76" s="34" t="n">
        <v>6</v>
      </c>
      <c r="B76" s="34" t="n">
        <v>4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</row>
    <row r="77" customFormat="false" ht="12.8" hidden="false" customHeight="false" outlineLevel="0" collapsed="false">
      <c r="A77" s="34" t="n">
        <v>7</v>
      </c>
      <c r="B77" s="34" t="n">
        <v>2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</row>
    <row r="78" customFormat="false" ht="12.8" hidden="false" customHeight="false" outlineLevel="0" collapsed="false">
      <c r="A78" s="34" t="n">
        <v>7</v>
      </c>
      <c r="B78" s="34" t="n">
        <v>3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</row>
    <row r="79" customFormat="false" ht="12.8" hidden="false" customHeight="false" outlineLevel="0" collapsed="false">
      <c r="A79" s="34" t="n">
        <v>8</v>
      </c>
      <c r="B79" s="34" t="n">
        <v>3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</row>
    <row r="80" customFormat="false" ht="12.8" hidden="false" customHeight="false" outlineLevel="0" collapsed="false">
      <c r="A80" s="34" t="n">
        <v>8</v>
      </c>
      <c r="B80" s="34" t="n">
        <v>4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</row>
    <row r="81" customFormat="false" ht="12.8" hidden="false" customHeight="false" outlineLevel="0" collapsed="false">
      <c r="A81" s="30" t="n">
        <v>7</v>
      </c>
      <c r="B81" s="30" t="n">
        <v>5</v>
      </c>
      <c r="C81" s="48" t="n">
        <f aca="false">SQRT((A81-$C$4)^2+(B81-$C$5)^2)</f>
        <v>7.28010988928052</v>
      </c>
      <c r="D81" s="48" t="n">
        <f aca="false">SQRT((A81-$D$4)^2+(B81-$D$5)^2)</f>
        <v>7.21110255092798</v>
      </c>
      <c r="E81" s="51" t="n">
        <f aca="false">MIN(E50:F50,H50:I50,K50:L50)</f>
        <v>4.12310562561766</v>
      </c>
      <c r="F81" s="51"/>
      <c r="G81" s="51"/>
      <c r="H81" s="51"/>
      <c r="I81" s="51"/>
      <c r="J81" s="51"/>
      <c r="K81" s="48" t="n">
        <f aca="false">SQRT((A81-$G$4)^2+(B81-$G$5)^2)</f>
        <v>5</v>
      </c>
      <c r="L81" s="48" t="n">
        <f aca="false">SQRT((A81-$J$4)^2+(B81-$J$5)^2)</f>
        <v>6.40312423743285</v>
      </c>
      <c r="M81" s="48" t="n">
        <f aca="false">SQRT((A81-$M$4)^2+(B81-$M$5)^2)</f>
        <v>2.82842712474619</v>
      </c>
      <c r="N81" s="51" t="n">
        <f aca="false">MIN(N50:Q50,T50:U50)</f>
        <v>1.4142135623731</v>
      </c>
      <c r="O81" s="51"/>
      <c r="P81" s="51"/>
      <c r="Q81" s="51"/>
      <c r="R81" s="51"/>
      <c r="S81" s="51"/>
      <c r="T81" s="48" t="n">
        <f aca="false">SQRT((A81-$R$4)^2+(B81-$R$5)^2)</f>
        <v>0</v>
      </c>
      <c r="U81" s="48" t="n">
        <f aca="false">SQRT((A81-$S$4)^2+(B81-$S$5)^2)</f>
        <v>3</v>
      </c>
      <c r="V81" s="48" t="n">
        <f aca="false">SQRT((A81-$V$4)^2+(B81-$V$5)^2)</f>
        <v>4.47213595499958</v>
      </c>
    </row>
    <row r="82" customFormat="false" ht="12.8" hidden="false" customHeight="false" outlineLevel="0" collapsed="false">
      <c r="A82" s="30" t="n">
        <v>7</v>
      </c>
      <c r="B82" s="30" t="n">
        <v>8</v>
      </c>
      <c r="C82" s="48" t="n">
        <f aca="false">SQRT((A82-$C$4)^2+(B82-$C$5)^2)</f>
        <v>7.07106781186548</v>
      </c>
      <c r="D82" s="48" t="n">
        <f aca="false">SQRT((A82-$D$4)^2+(B82-$D$5)^2)</f>
        <v>9.21954445729289</v>
      </c>
      <c r="E82" s="51" t="n">
        <f aca="false">MIN(E51:F51,H51:I51,K51:L51)</f>
        <v>4.12310562561766</v>
      </c>
      <c r="F82" s="51"/>
      <c r="G82" s="51"/>
      <c r="H82" s="51"/>
      <c r="I82" s="51"/>
      <c r="J82" s="51"/>
      <c r="K82" s="48" t="n">
        <f aca="false">SQRT((A82-$G$4)^2+(B82-$G$5)^2)</f>
        <v>5.8309518948453</v>
      </c>
      <c r="L82" s="48" t="n">
        <f aca="false">SQRT((A82-$J$4)^2+(B82-$J$5)^2)</f>
        <v>8.94427190999916</v>
      </c>
      <c r="M82" s="48" t="n">
        <f aca="false">SQRT((A82-$M$4)^2+(B82-$M$5)^2)</f>
        <v>5.3851648071345</v>
      </c>
      <c r="N82" s="51" t="n">
        <f aca="false">MIN(N51:Q51,T51:U51)</f>
        <v>4.12310562561766</v>
      </c>
      <c r="O82" s="51"/>
      <c r="P82" s="51"/>
      <c r="Q82" s="51"/>
      <c r="R82" s="51"/>
      <c r="S82" s="51"/>
      <c r="T82" s="48" t="n">
        <f aca="false">SQRT((A82-$R$4)^2+(B82-$R$5)^2)</f>
        <v>3</v>
      </c>
      <c r="U82" s="48" t="n">
        <f aca="false">SQRT((A82-$S$4)^2+(B82-$S$5)^2)</f>
        <v>0</v>
      </c>
      <c r="V82" s="48" t="n">
        <f aca="false">SQRT((A82-$V$4)^2+(B82-$V$5)^2)</f>
        <v>2.23606797749979</v>
      </c>
    </row>
    <row r="83" customFormat="false" ht="12.8" hidden="false" customHeight="false" outlineLevel="0" collapsed="false">
      <c r="A83" s="30" t="n">
        <v>9</v>
      </c>
      <c r="B83" s="30" t="n">
        <v>9</v>
      </c>
      <c r="C83" s="48" t="n">
        <f aca="false">SQRT((A83-$C$4)^2+(B83-$C$5)^2)</f>
        <v>9.21954445729289</v>
      </c>
      <c r="D83" s="48" t="n">
        <f aca="false">SQRT((A83-$D$4)^2+(B83-$D$5)^2)</f>
        <v>11.3137084989848</v>
      </c>
      <c r="E83" s="51" t="n">
        <f aca="false">MIN(E54:F54,H54:I54,K54:L54)</f>
        <v>6.32455532033676</v>
      </c>
      <c r="F83" s="51"/>
      <c r="G83" s="51"/>
      <c r="H83" s="51"/>
      <c r="I83" s="51"/>
      <c r="J83" s="51"/>
      <c r="K83" s="48" t="n">
        <f aca="false">SQRT((A83-$G$4)^2+(B83-$G$5)^2)</f>
        <v>8.06225774829855</v>
      </c>
      <c r="L83" s="48" t="n">
        <f aca="false">SQRT((A83-$J$4)^2+(B83-$J$5)^2)</f>
        <v>10.816653826392</v>
      </c>
      <c r="M83" s="48" t="n">
        <f aca="false">SQRT((A83-$M$4)^2+(B83-$M$5)^2)</f>
        <v>7.21110255092798</v>
      </c>
      <c r="N83" s="51" t="n">
        <f aca="false">MIN(N54:Q54,T54:U54)</f>
        <v>5.09901951359278</v>
      </c>
      <c r="O83" s="51"/>
      <c r="P83" s="51"/>
      <c r="Q83" s="51"/>
      <c r="R83" s="51"/>
      <c r="S83" s="51"/>
      <c r="T83" s="48" t="n">
        <f aca="false">SQRT((A83-$R$4)^2+(B83-$R$5)^2)</f>
        <v>4.47213595499958</v>
      </c>
      <c r="U83" s="48" t="n">
        <f aca="false">SQRT((A83-$S$4)^2+(B83-$S$5)^2)</f>
        <v>2.23606797749979</v>
      </c>
      <c r="V83" s="48" t="n">
        <f aca="false">SQRT((A83-$V$4)^2+(B83-$V$5)^2)</f>
        <v>0</v>
      </c>
    </row>
    <row r="85" customFormat="false" ht="12.8" hidden="false" customHeight="false" outlineLevel="0" collapsed="false">
      <c r="A85" s="52" t="s">
        <v>78</v>
      </c>
      <c r="B85" s="52"/>
      <c r="C85" s="8" t="s">
        <v>15</v>
      </c>
      <c r="D85" s="8" t="s">
        <v>19</v>
      </c>
      <c r="E85" s="8" t="s">
        <v>21</v>
      </c>
      <c r="F85" s="8" t="s">
        <v>23</v>
      </c>
      <c r="G85" s="8" t="s">
        <v>16</v>
      </c>
      <c r="H85" s="8" t="s">
        <v>25</v>
      </c>
    </row>
    <row r="86" customFormat="false" ht="12.8" hidden="false" customHeight="false" outlineLevel="0" collapsed="false">
      <c r="A86" s="53" t="s">
        <v>79</v>
      </c>
      <c r="B86" s="53"/>
      <c r="C86" s="8" t="s">
        <v>22</v>
      </c>
      <c r="D86" s="8" t="s">
        <v>24</v>
      </c>
      <c r="E86" s="8" t="s">
        <v>26</v>
      </c>
      <c r="F86" s="8" t="s">
        <v>27</v>
      </c>
      <c r="G86" s="8" t="s">
        <v>29</v>
      </c>
      <c r="H86" s="8" t="s">
        <v>30</v>
      </c>
    </row>
    <row r="87" customFormat="false" ht="12.8" hidden="false" customHeight="false" outlineLevel="0" collapsed="false">
      <c r="A87" s="22"/>
      <c r="C87" s="8"/>
      <c r="D87" s="8"/>
      <c r="E87" s="8"/>
      <c r="F87" s="8"/>
      <c r="G87" s="8"/>
      <c r="H87" s="8"/>
    </row>
    <row r="88" customFormat="false" ht="12.8" hidden="false" customHeight="false" outlineLevel="0" collapsed="false">
      <c r="A88" s="22"/>
      <c r="C88" s="8"/>
      <c r="D88" s="8"/>
      <c r="E88" s="8"/>
      <c r="F88" s="8"/>
      <c r="G88" s="8"/>
      <c r="H88" s="8"/>
    </row>
    <row r="89" customFormat="false" ht="12.8" hidden="false" customHeight="false" outlineLevel="0" collapsed="false">
      <c r="A89" s="5" t="s">
        <v>45</v>
      </c>
      <c r="B89" s="5"/>
      <c r="C89" s="5"/>
      <c r="E89" s="5" t="s">
        <v>80</v>
      </c>
      <c r="F89" s="5"/>
      <c r="G89" s="5"/>
      <c r="H89" s="5"/>
      <c r="I89" s="5"/>
      <c r="J89" s="5"/>
      <c r="K89" s="5"/>
      <c r="L89" s="5"/>
      <c r="M89" s="5"/>
      <c r="O89" s="5" t="s">
        <v>74</v>
      </c>
      <c r="P89" s="5"/>
      <c r="Q89" s="8" t="n">
        <v>2</v>
      </c>
      <c r="R89" s="8"/>
      <c r="S89" s="5" t="s">
        <v>75</v>
      </c>
      <c r="T89" s="5"/>
      <c r="U89" s="5"/>
      <c r="V89" s="8" t="n">
        <v>3</v>
      </c>
    </row>
    <row r="90" customFormat="false" ht="12.8" hidden="false" customHeight="false" outlineLevel="0" collapsed="false">
      <c r="A90" s="5"/>
      <c r="B90" s="5"/>
      <c r="C90" s="5"/>
      <c r="G90" s="5" t="s">
        <v>81</v>
      </c>
      <c r="H90" s="5"/>
      <c r="I90" s="5"/>
      <c r="J90" s="5"/>
    </row>
    <row r="91" customFormat="false" ht="12.8" hidden="false" customHeight="false" outlineLevel="0" collapsed="false">
      <c r="G91" s="25"/>
    </row>
    <row r="92" customFormat="false" ht="12.8" hidden="false" customHeight="false" outlineLevel="0" collapsed="false">
      <c r="A92" s="29" t="s">
        <v>3</v>
      </c>
      <c r="B92" s="29"/>
      <c r="C92" s="54" t="n">
        <v>0</v>
      </c>
      <c r="D92" s="30" t="n">
        <v>1</v>
      </c>
      <c r="E92" s="39" t="n">
        <v>1</v>
      </c>
      <c r="F92" s="39" t="n">
        <v>1</v>
      </c>
      <c r="G92" s="39" t="n">
        <v>2</v>
      </c>
      <c r="H92" s="39" t="n">
        <v>2</v>
      </c>
      <c r="I92" s="39" t="n">
        <v>3</v>
      </c>
      <c r="J92" s="39" t="n">
        <v>3</v>
      </c>
      <c r="K92" s="54" t="n">
        <v>2</v>
      </c>
      <c r="L92" s="30" t="n">
        <v>3</v>
      </c>
      <c r="M92" s="54" t="n">
        <v>5</v>
      </c>
      <c r="N92" s="34" t="n">
        <v>6</v>
      </c>
      <c r="O92" s="34" t="n">
        <v>6</v>
      </c>
      <c r="P92" s="34" t="n">
        <v>7</v>
      </c>
      <c r="Q92" s="34" t="n">
        <v>7</v>
      </c>
      <c r="R92" s="34" t="n">
        <v>8</v>
      </c>
      <c r="S92" s="34" t="n">
        <v>8</v>
      </c>
      <c r="T92" s="54" t="n">
        <v>7</v>
      </c>
      <c r="U92" s="30" t="n">
        <v>7</v>
      </c>
      <c r="V92" s="30" t="n">
        <v>9</v>
      </c>
    </row>
    <row r="93" customFormat="false" ht="12.8" hidden="false" customHeight="false" outlineLevel="0" collapsed="false">
      <c r="A93" s="32" t="s">
        <v>9</v>
      </c>
      <c r="B93" s="32" t="s">
        <v>10</v>
      </c>
      <c r="C93" s="54" t="n">
        <v>7</v>
      </c>
      <c r="D93" s="30" t="n">
        <v>1</v>
      </c>
      <c r="E93" s="39" t="n">
        <v>6</v>
      </c>
      <c r="F93" s="39" t="n">
        <v>8</v>
      </c>
      <c r="G93" s="39" t="n">
        <v>7</v>
      </c>
      <c r="H93" s="39" t="n">
        <v>8</v>
      </c>
      <c r="I93" s="39" t="n">
        <v>6</v>
      </c>
      <c r="J93" s="39" t="n">
        <v>7</v>
      </c>
      <c r="K93" s="54" t="n">
        <v>5</v>
      </c>
      <c r="L93" s="30" t="n">
        <v>0</v>
      </c>
      <c r="M93" s="54" t="n">
        <v>3</v>
      </c>
      <c r="N93" s="34" t="n">
        <v>2</v>
      </c>
      <c r="O93" s="34" t="n">
        <v>4</v>
      </c>
      <c r="P93" s="34" t="n">
        <v>2</v>
      </c>
      <c r="Q93" s="34" t="n">
        <v>3</v>
      </c>
      <c r="R93" s="34" t="n">
        <v>3</v>
      </c>
      <c r="S93" s="34" t="n">
        <v>4</v>
      </c>
      <c r="T93" s="54" t="n">
        <v>5</v>
      </c>
      <c r="U93" s="30" t="n">
        <v>8</v>
      </c>
      <c r="V93" s="30" t="n">
        <v>9</v>
      </c>
    </row>
    <row r="94" customFormat="false" ht="12.8" hidden="false" customHeight="false" outlineLevel="0" collapsed="false">
      <c r="A94" s="54" t="n">
        <v>0</v>
      </c>
      <c r="B94" s="54" t="n">
        <v>7</v>
      </c>
      <c r="C94" s="48" t="n">
        <f aca="false">SQRT((A94-$C$4)^2+(B94-$C$5)^2)</f>
        <v>0</v>
      </c>
      <c r="D94" s="48" t="n">
        <f aca="false">SQRT((A94-$D$4)^2+(B94-$D$5)^2)</f>
        <v>6.08276253029822</v>
      </c>
      <c r="E94" s="51" t="n">
        <f aca="false">MIN(E64,F64,H64,I64,K64,L64)</f>
        <v>1.4142135623731</v>
      </c>
      <c r="F94" s="51"/>
      <c r="G94" s="51"/>
      <c r="H94" s="51"/>
      <c r="I94" s="51"/>
      <c r="J94" s="51"/>
      <c r="K94" s="48" t="n">
        <f aca="false">SQRT((A94-$G$4)^2+(B94-$G$5)^2)</f>
        <v>2.82842712474619</v>
      </c>
      <c r="L94" s="48" t="n">
        <f aca="false">SQRT((A94-$J$4)^2+(B94-$J$5)^2)</f>
        <v>7.61577310586391</v>
      </c>
      <c r="M94" s="48" t="n">
        <f aca="false">SQRT((A94-$M$4)^2+(B94-$M$5)^2)</f>
        <v>6.40312423743285</v>
      </c>
      <c r="N94" s="51" t="n">
        <f aca="false">MIN(N64:Q64,T64:U64)</f>
        <v>6.70820393249937</v>
      </c>
      <c r="O94" s="51"/>
      <c r="P94" s="51"/>
      <c r="Q94" s="51"/>
      <c r="R94" s="51"/>
      <c r="S94" s="51"/>
      <c r="T94" s="48" t="n">
        <f aca="false">SQRT((A94-$R$4)^2+(B94-$R$5)^2)</f>
        <v>7.28010988928052</v>
      </c>
      <c r="U94" s="48" t="n">
        <f aca="false">SQRT((A94-$S$4)^2+(B94-$S$5)^2)</f>
        <v>7.07106781186548</v>
      </c>
      <c r="V94" s="48" t="n">
        <f aca="false">SQRT((A94-$V$4)^2+(B94-$V$5)^2)</f>
        <v>9.21954445729289</v>
      </c>
    </row>
    <row r="95" customFormat="false" ht="12.8" hidden="false" customHeight="false" outlineLevel="0" collapsed="false">
      <c r="A95" s="30" t="n">
        <v>1</v>
      </c>
      <c r="B95" s="30" t="n">
        <v>1</v>
      </c>
      <c r="C95" s="48" t="n">
        <f aca="false">SQRT((A95-$C$4)^2+(B95-$C$5)^2)</f>
        <v>6.08276253029822</v>
      </c>
      <c r="D95" s="48" t="n">
        <f aca="false">SQRT((A95-$D$4)^2+(B95-$D$5)^2)</f>
        <v>0</v>
      </c>
      <c r="E95" s="51" t="n">
        <f aca="false">MIN(E65,F65,H65,I65,K65,L65)</f>
        <v>2.23606797749979</v>
      </c>
      <c r="F95" s="51"/>
      <c r="G95" s="51"/>
      <c r="H95" s="51"/>
      <c r="I95" s="51"/>
      <c r="J95" s="51"/>
      <c r="K95" s="48" t="n">
        <f aca="false">SQRT((A95-$G$4)^2+(B95-$G$5)^2)</f>
        <v>4.12310562561766</v>
      </c>
      <c r="L95" s="48" t="n">
        <f aca="false">SQRT((A95-$J$4)^2+(B95-$J$5)^2)</f>
        <v>2.23606797749979</v>
      </c>
      <c r="M95" s="48" t="n">
        <f aca="false">SQRT((A95-$M$4)^2+(B95-$M$5)^2)</f>
        <v>4.47213595499958</v>
      </c>
      <c r="N95" s="51" t="n">
        <f aca="false">MIN(N65:Q65,T65:U65)</f>
        <v>5.09901951359278</v>
      </c>
      <c r="O95" s="51"/>
      <c r="P95" s="51"/>
      <c r="Q95" s="51"/>
      <c r="R95" s="51"/>
      <c r="S95" s="51"/>
      <c r="T95" s="48" t="n">
        <f aca="false">SQRT((A95-$R$4)^2+(B95-$R$5)^2)</f>
        <v>7.21110255092798</v>
      </c>
      <c r="U95" s="48" t="n">
        <f aca="false">SQRT((A95-$S$4)^2+(B95-$S$5)^2)</f>
        <v>9.21954445729289</v>
      </c>
      <c r="V95" s="48" t="n">
        <f aca="false">SQRT((A95-$V$4)^2+(B95-$V$5)^2)</f>
        <v>11.3137084989848</v>
      </c>
    </row>
    <row r="96" customFormat="false" ht="12.8" hidden="false" customHeight="false" outlineLevel="0" collapsed="false">
      <c r="A96" s="39" t="n">
        <v>1</v>
      </c>
      <c r="B96" s="39" t="n">
        <v>6</v>
      </c>
      <c r="C96" s="55" t="n">
        <f aca="false">MIN(C66:C67,C69:C70,C72:C73)</f>
        <v>1.4142135623731</v>
      </c>
      <c r="D96" s="51" t="n">
        <f aca="false">MIN(D66:D67,D69:D70,D72:D73)</f>
        <v>2.23606797749979</v>
      </c>
      <c r="E96" s="51" t="n">
        <v>0</v>
      </c>
      <c r="F96" s="51"/>
      <c r="G96" s="51"/>
      <c r="H96" s="51"/>
      <c r="I96" s="51"/>
      <c r="J96" s="51"/>
      <c r="K96" s="55" t="n">
        <f aca="false">MIN(G8:G9,G11:G12,G14:G15)</f>
        <v>1.4142135623731</v>
      </c>
      <c r="L96" s="51" t="n">
        <f aca="false">MIN(J8:J9,J11:J12,J14:J15)</f>
        <v>6</v>
      </c>
      <c r="M96" s="51" t="n">
        <f aca="false">MIN(M66:M67,M69:M70,M72:M73)</f>
        <v>3.60555127546399</v>
      </c>
      <c r="N96" s="51" t="n">
        <f aca="false">MIN(N66:Q66,T66:U66)</f>
        <v>3.60555127546399</v>
      </c>
      <c r="O96" s="51"/>
      <c r="P96" s="51"/>
      <c r="Q96" s="51"/>
      <c r="R96" s="51"/>
      <c r="S96" s="51"/>
      <c r="T96" s="51" t="n">
        <f aca="false">MIN(R37:R38,R40:R41,R43:R44)</f>
        <v>4.12310562561766</v>
      </c>
      <c r="U96" s="51" t="n">
        <f aca="false">MIN(S37:S38,S40:S41,S43:S44)</f>
        <v>4.12310562561766</v>
      </c>
      <c r="V96" s="51" t="n">
        <f aca="false">MIN(V66:V67,V69:V70,V72:V73)</f>
        <v>6.32455532033676</v>
      </c>
    </row>
    <row r="97" customFormat="false" ht="12.8" hidden="false" customHeight="false" outlineLevel="0" collapsed="false">
      <c r="A97" s="39" t="n">
        <v>1</v>
      </c>
      <c r="B97" s="39" t="n">
        <v>8</v>
      </c>
      <c r="C97" s="55"/>
      <c r="D97" s="55"/>
      <c r="E97" s="51"/>
      <c r="F97" s="51"/>
      <c r="G97" s="51"/>
      <c r="H97" s="51"/>
      <c r="I97" s="51"/>
      <c r="J97" s="51"/>
      <c r="K97" s="55"/>
      <c r="L97" s="55"/>
      <c r="M97" s="55"/>
      <c r="N97" s="51"/>
      <c r="O97" s="51"/>
      <c r="P97" s="51"/>
      <c r="Q97" s="51"/>
      <c r="R97" s="51"/>
      <c r="S97" s="51"/>
      <c r="T97" s="51"/>
      <c r="U97" s="51"/>
      <c r="V97" s="51"/>
    </row>
    <row r="98" customFormat="false" ht="12.8" hidden="false" customHeight="false" outlineLevel="0" collapsed="false">
      <c r="A98" s="39" t="n">
        <v>2</v>
      </c>
      <c r="B98" s="39" t="n">
        <v>7</v>
      </c>
      <c r="C98" s="55"/>
      <c r="D98" s="55"/>
      <c r="E98" s="51"/>
      <c r="F98" s="51"/>
      <c r="G98" s="51"/>
      <c r="H98" s="51"/>
      <c r="I98" s="51"/>
      <c r="J98" s="51"/>
      <c r="K98" s="55"/>
      <c r="L98" s="55"/>
      <c r="M98" s="55"/>
      <c r="N98" s="51"/>
      <c r="O98" s="51"/>
      <c r="P98" s="51"/>
      <c r="Q98" s="51"/>
      <c r="R98" s="51"/>
      <c r="S98" s="51"/>
      <c r="T98" s="51"/>
      <c r="U98" s="51"/>
      <c r="V98" s="51"/>
    </row>
    <row r="99" customFormat="false" ht="12.8" hidden="false" customHeight="false" outlineLevel="0" collapsed="false">
      <c r="A99" s="39" t="n">
        <v>2</v>
      </c>
      <c r="B99" s="39" t="n">
        <v>8</v>
      </c>
      <c r="C99" s="55"/>
      <c r="D99" s="55"/>
      <c r="E99" s="51"/>
      <c r="F99" s="51"/>
      <c r="G99" s="51"/>
      <c r="H99" s="51"/>
      <c r="I99" s="51"/>
      <c r="J99" s="51"/>
      <c r="K99" s="55"/>
      <c r="L99" s="55"/>
      <c r="M99" s="55"/>
      <c r="N99" s="51"/>
      <c r="O99" s="51"/>
      <c r="P99" s="51"/>
      <c r="Q99" s="51"/>
      <c r="R99" s="51"/>
      <c r="S99" s="51"/>
      <c r="T99" s="51"/>
      <c r="U99" s="51"/>
      <c r="V99" s="51"/>
    </row>
    <row r="100" customFormat="false" ht="12.8" hidden="false" customHeight="false" outlineLevel="0" collapsed="false">
      <c r="A100" s="39" t="n">
        <v>3</v>
      </c>
      <c r="B100" s="39" t="n">
        <v>6</v>
      </c>
      <c r="C100" s="55"/>
      <c r="D100" s="55"/>
      <c r="E100" s="51"/>
      <c r="F100" s="51"/>
      <c r="G100" s="51"/>
      <c r="H100" s="51"/>
      <c r="I100" s="51"/>
      <c r="J100" s="51"/>
      <c r="K100" s="55"/>
      <c r="L100" s="55"/>
      <c r="M100" s="55"/>
      <c r="N100" s="51"/>
      <c r="O100" s="51"/>
      <c r="P100" s="51"/>
      <c r="Q100" s="51"/>
      <c r="R100" s="51"/>
      <c r="S100" s="51"/>
      <c r="T100" s="51"/>
      <c r="U100" s="51"/>
      <c r="V100" s="51"/>
    </row>
    <row r="101" customFormat="false" ht="12.8" hidden="false" customHeight="false" outlineLevel="0" collapsed="false">
      <c r="A101" s="39" t="n">
        <v>3</v>
      </c>
      <c r="B101" s="39" t="n">
        <v>7</v>
      </c>
      <c r="C101" s="55"/>
      <c r="D101" s="55"/>
      <c r="E101" s="51"/>
      <c r="F101" s="51"/>
      <c r="G101" s="51"/>
      <c r="H101" s="51"/>
      <c r="I101" s="51"/>
      <c r="J101" s="51"/>
      <c r="K101" s="55"/>
      <c r="L101" s="55"/>
      <c r="M101" s="55"/>
      <c r="N101" s="51"/>
      <c r="O101" s="51"/>
      <c r="P101" s="51"/>
      <c r="Q101" s="51"/>
      <c r="R101" s="51"/>
      <c r="S101" s="51"/>
      <c r="T101" s="51"/>
      <c r="U101" s="51"/>
      <c r="V101" s="51"/>
    </row>
    <row r="102" customFormat="false" ht="12.8" hidden="false" customHeight="false" outlineLevel="0" collapsed="false">
      <c r="A102" s="54" t="n">
        <v>2</v>
      </c>
      <c r="B102" s="54" t="n">
        <v>5</v>
      </c>
      <c r="C102" s="48" t="n">
        <f aca="false">SQRT((A102-$C$4)^2+(B102-$C$5)^2)</f>
        <v>2.82842712474619</v>
      </c>
      <c r="D102" s="48" t="n">
        <f aca="false">SQRT((A102-$D$4)^2+(B102-$D$5)^2)</f>
        <v>4.12310562561766</v>
      </c>
      <c r="E102" s="51" t="n">
        <f aca="false">MIN(E10:F10,H10:I10,K10:L10)</f>
        <v>1.4142135623731</v>
      </c>
      <c r="F102" s="51"/>
      <c r="G102" s="51"/>
      <c r="H102" s="51"/>
      <c r="I102" s="51"/>
      <c r="J102" s="51"/>
      <c r="K102" s="48" t="n">
        <f aca="false">SQRT((A102-$G$4)^2+(B102-$G$5)^2)</f>
        <v>0</v>
      </c>
      <c r="L102" s="48" t="n">
        <f aca="false">SQRT((A102-$J$4)^2+(B102-$J$5)^2)</f>
        <v>5.09901951359278</v>
      </c>
      <c r="M102" s="48" t="n">
        <f aca="false">SQRT((A102-$M$4)^2+(B102-$M$5)^2)</f>
        <v>3.60555127546399</v>
      </c>
      <c r="N102" s="51" t="n">
        <f aca="false">MIN(N72:Q72,T72:U72)</f>
        <v>4.12310562561766</v>
      </c>
      <c r="O102" s="51"/>
      <c r="P102" s="51"/>
      <c r="Q102" s="51"/>
      <c r="R102" s="51"/>
      <c r="S102" s="51"/>
      <c r="T102" s="48" t="n">
        <f aca="false">SQRT((A102-$R$4)^2+(B102-$R$5)^2)</f>
        <v>5</v>
      </c>
      <c r="U102" s="48" t="n">
        <f aca="false">SQRT((A102-$S$4)^2+(B102-$S$5)^2)</f>
        <v>5.8309518948453</v>
      </c>
      <c r="V102" s="48" t="n">
        <f aca="false">SQRT((A102-$V$4)^2+(B102-$V$5)^2)</f>
        <v>8.06225774829855</v>
      </c>
    </row>
    <row r="103" customFormat="false" ht="12.8" hidden="false" customHeight="false" outlineLevel="0" collapsed="false">
      <c r="A103" s="30" t="n">
        <v>3</v>
      </c>
      <c r="B103" s="30" t="n">
        <v>0</v>
      </c>
      <c r="C103" s="48" t="n">
        <f aca="false">SQRT((A103-$C$4)^2+(B103-$C$5)^2)</f>
        <v>7.61577310586391</v>
      </c>
      <c r="D103" s="48" t="n">
        <f aca="false">SQRT((A103-$D$4)^2+(B103-$D$5)^2)</f>
        <v>2.23606797749979</v>
      </c>
      <c r="E103" s="51" t="n">
        <f aca="false">MIN(E13:F13,H13:I13,K13:L13)</f>
        <v>6</v>
      </c>
      <c r="F103" s="51"/>
      <c r="G103" s="51"/>
      <c r="H103" s="51"/>
      <c r="I103" s="51"/>
      <c r="J103" s="51"/>
      <c r="K103" s="48" t="n">
        <f aca="false">SQRT((A103-$G$4)^2+(B103-$G$5)^2)</f>
        <v>5.09901951359278</v>
      </c>
      <c r="L103" s="48" t="n">
        <f aca="false">SQRT((A103-$J$4)^2+(B103-$J$5)^2)</f>
        <v>0</v>
      </c>
      <c r="M103" s="48" t="n">
        <f aca="false">SQRT((A103-$M$4)^2+(B103-$M$5)^2)</f>
        <v>3.60555127546399</v>
      </c>
      <c r="N103" s="51" t="n">
        <f aca="false">MIN(N73:Q73,T73:U73)</f>
        <v>3.60555127546399</v>
      </c>
      <c r="O103" s="51"/>
      <c r="P103" s="51"/>
      <c r="Q103" s="51"/>
      <c r="R103" s="51"/>
      <c r="S103" s="51"/>
      <c r="T103" s="48" t="n">
        <f aca="false">SQRT((A103-$R$4)^2+(B103-$R$5)^2)</f>
        <v>6.40312423743285</v>
      </c>
      <c r="U103" s="48" t="n">
        <f aca="false">SQRT((A103-$S$4)^2+(B103-$S$5)^2)</f>
        <v>8.94427190999916</v>
      </c>
      <c r="V103" s="48" t="n">
        <f aca="false">SQRT((A103-$V$4)^2+(B103-$V$5)^2)</f>
        <v>10.816653826392</v>
      </c>
    </row>
    <row r="104" customFormat="false" ht="12.8" hidden="false" customHeight="false" outlineLevel="0" collapsed="false">
      <c r="A104" s="54" t="n">
        <v>5</v>
      </c>
      <c r="B104" s="54" t="n">
        <v>3</v>
      </c>
      <c r="C104" s="48" t="n">
        <f aca="false">SQRT((A104-$C$4)^2+(B104-$C$5)^2)</f>
        <v>6.40312423743285</v>
      </c>
      <c r="D104" s="48" t="n">
        <f aca="false">SQRT((A104-$D$4)^2+(B104-$D$5)^2)</f>
        <v>4.47213595499958</v>
      </c>
      <c r="E104" s="51" t="n">
        <f aca="false">MIN(E74:F74,H74:I74,K74:L74)</f>
        <v>3.60555127546399</v>
      </c>
      <c r="F104" s="51"/>
      <c r="G104" s="51"/>
      <c r="H104" s="51"/>
      <c r="I104" s="51"/>
      <c r="J104" s="51"/>
      <c r="K104" s="48" t="n">
        <f aca="false">SQRT((A104-$G$4)^2+(B104-$G$5)^2)</f>
        <v>3.60555127546399</v>
      </c>
      <c r="L104" s="48" t="n">
        <f aca="false">SQRT((A104-$J$4)^2+(B104-$J$5)^2)</f>
        <v>3.60555127546399</v>
      </c>
      <c r="M104" s="48" t="n">
        <f aca="false">SQRT((A104-$M$4)^2+(B104-$M$5)^2)</f>
        <v>0</v>
      </c>
      <c r="N104" s="51" t="n">
        <f aca="false">MIN(N74:Q74,T74:U74)</f>
        <v>1.4142135623731</v>
      </c>
      <c r="O104" s="51"/>
      <c r="P104" s="51"/>
      <c r="Q104" s="51"/>
      <c r="R104" s="51"/>
      <c r="S104" s="51"/>
      <c r="T104" s="48" t="n">
        <f aca="false">SQRT((A104-$R$4)^2+(B104-$R$5)^2)</f>
        <v>2.82842712474619</v>
      </c>
      <c r="U104" s="48" t="n">
        <f aca="false">SQRT((A104-$S$4)^2+(B104-$S$5)^2)</f>
        <v>5.3851648071345</v>
      </c>
      <c r="V104" s="48" t="n">
        <f aca="false">SQRT((A104-$V$4)^2+(B104-$V$5)^2)</f>
        <v>7.21110255092798</v>
      </c>
    </row>
    <row r="105" customFormat="false" ht="12.8" hidden="false" customHeight="false" outlineLevel="0" collapsed="false">
      <c r="A105" s="34" t="n">
        <v>6</v>
      </c>
      <c r="B105" s="34" t="n">
        <v>2</v>
      </c>
      <c r="C105" s="51" t="n">
        <f aca="false">MIN(C75:C78,C81:C82)</f>
        <v>6.70820393249937</v>
      </c>
      <c r="D105" s="51" t="n">
        <f aca="false">MIN(D75:D78,D81:D82)</f>
        <v>5.09901951359278</v>
      </c>
      <c r="E105" s="51" t="n">
        <f aca="false">MIN(E75:E78,E81:E82)</f>
        <v>3.60555127546399</v>
      </c>
      <c r="F105" s="51"/>
      <c r="G105" s="51"/>
      <c r="H105" s="51"/>
      <c r="I105" s="51"/>
      <c r="J105" s="51"/>
      <c r="K105" s="51" t="n">
        <f aca="false">MIN(K75:K78,K81:K82)</f>
        <v>4.12310562561766</v>
      </c>
      <c r="L105" s="51" t="n">
        <f aca="false">MIN(L75:L78,L81:L82)</f>
        <v>3.60555127546399</v>
      </c>
      <c r="M105" s="55" t="n">
        <f aca="false">MIN(M75:M78,M81:M82)</f>
        <v>1.4142135623731</v>
      </c>
      <c r="N105" s="51" t="n">
        <v>0</v>
      </c>
      <c r="O105" s="51"/>
      <c r="P105" s="51"/>
      <c r="Q105" s="51"/>
      <c r="R105" s="51"/>
      <c r="S105" s="51"/>
      <c r="T105" s="55" t="n">
        <f aca="false">MIN(R46:R49,R52:R53)</f>
        <v>1.4142135623731</v>
      </c>
      <c r="U105" s="51" t="n">
        <f aca="false">MIN(S46:S49,S52:S53)</f>
        <v>4.12310562561766</v>
      </c>
      <c r="V105" s="51" t="n">
        <f aca="false">MIN(V75:V78,V81:V82)</f>
        <v>2.23606797749979</v>
      </c>
    </row>
    <row r="106" customFormat="false" ht="12.8" hidden="false" customHeight="false" outlineLevel="0" collapsed="false">
      <c r="A106" s="34" t="n">
        <v>6</v>
      </c>
      <c r="B106" s="34" t="n">
        <v>4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5"/>
      <c r="U106" s="55"/>
      <c r="V106" s="55"/>
    </row>
    <row r="107" customFormat="false" ht="12.8" hidden="false" customHeight="false" outlineLevel="0" collapsed="false">
      <c r="A107" s="34" t="n">
        <v>7</v>
      </c>
      <c r="B107" s="34" t="n">
        <v>2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5"/>
      <c r="U107" s="55"/>
      <c r="V107" s="55"/>
    </row>
    <row r="108" customFormat="false" ht="12.8" hidden="false" customHeight="false" outlineLevel="0" collapsed="false">
      <c r="A108" s="34" t="n">
        <v>7</v>
      </c>
      <c r="B108" s="34" t="n">
        <v>3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5"/>
      <c r="U108" s="55"/>
      <c r="V108" s="55"/>
    </row>
    <row r="109" customFormat="false" ht="12.8" hidden="false" customHeight="false" outlineLevel="0" collapsed="false">
      <c r="A109" s="34" t="n">
        <v>8</v>
      </c>
      <c r="B109" s="34" t="n">
        <v>3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5"/>
      <c r="U109" s="55"/>
      <c r="V109" s="55"/>
    </row>
    <row r="110" customFormat="false" ht="12.8" hidden="false" customHeight="false" outlineLevel="0" collapsed="false">
      <c r="A110" s="34" t="n">
        <v>8</v>
      </c>
      <c r="B110" s="34" t="n">
        <v>4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5"/>
      <c r="U110" s="55"/>
      <c r="V110" s="55"/>
    </row>
    <row r="111" customFormat="false" ht="12.8" hidden="false" customHeight="false" outlineLevel="0" collapsed="false">
      <c r="A111" s="54" t="n">
        <v>7</v>
      </c>
      <c r="B111" s="54" t="n">
        <v>5</v>
      </c>
      <c r="C111" s="48" t="n">
        <f aca="false">SQRT((A111-$C$4)^2+(B111-$C$5)^2)</f>
        <v>7.28010988928052</v>
      </c>
      <c r="D111" s="48" t="n">
        <f aca="false">SQRT((A111-$D$4)^2+(B111-$D$5)^2)</f>
        <v>7.21110255092798</v>
      </c>
      <c r="E111" s="51" t="n">
        <f aca="false">MIN(E50:F50,H50:I50,K50:L50)</f>
        <v>4.12310562561766</v>
      </c>
      <c r="F111" s="51"/>
      <c r="G111" s="51"/>
      <c r="H111" s="51"/>
      <c r="I111" s="51"/>
      <c r="J111" s="51"/>
      <c r="K111" s="48" t="n">
        <f aca="false">SQRT((A111-$G$4)^2+(B111-$G$5)^2)</f>
        <v>5</v>
      </c>
      <c r="L111" s="48" t="n">
        <f aca="false">SQRT((A111-$J$4)^2+(B111-$J$5)^2)</f>
        <v>6.40312423743285</v>
      </c>
      <c r="M111" s="48" t="n">
        <f aca="false">SQRT((A111-$M$4)^2+(B111-$M$5)^2)</f>
        <v>2.82842712474619</v>
      </c>
      <c r="N111" s="51" t="n">
        <f aca="false">MIN(N50:Q50,T50:U50)</f>
        <v>1.4142135623731</v>
      </c>
      <c r="O111" s="51"/>
      <c r="P111" s="51"/>
      <c r="Q111" s="51"/>
      <c r="R111" s="51"/>
      <c r="S111" s="51"/>
      <c r="T111" s="48" t="n">
        <f aca="false">SQRT((A111-$R$4)^2+(B111-$R$5)^2)</f>
        <v>0</v>
      </c>
      <c r="U111" s="48" t="n">
        <f aca="false">SQRT((A111-$S$4)^2+(B111-$S$5)^2)</f>
        <v>3</v>
      </c>
      <c r="V111" s="48" t="n">
        <f aca="false">SQRT((A111-$V$4)^2+(B111-$V$5)^2)</f>
        <v>4.47213595499958</v>
      </c>
    </row>
    <row r="112" customFormat="false" ht="12.8" hidden="false" customHeight="false" outlineLevel="0" collapsed="false">
      <c r="A112" s="30" t="n">
        <v>7</v>
      </c>
      <c r="B112" s="30" t="n">
        <v>8</v>
      </c>
      <c r="C112" s="48" t="n">
        <f aca="false">SQRT((A112-$C$4)^2+(B112-$C$5)^2)</f>
        <v>7.07106781186548</v>
      </c>
      <c r="D112" s="48" t="n">
        <f aca="false">SQRT((A112-$D$4)^2+(B112-$D$5)^2)</f>
        <v>9.21954445729289</v>
      </c>
      <c r="E112" s="51" t="n">
        <f aca="false">MIN(E51:F51,H51:I51,K51:L51)</f>
        <v>4.12310562561766</v>
      </c>
      <c r="F112" s="51"/>
      <c r="G112" s="51"/>
      <c r="H112" s="51"/>
      <c r="I112" s="51"/>
      <c r="J112" s="51"/>
      <c r="K112" s="48" t="n">
        <f aca="false">SQRT((A112-$G$4)^2+(B112-$G$5)^2)</f>
        <v>5.8309518948453</v>
      </c>
      <c r="L112" s="48" t="n">
        <f aca="false">SQRT((A112-$J$4)^2+(B112-$J$5)^2)</f>
        <v>8.94427190999916</v>
      </c>
      <c r="M112" s="48" t="n">
        <f aca="false">SQRT((A112-$M$4)^2+(B112-$M$5)^2)</f>
        <v>5.3851648071345</v>
      </c>
      <c r="N112" s="51" t="n">
        <f aca="false">MIN(N51:Q51,T51:U51)</f>
        <v>4.12310562561766</v>
      </c>
      <c r="O112" s="51"/>
      <c r="P112" s="51"/>
      <c r="Q112" s="51"/>
      <c r="R112" s="51"/>
      <c r="S112" s="51"/>
      <c r="T112" s="48" t="n">
        <f aca="false">SQRT((A112-$R$4)^2+(B112-$R$5)^2)</f>
        <v>3</v>
      </c>
      <c r="U112" s="48" t="n">
        <f aca="false">SQRT((A112-$S$4)^2+(B112-$S$5)^2)</f>
        <v>0</v>
      </c>
      <c r="V112" s="48" t="n">
        <f aca="false">SQRT((A112-$V$4)^2+(B112-$V$5)^2)</f>
        <v>2.23606797749979</v>
      </c>
    </row>
    <row r="113" customFormat="false" ht="12.8" hidden="false" customHeight="false" outlineLevel="0" collapsed="false">
      <c r="A113" s="30" t="n">
        <v>9</v>
      </c>
      <c r="B113" s="30" t="n">
        <v>9</v>
      </c>
      <c r="C113" s="48" t="n">
        <f aca="false">SQRT((A113-$C$4)^2+(B113-$C$5)^2)</f>
        <v>9.21954445729289</v>
      </c>
      <c r="D113" s="48" t="n">
        <f aca="false">SQRT((A113-$D$4)^2+(B113-$D$5)^2)</f>
        <v>11.3137084989848</v>
      </c>
      <c r="E113" s="51" t="n">
        <f aca="false">MIN(E83:F83,H83:I83,K83:L83)</f>
        <v>6.32455532033676</v>
      </c>
      <c r="F113" s="51"/>
      <c r="G113" s="51"/>
      <c r="H113" s="51"/>
      <c r="I113" s="51"/>
      <c r="J113" s="51"/>
      <c r="K113" s="48" t="n">
        <f aca="false">SQRT((A113-$G$4)^2+(B113-$G$5)^2)</f>
        <v>8.06225774829855</v>
      </c>
      <c r="L113" s="48" t="n">
        <f aca="false">SQRT((A113-$J$4)^2+(B113-$J$5)^2)</f>
        <v>10.816653826392</v>
      </c>
      <c r="M113" s="48" t="n">
        <f aca="false">SQRT((A113-$M$4)^2+(B113-$M$5)^2)</f>
        <v>7.21110255092798</v>
      </c>
      <c r="N113" s="51" t="n">
        <f aca="false">MIN(N83:Q83,T83:U83)</f>
        <v>2.23606797749979</v>
      </c>
      <c r="O113" s="51"/>
      <c r="P113" s="51"/>
      <c r="Q113" s="51"/>
      <c r="R113" s="51"/>
      <c r="S113" s="51"/>
      <c r="T113" s="48" t="n">
        <f aca="false">SQRT((A113-$R$4)^2+(B113-$R$5)^2)</f>
        <v>4.47213595499958</v>
      </c>
      <c r="U113" s="48" t="n">
        <f aca="false">SQRT((A113-$S$4)^2+(B113-$S$5)^2)</f>
        <v>2.23606797749979</v>
      </c>
      <c r="V113" s="48" t="n">
        <f aca="false">SQRT((A113-$V$4)^2+(B113-$V$5)^2)</f>
        <v>0</v>
      </c>
    </row>
    <row r="115" customFormat="false" ht="12.8" hidden="false" customHeight="false" outlineLevel="0" collapsed="false">
      <c r="C115" s="1" t="n">
        <f aca="false">COUNTIF(C94:C113,"&lt;="&amp;$G$2)</f>
        <v>2</v>
      </c>
      <c r="D115" s="1" t="n">
        <f aca="false">COUNTIF(D94:D113,"&lt;="&amp;$G$2)</f>
        <v>1</v>
      </c>
      <c r="E115" s="56"/>
      <c r="F115" s="56"/>
      <c r="G115" s="56"/>
      <c r="H115" s="56"/>
      <c r="I115" s="56"/>
      <c r="J115" s="56"/>
      <c r="K115" s="1" t="n">
        <f aca="false">COUNTIF(K94:K113,"&lt;="&amp;$G$2)</f>
        <v>2</v>
      </c>
      <c r="L115" s="1" t="n">
        <f aca="false">COUNTIF(L94:L113,"&lt;="&amp;$G$2)</f>
        <v>1</v>
      </c>
      <c r="M115" s="1" t="n">
        <f aca="false">COUNTIF(M94:M113,"&lt;="&amp;$G$2)</f>
        <v>2</v>
      </c>
      <c r="N115" s="56"/>
      <c r="O115" s="56"/>
      <c r="P115" s="56"/>
      <c r="Q115" s="56"/>
      <c r="R115" s="56"/>
      <c r="S115" s="56"/>
      <c r="T115" s="1" t="n">
        <f aca="false">COUNTIF(T94:T113,"&lt;="&amp;$G$2)</f>
        <v>2</v>
      </c>
      <c r="U115" s="1" t="n">
        <f aca="false">COUNTIF(U94:U113,"&lt;="&amp;$G$2)</f>
        <v>1</v>
      </c>
      <c r="V115" s="1" t="n">
        <f aca="false">COUNTIF(V94:V113,"&lt;="&amp;$G$2)</f>
        <v>1</v>
      </c>
    </row>
    <row r="116" customFormat="false" ht="12.8" hidden="false" customHeight="false" outlineLevel="0" collapsed="false">
      <c r="A116" s="52" t="s">
        <v>78</v>
      </c>
      <c r="B116" s="52"/>
      <c r="C116" s="52"/>
      <c r="D116" s="8" t="s">
        <v>15</v>
      </c>
      <c r="E116" s="8" t="s">
        <v>19</v>
      </c>
      <c r="F116" s="8" t="s">
        <v>21</v>
      </c>
      <c r="G116" s="8" t="s">
        <v>23</v>
      </c>
      <c r="H116" s="8" t="s">
        <v>16</v>
      </c>
      <c r="I116" s="8" t="s">
        <v>25</v>
      </c>
    </row>
    <row r="117" customFormat="false" ht="12.8" hidden="false" customHeight="false" outlineLevel="0" collapsed="false">
      <c r="A117" s="53" t="s">
        <v>79</v>
      </c>
      <c r="B117" s="53"/>
      <c r="C117" s="53"/>
      <c r="D117" s="8" t="s">
        <v>22</v>
      </c>
      <c r="E117" s="8" t="s">
        <v>24</v>
      </c>
      <c r="F117" s="8" t="s">
        <v>26</v>
      </c>
      <c r="G117" s="8" t="s">
        <v>27</v>
      </c>
      <c r="H117" s="8" t="s">
        <v>29</v>
      </c>
      <c r="I117" s="8" t="s">
        <v>30</v>
      </c>
    </row>
    <row r="118" customFormat="false" ht="12.8" hidden="false" customHeight="false" outlineLevel="0" collapsed="false">
      <c r="A118" s="57" t="s">
        <v>82</v>
      </c>
      <c r="B118" s="57"/>
      <c r="C118" s="57"/>
      <c r="D118" s="8" t="s">
        <v>11</v>
      </c>
      <c r="E118" s="8" t="s">
        <v>12</v>
      </c>
      <c r="F118" s="8" t="s">
        <v>20</v>
      </c>
      <c r="G118" s="8" t="s">
        <v>28</v>
      </c>
    </row>
    <row r="121" customFormat="false" ht="12.8" hidden="false" customHeight="false" outlineLevel="0" collapsed="false">
      <c r="A121" s="5" t="s">
        <v>51</v>
      </c>
      <c r="B121" s="5"/>
      <c r="C121" s="5"/>
      <c r="E121" s="5" t="s">
        <v>80</v>
      </c>
      <c r="F121" s="5"/>
      <c r="G121" s="5"/>
      <c r="H121" s="5"/>
      <c r="I121" s="5"/>
      <c r="J121" s="5"/>
      <c r="K121" s="5"/>
      <c r="L121" s="5"/>
      <c r="M121" s="5"/>
      <c r="O121" s="5" t="s">
        <v>74</v>
      </c>
      <c r="P121" s="5"/>
      <c r="Q121" s="8" t="n">
        <v>2</v>
      </c>
      <c r="R121" s="8"/>
      <c r="S121" s="5" t="s">
        <v>75</v>
      </c>
      <c r="T121" s="5"/>
      <c r="U121" s="5"/>
      <c r="V121" s="8" t="n">
        <v>3</v>
      </c>
    </row>
    <row r="122" customFormat="false" ht="12.8" hidden="false" customHeight="false" outlineLevel="0" collapsed="false">
      <c r="G122" s="5" t="s">
        <v>81</v>
      </c>
      <c r="H122" s="5"/>
      <c r="I122" s="5"/>
      <c r="J122" s="5"/>
    </row>
    <row r="123" customFormat="false" ht="12.8" hidden="false" customHeight="false" outlineLevel="0" collapsed="false">
      <c r="A123" s="29" t="s">
        <v>3</v>
      </c>
      <c r="B123" s="29"/>
      <c r="C123" s="30" t="n">
        <v>1</v>
      </c>
      <c r="D123" s="39" t="n">
        <v>0</v>
      </c>
      <c r="E123" s="39" t="n">
        <v>1</v>
      </c>
      <c r="F123" s="39" t="n">
        <v>1</v>
      </c>
      <c r="G123" s="39" t="n">
        <v>2</v>
      </c>
      <c r="H123" s="39" t="n">
        <v>2</v>
      </c>
      <c r="I123" s="39" t="n">
        <v>3</v>
      </c>
      <c r="J123" s="39" t="n">
        <v>3</v>
      </c>
      <c r="K123" s="39" t="n">
        <v>2</v>
      </c>
      <c r="L123" s="30" t="n">
        <v>3</v>
      </c>
      <c r="M123" s="54" t="n">
        <v>5</v>
      </c>
      <c r="N123" s="34" t="n">
        <v>6</v>
      </c>
      <c r="O123" s="34" t="n">
        <v>6</v>
      </c>
      <c r="P123" s="34" t="n">
        <v>7</v>
      </c>
      <c r="Q123" s="34" t="n">
        <v>7</v>
      </c>
      <c r="R123" s="34" t="n">
        <v>8</v>
      </c>
      <c r="S123" s="34" t="n">
        <v>8</v>
      </c>
      <c r="T123" s="54" t="n">
        <v>7</v>
      </c>
      <c r="U123" s="30" t="n">
        <v>7</v>
      </c>
      <c r="V123" s="30" t="n">
        <v>9</v>
      </c>
    </row>
    <row r="124" customFormat="false" ht="12.8" hidden="false" customHeight="false" outlineLevel="0" collapsed="false">
      <c r="A124" s="32" t="s">
        <v>9</v>
      </c>
      <c r="B124" s="32" t="s">
        <v>10</v>
      </c>
      <c r="C124" s="30" t="n">
        <v>1</v>
      </c>
      <c r="D124" s="39" t="n">
        <v>7</v>
      </c>
      <c r="E124" s="39" t="n">
        <v>6</v>
      </c>
      <c r="F124" s="39" t="n">
        <v>8</v>
      </c>
      <c r="G124" s="39" t="n">
        <v>7</v>
      </c>
      <c r="H124" s="39" t="n">
        <v>8</v>
      </c>
      <c r="I124" s="39" t="n">
        <v>6</v>
      </c>
      <c r="J124" s="39" t="n">
        <v>7</v>
      </c>
      <c r="K124" s="39" t="n">
        <v>5</v>
      </c>
      <c r="L124" s="30" t="n">
        <v>0</v>
      </c>
      <c r="M124" s="54" t="n">
        <v>3</v>
      </c>
      <c r="N124" s="34" t="n">
        <v>2</v>
      </c>
      <c r="O124" s="34" t="n">
        <v>4</v>
      </c>
      <c r="P124" s="34" t="n">
        <v>2</v>
      </c>
      <c r="Q124" s="34" t="n">
        <v>3</v>
      </c>
      <c r="R124" s="34" t="n">
        <v>3</v>
      </c>
      <c r="S124" s="34" t="n">
        <v>4</v>
      </c>
      <c r="T124" s="54" t="n">
        <v>5</v>
      </c>
      <c r="U124" s="30" t="n">
        <v>8</v>
      </c>
      <c r="V124" s="30" t="n">
        <v>9</v>
      </c>
    </row>
    <row r="125" customFormat="false" ht="12.8" hidden="false" customHeight="false" outlineLevel="0" collapsed="false">
      <c r="A125" s="30" t="n">
        <v>1</v>
      </c>
      <c r="B125" s="30" t="n">
        <v>1</v>
      </c>
      <c r="C125" s="48" t="n">
        <f aca="false">SQRT((A125-$D$4)^2+(B125-$D$5)^2)</f>
        <v>0</v>
      </c>
      <c r="D125" s="51" t="n">
        <f aca="false">MIN(C95,E95,K95)</f>
        <v>2.23606797749979</v>
      </c>
      <c r="E125" s="51"/>
      <c r="F125" s="51"/>
      <c r="G125" s="51"/>
      <c r="H125" s="51"/>
      <c r="I125" s="51"/>
      <c r="J125" s="51"/>
      <c r="K125" s="51"/>
      <c r="L125" s="48" t="n">
        <f aca="false">SQRT((A125-$J$4)^2+(B125-$J$5)^2)</f>
        <v>2.23606797749979</v>
      </c>
      <c r="M125" s="48" t="n">
        <f aca="false">SQRT((A125-$M$4)^2+(B125-$M$5)^2)</f>
        <v>4.47213595499958</v>
      </c>
      <c r="N125" s="51" t="n">
        <f aca="false">MIN(N65:Q65,T65:U65)</f>
        <v>5.09901951359278</v>
      </c>
      <c r="O125" s="51"/>
      <c r="P125" s="51"/>
      <c r="Q125" s="51"/>
      <c r="R125" s="51"/>
      <c r="S125" s="51"/>
      <c r="T125" s="48" t="n">
        <f aca="false">SQRT((A125-$R$4)^2+(B125-$R$5)^2)</f>
        <v>7.21110255092798</v>
      </c>
      <c r="U125" s="48" t="n">
        <f aca="false">SQRT((A125-$S$4)^2+(B125-$S$5)^2)</f>
        <v>9.21954445729289</v>
      </c>
      <c r="V125" s="48" t="n">
        <f aca="false">SQRT((A125-$V$4)^2+(B125-$V$5)^2)</f>
        <v>11.3137084989848</v>
      </c>
    </row>
    <row r="126" customFormat="false" ht="12.8" hidden="false" customHeight="false" outlineLevel="0" collapsed="false">
      <c r="A126" s="39" t="n">
        <v>0</v>
      </c>
      <c r="B126" s="39" t="n">
        <v>7</v>
      </c>
      <c r="C126" s="51" t="n">
        <f aca="false">MIN(D94,D102,D96)</f>
        <v>2.23606797749979</v>
      </c>
      <c r="D126" s="51" t="n">
        <v>0</v>
      </c>
      <c r="E126" s="51"/>
      <c r="F126" s="51"/>
      <c r="G126" s="51"/>
      <c r="H126" s="51"/>
      <c r="I126" s="51"/>
      <c r="J126" s="51"/>
      <c r="K126" s="51"/>
      <c r="L126" s="51" t="n">
        <f aca="false">MIN(L94,L96,L102)</f>
        <v>5.09901951359278</v>
      </c>
      <c r="M126" s="51" t="n">
        <f aca="false">MIN(M94,M96,M102)</f>
        <v>3.60555127546399</v>
      </c>
      <c r="N126" s="51" t="n">
        <f aca="false">MIN(N94,N96,N102)</f>
        <v>3.60555127546399</v>
      </c>
      <c r="O126" s="51"/>
      <c r="P126" s="51"/>
      <c r="Q126" s="51"/>
      <c r="R126" s="51"/>
      <c r="S126" s="51"/>
      <c r="T126" s="51" t="n">
        <f aca="false">MIN(T94,T96,T102)</f>
        <v>4.12310562561766</v>
      </c>
      <c r="U126" s="51" t="n">
        <f aca="false">MIN(U94,U96,U102)</f>
        <v>4.12310562561766</v>
      </c>
      <c r="V126" s="51" t="n">
        <f aca="false">MIN(V94,V96,V102)</f>
        <v>6.32455532033676</v>
      </c>
    </row>
    <row r="127" customFormat="false" ht="12.8" hidden="false" customHeight="false" outlineLevel="0" collapsed="false">
      <c r="A127" s="39" t="n">
        <v>1</v>
      </c>
      <c r="B127" s="39" t="n">
        <v>6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</row>
    <row r="128" customFormat="false" ht="12.8" hidden="false" customHeight="false" outlineLevel="0" collapsed="false">
      <c r="A128" s="39" t="n">
        <v>1</v>
      </c>
      <c r="B128" s="39" t="n">
        <v>8</v>
      </c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</row>
    <row r="129" customFormat="false" ht="12.8" hidden="false" customHeight="false" outlineLevel="0" collapsed="false">
      <c r="A129" s="39" t="n">
        <v>2</v>
      </c>
      <c r="B129" s="39" t="n">
        <v>7</v>
      </c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</row>
    <row r="130" customFormat="false" ht="12.8" hidden="false" customHeight="false" outlineLevel="0" collapsed="false">
      <c r="A130" s="39" t="n">
        <v>2</v>
      </c>
      <c r="B130" s="39" t="n">
        <v>8</v>
      </c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</row>
    <row r="131" customFormat="false" ht="12.8" hidden="false" customHeight="false" outlineLevel="0" collapsed="false">
      <c r="A131" s="39" t="n">
        <v>3</v>
      </c>
      <c r="B131" s="39" t="n">
        <v>6</v>
      </c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</row>
    <row r="132" customFormat="false" ht="12.8" hidden="false" customHeight="false" outlineLevel="0" collapsed="false">
      <c r="A132" s="39" t="n">
        <v>3</v>
      </c>
      <c r="B132" s="39" t="n">
        <v>7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</row>
    <row r="133" customFormat="false" ht="12.8" hidden="false" customHeight="false" outlineLevel="0" collapsed="false">
      <c r="A133" s="39" t="n">
        <v>2</v>
      </c>
      <c r="B133" s="39" t="n">
        <v>5</v>
      </c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</row>
    <row r="134" customFormat="false" ht="12.8" hidden="false" customHeight="false" outlineLevel="0" collapsed="false">
      <c r="A134" s="30" t="n">
        <v>3</v>
      </c>
      <c r="B134" s="30" t="n">
        <v>0</v>
      </c>
      <c r="C134" s="48" t="n">
        <f aca="false">SQRT((A134-$D$4)^2+(B134-$D$5)^2)</f>
        <v>2.23606797749979</v>
      </c>
      <c r="D134" s="51" t="n">
        <f aca="false">MIN(C103,E103,K103)</f>
        <v>5.09901951359278</v>
      </c>
      <c r="E134" s="51"/>
      <c r="F134" s="51"/>
      <c r="G134" s="51"/>
      <c r="H134" s="51"/>
      <c r="I134" s="51"/>
      <c r="J134" s="51"/>
      <c r="K134" s="51"/>
      <c r="L134" s="48" t="n">
        <f aca="false">SQRT((A134-$J$4)^2+(B134-$J$5)^2)</f>
        <v>0</v>
      </c>
      <c r="M134" s="48" t="n">
        <f aca="false">SQRT((A134-$M$4)^2+(B134-$M$5)^2)</f>
        <v>3.60555127546399</v>
      </c>
      <c r="N134" s="51" t="n">
        <f aca="false">MIN(N73:Q73,T73:U73)</f>
        <v>3.60555127546399</v>
      </c>
      <c r="O134" s="51"/>
      <c r="P134" s="51"/>
      <c r="Q134" s="51"/>
      <c r="R134" s="51"/>
      <c r="S134" s="51"/>
      <c r="T134" s="48" t="n">
        <f aca="false">SQRT((A134-$R$4)^2+(B134-$R$5)^2)</f>
        <v>6.40312423743285</v>
      </c>
      <c r="U134" s="48" t="n">
        <f aca="false">SQRT((A134-$S$4)^2+(B134-$S$5)^2)</f>
        <v>8.94427190999916</v>
      </c>
      <c r="V134" s="48" t="n">
        <f aca="false">SQRT((A134-$V$4)^2+(B134-$V$5)^2)</f>
        <v>10.816653826392</v>
      </c>
    </row>
    <row r="135" customFormat="false" ht="12.8" hidden="false" customHeight="false" outlineLevel="0" collapsed="false">
      <c r="A135" s="54" t="n">
        <v>5</v>
      </c>
      <c r="B135" s="54" t="n">
        <v>3</v>
      </c>
      <c r="C135" s="48" t="n">
        <f aca="false">SQRT((A135-$D$4)^2+(B135-$D$5)^2)</f>
        <v>4.47213595499958</v>
      </c>
      <c r="D135" s="51" t="n">
        <f aca="false">MIN(C104,E104,K104)</f>
        <v>3.60555127546399</v>
      </c>
      <c r="E135" s="51"/>
      <c r="F135" s="51"/>
      <c r="G135" s="51"/>
      <c r="H135" s="51"/>
      <c r="I135" s="51"/>
      <c r="J135" s="51"/>
      <c r="K135" s="51"/>
      <c r="L135" s="48" t="n">
        <f aca="false">SQRT((A135-$J$4)^2+(B135-$J$5)^2)</f>
        <v>3.60555127546399</v>
      </c>
      <c r="M135" s="48" t="n">
        <f aca="false">SQRT((A135-$M$4)^2+(B135-$M$5)^2)</f>
        <v>0</v>
      </c>
      <c r="N135" s="51" t="n">
        <f aca="false">MIN(N74:Q74,T74:U74)</f>
        <v>1.4142135623731</v>
      </c>
      <c r="O135" s="51"/>
      <c r="P135" s="51"/>
      <c r="Q135" s="51"/>
      <c r="R135" s="51"/>
      <c r="S135" s="51"/>
      <c r="T135" s="48" t="n">
        <f aca="false">SQRT((A135-$R$4)^2+(B135-$R$5)^2)</f>
        <v>2.82842712474619</v>
      </c>
      <c r="U135" s="48" t="n">
        <f aca="false">SQRT((A135-$S$4)^2+(B135-$S$5)^2)</f>
        <v>5.3851648071345</v>
      </c>
      <c r="V135" s="48" t="n">
        <f aca="false">SQRT((A135-$V$4)^2+(B135-$V$5)^2)</f>
        <v>7.21110255092798</v>
      </c>
    </row>
    <row r="136" customFormat="false" ht="12.8" hidden="false" customHeight="false" outlineLevel="0" collapsed="false">
      <c r="A136" s="34" t="n">
        <v>6</v>
      </c>
      <c r="B136" s="34" t="n">
        <v>2</v>
      </c>
      <c r="C136" s="51" t="n">
        <f aca="false">MIN(D75:D78,D81:D82)</f>
        <v>5.09901951359278</v>
      </c>
      <c r="D136" s="51" t="n">
        <f aca="false">MIN(C105,E105,K105)</f>
        <v>3.60555127546399</v>
      </c>
      <c r="E136" s="51"/>
      <c r="F136" s="51"/>
      <c r="G136" s="51"/>
      <c r="H136" s="51"/>
      <c r="I136" s="51"/>
      <c r="J136" s="51"/>
      <c r="K136" s="51"/>
      <c r="L136" s="51" t="n">
        <f aca="false">MIN(L75:L78,L81:L82)</f>
        <v>3.60555127546399</v>
      </c>
      <c r="M136" s="55" t="n">
        <f aca="false">MIN(M75:M78,M81:M82)</f>
        <v>1.4142135623731</v>
      </c>
      <c r="N136" s="51" t="n">
        <v>0</v>
      </c>
      <c r="O136" s="51"/>
      <c r="P136" s="51"/>
      <c r="Q136" s="51"/>
      <c r="R136" s="51"/>
      <c r="S136" s="51"/>
      <c r="T136" s="55" t="n">
        <f aca="false">MIN(R46:R49,R52:R53)</f>
        <v>1.4142135623731</v>
      </c>
      <c r="U136" s="51" t="n">
        <f aca="false">MIN(S46:S49,S52:S53)</f>
        <v>4.12310562561766</v>
      </c>
      <c r="V136" s="51" t="n">
        <f aca="false">MIN(V75:V78,V81:V82)</f>
        <v>2.23606797749979</v>
      </c>
    </row>
    <row r="137" customFormat="false" ht="12.8" hidden="false" customHeight="false" outlineLevel="0" collapsed="false">
      <c r="A137" s="34" t="n">
        <v>6</v>
      </c>
      <c r="B137" s="34" t="n">
        <v>4</v>
      </c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5"/>
      <c r="U137" s="55"/>
      <c r="V137" s="55"/>
    </row>
    <row r="138" customFormat="false" ht="12.8" hidden="false" customHeight="false" outlineLevel="0" collapsed="false">
      <c r="A138" s="34" t="n">
        <v>7</v>
      </c>
      <c r="B138" s="34" t="n">
        <v>2</v>
      </c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5"/>
      <c r="U138" s="55"/>
      <c r="V138" s="55"/>
    </row>
    <row r="139" customFormat="false" ht="12.8" hidden="false" customHeight="false" outlineLevel="0" collapsed="false">
      <c r="A139" s="34" t="n">
        <v>7</v>
      </c>
      <c r="B139" s="34" t="n">
        <v>3</v>
      </c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5"/>
      <c r="U139" s="55"/>
      <c r="V139" s="55"/>
    </row>
    <row r="140" customFormat="false" ht="12.8" hidden="false" customHeight="false" outlineLevel="0" collapsed="false">
      <c r="A140" s="34" t="n">
        <v>8</v>
      </c>
      <c r="B140" s="34" t="n">
        <v>3</v>
      </c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5"/>
      <c r="U140" s="55"/>
      <c r="V140" s="55"/>
    </row>
    <row r="141" customFormat="false" ht="12.8" hidden="false" customHeight="false" outlineLevel="0" collapsed="false">
      <c r="A141" s="34" t="n">
        <v>8</v>
      </c>
      <c r="B141" s="34" t="n">
        <v>4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5"/>
      <c r="U141" s="55"/>
      <c r="V141" s="55"/>
    </row>
    <row r="142" customFormat="false" ht="12.8" hidden="false" customHeight="false" outlineLevel="0" collapsed="false">
      <c r="A142" s="54" t="n">
        <v>7</v>
      </c>
      <c r="B142" s="54" t="n">
        <v>5</v>
      </c>
      <c r="C142" s="48" t="n">
        <f aca="false">SQRT((A142-$D$4)^2+(B142-$D$5)^2)</f>
        <v>7.21110255092798</v>
      </c>
      <c r="D142" s="51" t="n">
        <f aca="false">MIN(C111,E111,K111)</f>
        <v>4.12310562561766</v>
      </c>
      <c r="E142" s="51"/>
      <c r="F142" s="51"/>
      <c r="G142" s="51"/>
      <c r="H142" s="51"/>
      <c r="I142" s="51"/>
      <c r="J142" s="51"/>
      <c r="K142" s="51"/>
      <c r="L142" s="48" t="n">
        <f aca="false">SQRT((A142-$J$4)^2+(B142-$J$5)^2)</f>
        <v>6.40312423743285</v>
      </c>
      <c r="M142" s="48" t="n">
        <f aca="false">SQRT((A142-$M$4)^2+(B142-$M$5)^2)</f>
        <v>2.82842712474619</v>
      </c>
      <c r="N142" s="51" t="n">
        <f aca="false">MIN(N50:Q50,T50:U50)</f>
        <v>1.4142135623731</v>
      </c>
      <c r="O142" s="51"/>
      <c r="P142" s="51"/>
      <c r="Q142" s="51"/>
      <c r="R142" s="51"/>
      <c r="S142" s="51"/>
      <c r="T142" s="48" t="n">
        <f aca="false">SQRT((A142-$R$4)^2+(B142-$R$5)^2)</f>
        <v>0</v>
      </c>
      <c r="U142" s="48" t="n">
        <f aca="false">SQRT((A142-$S$4)^2+(B142-$S$5)^2)</f>
        <v>3</v>
      </c>
      <c r="V142" s="48" t="n">
        <f aca="false">SQRT((A142-$V$4)^2+(B142-$V$5)^2)</f>
        <v>4.47213595499958</v>
      </c>
    </row>
    <row r="143" customFormat="false" ht="12.8" hidden="false" customHeight="false" outlineLevel="0" collapsed="false">
      <c r="A143" s="30" t="n">
        <v>7</v>
      </c>
      <c r="B143" s="30" t="n">
        <v>8</v>
      </c>
      <c r="C143" s="48" t="n">
        <f aca="false">SQRT((A143-$D$4)^2+(B143-$D$5)^2)</f>
        <v>9.21954445729289</v>
      </c>
      <c r="D143" s="51" t="n">
        <f aca="false">MIN(C112,E112,K112)</f>
        <v>4.12310562561766</v>
      </c>
      <c r="E143" s="51"/>
      <c r="F143" s="51"/>
      <c r="G143" s="51"/>
      <c r="H143" s="51"/>
      <c r="I143" s="51"/>
      <c r="J143" s="51"/>
      <c r="K143" s="51"/>
      <c r="L143" s="48" t="n">
        <f aca="false">SQRT((A143-$J$4)^2+(B143-$J$5)^2)</f>
        <v>8.94427190999916</v>
      </c>
      <c r="M143" s="48" t="n">
        <f aca="false">SQRT((A143-$M$4)^2+(B143-$M$5)^2)</f>
        <v>5.3851648071345</v>
      </c>
      <c r="N143" s="51" t="n">
        <f aca="false">MIN(N51:Q51,T51:U51)</f>
        <v>4.12310562561766</v>
      </c>
      <c r="O143" s="51"/>
      <c r="P143" s="51"/>
      <c r="Q143" s="51"/>
      <c r="R143" s="51"/>
      <c r="S143" s="51"/>
      <c r="T143" s="48" t="n">
        <f aca="false">SQRT((A143-$R$4)^2+(B143-$R$5)^2)</f>
        <v>3</v>
      </c>
      <c r="U143" s="48" t="n">
        <f aca="false">SQRT((A143-$S$4)^2+(B143-$S$5)^2)</f>
        <v>0</v>
      </c>
      <c r="V143" s="48" t="n">
        <f aca="false">SQRT((A143-$V$4)^2+(B143-$V$5)^2)</f>
        <v>2.23606797749979</v>
      </c>
    </row>
    <row r="144" customFormat="false" ht="12.8" hidden="false" customHeight="false" outlineLevel="0" collapsed="false">
      <c r="A144" s="30" t="n">
        <v>9</v>
      </c>
      <c r="B144" s="30" t="n">
        <v>9</v>
      </c>
      <c r="C144" s="48" t="n">
        <f aca="false">SQRT((A144-$D$4)^2+(B144-$D$5)^2)</f>
        <v>11.3137084989848</v>
      </c>
      <c r="D144" s="51" t="n">
        <f aca="false">MIN(C113,E113,K113)</f>
        <v>6.32455532033676</v>
      </c>
      <c r="E144" s="51"/>
      <c r="F144" s="51"/>
      <c r="G144" s="51"/>
      <c r="H144" s="51"/>
      <c r="I144" s="51"/>
      <c r="J144" s="51"/>
      <c r="K144" s="51"/>
      <c r="L144" s="48" t="n">
        <f aca="false">SQRT((A144-$J$4)^2+(B144-$J$5)^2)</f>
        <v>10.816653826392</v>
      </c>
      <c r="M144" s="48" t="n">
        <f aca="false">SQRT((A144-$M$4)^2+(B144-$M$5)^2)</f>
        <v>7.21110255092798</v>
      </c>
      <c r="N144" s="51" t="n">
        <f aca="false">MIN(N83:Q83,T83:U83)</f>
        <v>2.23606797749979</v>
      </c>
      <c r="O144" s="51"/>
      <c r="P144" s="51"/>
      <c r="Q144" s="51"/>
      <c r="R144" s="51"/>
      <c r="S144" s="51"/>
      <c r="T144" s="48" t="n">
        <f aca="false">SQRT((A144-$R$4)^2+(B144-$R$5)^2)</f>
        <v>4.47213595499958</v>
      </c>
      <c r="U144" s="48" t="n">
        <f aca="false">SQRT((A144-$S$4)^2+(B144-$S$5)^2)</f>
        <v>2.23606797749979</v>
      </c>
      <c r="V144" s="48" t="n">
        <f aca="false">SQRT((A144-$V$4)^2+(B144-$V$5)^2)</f>
        <v>0</v>
      </c>
    </row>
    <row r="146" customFormat="false" ht="12.8" hidden="false" customHeight="false" outlineLevel="0" collapsed="false">
      <c r="A146" s="52" t="s">
        <v>78</v>
      </c>
      <c r="B146" s="52"/>
      <c r="C146" s="52"/>
      <c r="D146" s="8" t="s">
        <v>11</v>
      </c>
      <c r="E146" s="8" t="s">
        <v>15</v>
      </c>
      <c r="F146" s="8" t="s">
        <v>19</v>
      </c>
      <c r="G146" s="8" t="s">
        <v>12</v>
      </c>
      <c r="H146" s="8" t="s">
        <v>21</v>
      </c>
      <c r="I146" s="8" t="s">
        <v>23</v>
      </c>
      <c r="J146" s="8" t="s">
        <v>16</v>
      </c>
      <c r="K146" s="8" t="s">
        <v>25</v>
      </c>
    </row>
    <row r="147" customFormat="false" ht="12.8" hidden="false" customHeight="false" outlineLevel="0" collapsed="false">
      <c r="A147" s="53" t="s">
        <v>79</v>
      </c>
      <c r="B147" s="53"/>
      <c r="C147" s="53"/>
      <c r="D147" s="8" t="s">
        <v>22</v>
      </c>
      <c r="E147" s="8" t="s">
        <v>24</v>
      </c>
      <c r="F147" s="8" t="s">
        <v>26</v>
      </c>
      <c r="G147" s="8" t="s">
        <v>27</v>
      </c>
      <c r="H147" s="8" t="s">
        <v>29</v>
      </c>
      <c r="I147" s="8" t="s">
        <v>30</v>
      </c>
    </row>
    <row r="148" customFormat="false" ht="12.8" hidden="false" customHeight="false" outlineLevel="0" collapsed="false">
      <c r="A148" s="57" t="s">
        <v>82</v>
      </c>
      <c r="B148" s="57"/>
      <c r="C148" s="57"/>
      <c r="D148" s="8" t="s">
        <v>20</v>
      </c>
      <c r="E148" s="8" t="s">
        <v>28</v>
      </c>
    </row>
    <row r="151" customFormat="false" ht="12.8" hidden="false" customHeight="false" outlineLevel="0" collapsed="false">
      <c r="A151" s="5" t="s">
        <v>52</v>
      </c>
      <c r="B151" s="5"/>
      <c r="C151" s="5"/>
      <c r="E151" s="5" t="s">
        <v>80</v>
      </c>
      <c r="F151" s="5"/>
      <c r="G151" s="5"/>
      <c r="H151" s="5"/>
      <c r="I151" s="5"/>
      <c r="J151" s="5"/>
      <c r="K151" s="5"/>
      <c r="L151" s="5"/>
      <c r="M151" s="5"/>
      <c r="O151" s="5" t="s">
        <v>74</v>
      </c>
      <c r="P151" s="5"/>
      <c r="Q151" s="8" t="n">
        <v>2</v>
      </c>
      <c r="R151" s="8"/>
      <c r="S151" s="5" t="s">
        <v>75</v>
      </c>
      <c r="T151" s="5"/>
      <c r="U151" s="5"/>
      <c r="V151" s="8" t="n">
        <v>3</v>
      </c>
    </row>
    <row r="152" customFormat="false" ht="12.8" hidden="false" customHeight="false" outlineLevel="0" collapsed="false">
      <c r="G152" s="5" t="s">
        <v>83</v>
      </c>
      <c r="H152" s="5"/>
      <c r="I152" s="5"/>
      <c r="J152" s="5"/>
    </row>
    <row r="153" customFormat="false" ht="12.8" hidden="false" customHeight="false" outlineLevel="0" collapsed="false">
      <c r="A153" s="29" t="s">
        <v>3</v>
      </c>
      <c r="B153" s="29"/>
      <c r="C153" s="43" t="n">
        <v>1</v>
      </c>
      <c r="D153" s="39" t="n">
        <v>0</v>
      </c>
      <c r="E153" s="39" t="n">
        <v>1</v>
      </c>
      <c r="F153" s="39" t="n">
        <v>1</v>
      </c>
      <c r="G153" s="39" t="n">
        <v>2</v>
      </c>
      <c r="H153" s="39" t="n">
        <v>2</v>
      </c>
      <c r="I153" s="39" t="n">
        <v>3</v>
      </c>
      <c r="J153" s="39" t="n">
        <v>3</v>
      </c>
      <c r="K153" s="39" t="n">
        <v>2</v>
      </c>
      <c r="L153" s="43" t="n">
        <v>3</v>
      </c>
      <c r="M153" s="34" t="n">
        <v>5</v>
      </c>
      <c r="N153" s="34" t="n">
        <v>6</v>
      </c>
      <c r="O153" s="34" t="n">
        <v>6</v>
      </c>
      <c r="P153" s="34" t="n">
        <v>7</v>
      </c>
      <c r="Q153" s="34" t="n">
        <v>7</v>
      </c>
      <c r="R153" s="34" t="n">
        <v>8</v>
      </c>
      <c r="S153" s="34" t="n">
        <v>8</v>
      </c>
      <c r="T153" s="34" t="n">
        <v>7</v>
      </c>
      <c r="U153" s="43" t="n">
        <v>7</v>
      </c>
      <c r="V153" s="43" t="n">
        <v>9</v>
      </c>
    </row>
    <row r="154" customFormat="false" ht="12.8" hidden="false" customHeight="false" outlineLevel="0" collapsed="false">
      <c r="A154" s="32" t="s">
        <v>9</v>
      </c>
      <c r="B154" s="32" t="s">
        <v>10</v>
      </c>
      <c r="C154" s="43" t="n">
        <v>1</v>
      </c>
      <c r="D154" s="39" t="n">
        <v>7</v>
      </c>
      <c r="E154" s="39" t="n">
        <v>6</v>
      </c>
      <c r="F154" s="39" t="n">
        <v>8</v>
      </c>
      <c r="G154" s="39" t="n">
        <v>7</v>
      </c>
      <c r="H154" s="39" t="n">
        <v>8</v>
      </c>
      <c r="I154" s="39" t="n">
        <v>6</v>
      </c>
      <c r="J154" s="39" t="n">
        <v>7</v>
      </c>
      <c r="K154" s="39" t="n">
        <v>5</v>
      </c>
      <c r="L154" s="43" t="n">
        <v>0</v>
      </c>
      <c r="M154" s="34" t="n">
        <v>3</v>
      </c>
      <c r="N154" s="34" t="n">
        <v>2</v>
      </c>
      <c r="O154" s="34" t="n">
        <v>4</v>
      </c>
      <c r="P154" s="34" t="n">
        <v>2</v>
      </c>
      <c r="Q154" s="34" t="n">
        <v>3</v>
      </c>
      <c r="R154" s="34" t="n">
        <v>3</v>
      </c>
      <c r="S154" s="34" t="n">
        <v>4</v>
      </c>
      <c r="T154" s="34" t="n">
        <v>5</v>
      </c>
      <c r="U154" s="43" t="n">
        <v>8</v>
      </c>
      <c r="V154" s="43" t="n">
        <v>9</v>
      </c>
    </row>
    <row r="155" customFormat="false" ht="12.8" hidden="false" customHeight="false" outlineLevel="0" collapsed="false">
      <c r="A155" s="43" t="n">
        <v>1</v>
      </c>
      <c r="B155" s="43" t="n">
        <v>1</v>
      </c>
      <c r="C155" s="48" t="n">
        <f aca="false">SQRT((A155-$D$4)^2+(B155-$D$5)^2)</f>
        <v>0</v>
      </c>
      <c r="D155" s="51" t="n">
        <f aca="false">MIN(C125,E125,K125)</f>
        <v>0</v>
      </c>
      <c r="E155" s="51"/>
      <c r="F155" s="51"/>
      <c r="G155" s="51"/>
      <c r="H155" s="51"/>
      <c r="I155" s="51"/>
      <c r="J155" s="51"/>
      <c r="K155" s="51"/>
      <c r="L155" s="48" t="n">
        <f aca="false">SQRT((A155-$J$4)^2+(B155-$J$5)^2)</f>
        <v>2.23606797749979</v>
      </c>
      <c r="M155" s="51" t="n">
        <f aca="false">MIN(M125:T125)</f>
        <v>4.47213595499958</v>
      </c>
      <c r="N155" s="51"/>
      <c r="O155" s="51"/>
      <c r="P155" s="51"/>
      <c r="Q155" s="51"/>
      <c r="R155" s="51"/>
      <c r="S155" s="51"/>
      <c r="T155" s="51"/>
      <c r="U155" s="48" t="n">
        <f aca="false">SQRT((A155-$S$4)^2+(B155-$S$5)^2)</f>
        <v>9.21954445729289</v>
      </c>
      <c r="V155" s="48" t="n">
        <f aca="false">SQRT((A155-$V$4)^2+(B155-$V$5)^2)</f>
        <v>11.3137084989848</v>
      </c>
    </row>
    <row r="156" customFormat="false" ht="12.8" hidden="false" customHeight="false" outlineLevel="0" collapsed="false">
      <c r="A156" s="39" t="n">
        <v>0</v>
      </c>
      <c r="B156" s="39" t="n">
        <v>7</v>
      </c>
      <c r="C156" s="51" t="n">
        <f aca="false">MIN(D124,D132,D126)</f>
        <v>0</v>
      </c>
      <c r="D156" s="51" t="n">
        <v>0</v>
      </c>
      <c r="E156" s="51"/>
      <c r="F156" s="51"/>
      <c r="G156" s="51"/>
      <c r="H156" s="51"/>
      <c r="I156" s="51"/>
      <c r="J156" s="51"/>
      <c r="K156" s="51"/>
      <c r="L156" s="51" t="n">
        <f aca="false">MIN(L94,L96,L102)</f>
        <v>5.09901951359278</v>
      </c>
      <c r="M156" s="51" t="n">
        <f aca="false">MIN(M126:T126)</f>
        <v>3.60555127546399</v>
      </c>
      <c r="N156" s="51"/>
      <c r="O156" s="51"/>
      <c r="P156" s="51"/>
      <c r="Q156" s="51"/>
      <c r="R156" s="51"/>
      <c r="S156" s="51"/>
      <c r="T156" s="51"/>
      <c r="U156" s="51" t="n">
        <f aca="false">MIN(U124,U126,U132)</f>
        <v>4.12310562561766</v>
      </c>
      <c r="V156" s="51" t="n">
        <f aca="false">MIN(V124,V126,V132)</f>
        <v>6.32455532033676</v>
      </c>
    </row>
    <row r="157" customFormat="false" ht="12.8" hidden="false" customHeight="false" outlineLevel="0" collapsed="false">
      <c r="A157" s="39" t="n">
        <v>1</v>
      </c>
      <c r="B157" s="39" t="n">
        <v>6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</row>
    <row r="158" customFormat="false" ht="12.8" hidden="false" customHeight="false" outlineLevel="0" collapsed="false">
      <c r="A158" s="39" t="n">
        <v>1</v>
      </c>
      <c r="B158" s="39" t="n">
        <v>8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</row>
    <row r="159" customFormat="false" ht="12.8" hidden="false" customHeight="false" outlineLevel="0" collapsed="false">
      <c r="A159" s="39" t="n">
        <v>2</v>
      </c>
      <c r="B159" s="39" t="n">
        <v>7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</row>
    <row r="160" customFormat="false" ht="12.8" hidden="false" customHeight="false" outlineLevel="0" collapsed="false">
      <c r="A160" s="39" t="n">
        <v>2</v>
      </c>
      <c r="B160" s="39" t="n">
        <v>8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</row>
    <row r="161" customFormat="false" ht="12.8" hidden="false" customHeight="false" outlineLevel="0" collapsed="false">
      <c r="A161" s="39" t="n">
        <v>3</v>
      </c>
      <c r="B161" s="39" t="n">
        <v>6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</row>
    <row r="162" customFormat="false" ht="12.8" hidden="false" customHeight="false" outlineLevel="0" collapsed="false">
      <c r="A162" s="39" t="n">
        <v>3</v>
      </c>
      <c r="B162" s="39" t="n">
        <v>7</v>
      </c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</row>
    <row r="163" customFormat="false" ht="12.8" hidden="false" customHeight="false" outlineLevel="0" collapsed="false">
      <c r="A163" s="39" t="n">
        <v>2</v>
      </c>
      <c r="B163" s="39" t="n">
        <v>5</v>
      </c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</row>
    <row r="164" customFormat="false" ht="12.8" hidden="false" customHeight="false" outlineLevel="0" collapsed="false">
      <c r="A164" s="43" t="n">
        <v>3</v>
      </c>
      <c r="B164" s="43" t="n">
        <v>0</v>
      </c>
      <c r="C164" s="48" t="n">
        <f aca="false">SQRT((A164-$D$4)^2+(B164-$D$5)^2)</f>
        <v>2.23606797749979</v>
      </c>
      <c r="D164" s="51" t="n">
        <f aca="false">MIN(C103,E103,K103)</f>
        <v>5.09901951359278</v>
      </c>
      <c r="E164" s="51"/>
      <c r="F164" s="51"/>
      <c r="G164" s="51"/>
      <c r="H164" s="51"/>
      <c r="I164" s="51"/>
      <c r="J164" s="51"/>
      <c r="K164" s="51"/>
      <c r="L164" s="48" t="n">
        <f aca="false">SQRT((A164-$J$4)^2+(B164-$J$5)^2)</f>
        <v>0</v>
      </c>
      <c r="M164" s="51" t="n">
        <f aca="false">MIN(M134:T134)</f>
        <v>3.60555127546399</v>
      </c>
      <c r="N164" s="51"/>
      <c r="O164" s="51"/>
      <c r="P164" s="51"/>
      <c r="Q164" s="51"/>
      <c r="R164" s="51"/>
      <c r="S164" s="51"/>
      <c r="T164" s="51"/>
      <c r="U164" s="48" t="n">
        <f aca="false">SQRT((A164-$S$4)^2+(B164-$S$5)^2)</f>
        <v>8.94427190999916</v>
      </c>
      <c r="V164" s="48" t="n">
        <f aca="false">SQRT((A164-$V$4)^2+(B164-$V$5)^2)</f>
        <v>10.816653826392</v>
      </c>
    </row>
    <row r="165" customFormat="false" ht="12.8" hidden="false" customHeight="false" outlineLevel="0" collapsed="false">
      <c r="A165" s="34" t="n">
        <v>5</v>
      </c>
      <c r="B165" s="34" t="n">
        <v>3</v>
      </c>
      <c r="C165" s="51" t="n">
        <f aca="false">MIN(C135:C142)</f>
        <v>4.47213595499958</v>
      </c>
      <c r="D165" s="51" t="n">
        <f aca="false">MIN(D135:D142)</f>
        <v>3.60555127546399</v>
      </c>
      <c r="E165" s="51"/>
      <c r="F165" s="51"/>
      <c r="G165" s="51"/>
      <c r="H165" s="51"/>
      <c r="I165" s="51"/>
      <c r="J165" s="51"/>
      <c r="K165" s="51"/>
      <c r="L165" s="51" t="n">
        <f aca="false">MIN(L135:L142)</f>
        <v>3.60555127546399</v>
      </c>
      <c r="M165" s="51" t="n">
        <v>0</v>
      </c>
      <c r="N165" s="51"/>
      <c r="O165" s="51"/>
      <c r="P165" s="51"/>
      <c r="Q165" s="51"/>
      <c r="R165" s="51"/>
      <c r="S165" s="51"/>
      <c r="T165" s="51"/>
      <c r="U165" s="51" t="n">
        <f aca="false">MIN(U135:U142)</f>
        <v>3</v>
      </c>
      <c r="V165" s="51" t="n">
        <f aca="false">MIN(V135:V142)</f>
        <v>2.23606797749979</v>
      </c>
    </row>
    <row r="166" customFormat="false" ht="12.8" hidden="false" customHeight="false" outlineLevel="0" collapsed="false">
      <c r="A166" s="34" t="n">
        <v>6</v>
      </c>
      <c r="B166" s="34" t="n">
        <v>2</v>
      </c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</row>
    <row r="167" customFormat="false" ht="12.8" hidden="false" customHeight="false" outlineLevel="0" collapsed="false">
      <c r="A167" s="34" t="n">
        <v>6</v>
      </c>
      <c r="B167" s="34" t="n">
        <v>4</v>
      </c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</row>
    <row r="168" customFormat="false" ht="12.8" hidden="false" customHeight="false" outlineLevel="0" collapsed="false">
      <c r="A168" s="34" t="n">
        <v>7</v>
      </c>
      <c r="B168" s="34" t="n">
        <v>2</v>
      </c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</row>
    <row r="169" customFormat="false" ht="12.8" hidden="false" customHeight="false" outlineLevel="0" collapsed="false">
      <c r="A169" s="34" t="n">
        <v>7</v>
      </c>
      <c r="B169" s="34" t="n">
        <v>3</v>
      </c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</row>
    <row r="170" customFormat="false" ht="12.8" hidden="false" customHeight="false" outlineLevel="0" collapsed="false">
      <c r="A170" s="34" t="n">
        <v>8</v>
      </c>
      <c r="B170" s="34" t="n">
        <v>3</v>
      </c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</row>
    <row r="171" customFormat="false" ht="12.8" hidden="false" customHeight="false" outlineLevel="0" collapsed="false">
      <c r="A171" s="34" t="n">
        <v>8</v>
      </c>
      <c r="B171" s="34" t="n">
        <v>4</v>
      </c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</row>
    <row r="172" customFormat="false" ht="12.8" hidden="false" customHeight="false" outlineLevel="0" collapsed="false">
      <c r="A172" s="34" t="n">
        <v>7</v>
      </c>
      <c r="B172" s="34" t="n">
        <v>5</v>
      </c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</row>
    <row r="173" customFormat="false" ht="12.8" hidden="false" customHeight="false" outlineLevel="0" collapsed="false">
      <c r="A173" s="43" t="n">
        <v>7</v>
      </c>
      <c r="B173" s="43" t="n">
        <v>8</v>
      </c>
      <c r="C173" s="48" t="n">
        <f aca="false">SQRT((A173-$D$4)^2+(B173-$D$5)^2)</f>
        <v>9.21954445729289</v>
      </c>
      <c r="D173" s="51" t="n">
        <f aca="false">MIN(C112,E112,K112)</f>
        <v>4.12310562561766</v>
      </c>
      <c r="E173" s="51"/>
      <c r="F173" s="51"/>
      <c r="G173" s="51"/>
      <c r="H173" s="51"/>
      <c r="I173" s="51"/>
      <c r="J173" s="51"/>
      <c r="K173" s="51"/>
      <c r="L173" s="48" t="n">
        <f aca="false">SQRT((A173-$J$4)^2+(B173-$J$5)^2)</f>
        <v>8.94427190999916</v>
      </c>
      <c r="M173" s="51" t="n">
        <f aca="false">MIN(M143:T143)</f>
        <v>3</v>
      </c>
      <c r="N173" s="51"/>
      <c r="O173" s="51"/>
      <c r="P173" s="51"/>
      <c r="Q173" s="51"/>
      <c r="R173" s="51"/>
      <c r="S173" s="51"/>
      <c r="T173" s="51"/>
      <c r="U173" s="48" t="n">
        <f aca="false">SQRT((A173-$S$4)^2+(B173-$S$5)^2)</f>
        <v>0</v>
      </c>
      <c r="V173" s="48" t="n">
        <f aca="false">SQRT((A173-$V$4)^2+(B173-$V$5)^2)</f>
        <v>2.23606797749979</v>
      </c>
    </row>
    <row r="174" customFormat="false" ht="12.8" hidden="false" customHeight="false" outlineLevel="0" collapsed="false">
      <c r="A174" s="43" t="n">
        <v>9</v>
      </c>
      <c r="B174" s="43" t="n">
        <v>9</v>
      </c>
      <c r="C174" s="48" t="n">
        <f aca="false">SQRT((A174-$D$4)^2+(B174-$D$5)^2)</f>
        <v>11.3137084989848</v>
      </c>
      <c r="D174" s="51" t="n">
        <f aca="false">MIN(C113,E113,K113)</f>
        <v>6.32455532033676</v>
      </c>
      <c r="E174" s="51"/>
      <c r="F174" s="51"/>
      <c r="G174" s="51"/>
      <c r="H174" s="51"/>
      <c r="I174" s="51"/>
      <c r="J174" s="51"/>
      <c r="K174" s="51"/>
      <c r="L174" s="48" t="n">
        <f aca="false">SQRT((A174-$J$4)^2+(B174-$J$5)^2)</f>
        <v>10.816653826392</v>
      </c>
      <c r="M174" s="51" t="n">
        <f aca="false">MIN(M144:T144)</f>
        <v>2.23606797749979</v>
      </c>
      <c r="N174" s="51"/>
      <c r="O174" s="51"/>
      <c r="P174" s="51"/>
      <c r="Q174" s="51"/>
      <c r="R174" s="51"/>
      <c r="S174" s="51"/>
      <c r="T174" s="51"/>
      <c r="U174" s="48" t="n">
        <f aca="false">SQRT((A174-$S$4)^2+(B174-$S$5)^2)</f>
        <v>2.23606797749979</v>
      </c>
      <c r="V174" s="48" t="n">
        <f aca="false">SQRT((A174-$V$4)^2+(B174-$V$5)^2)</f>
        <v>0</v>
      </c>
    </row>
    <row r="176" customFormat="false" ht="12.8" hidden="false" customHeight="false" outlineLevel="0" collapsed="false">
      <c r="A176" s="52" t="s">
        <v>78</v>
      </c>
      <c r="B176" s="52"/>
      <c r="C176" s="52"/>
      <c r="D176" s="8" t="s">
        <v>11</v>
      </c>
      <c r="E176" s="8" t="s">
        <v>15</v>
      </c>
      <c r="F176" s="8" t="s">
        <v>19</v>
      </c>
      <c r="G176" s="8" t="s">
        <v>12</v>
      </c>
      <c r="H176" s="8" t="s">
        <v>21</v>
      </c>
      <c r="I176" s="8" t="s">
        <v>23</v>
      </c>
      <c r="J176" s="8" t="s">
        <v>16</v>
      </c>
      <c r="K176" s="8" t="s">
        <v>25</v>
      </c>
    </row>
    <row r="177" customFormat="false" ht="12.8" hidden="false" customHeight="false" outlineLevel="0" collapsed="false">
      <c r="A177" s="53" t="s">
        <v>79</v>
      </c>
      <c r="B177" s="53"/>
      <c r="C177" s="53"/>
      <c r="D177" s="8" t="s">
        <v>20</v>
      </c>
      <c r="E177" s="8" t="s">
        <v>22</v>
      </c>
      <c r="F177" s="8" t="s">
        <v>24</v>
      </c>
      <c r="G177" s="8" t="s">
        <v>26</v>
      </c>
      <c r="H177" s="8" t="s">
        <v>27</v>
      </c>
      <c r="I177" s="8" t="s">
        <v>28</v>
      </c>
      <c r="J177" s="8" t="s">
        <v>29</v>
      </c>
      <c r="K177" s="8" t="s">
        <v>30</v>
      </c>
    </row>
    <row r="178" customFormat="false" ht="12.8" hidden="false" customHeight="false" outlineLevel="0" collapsed="false">
      <c r="A178" s="58" t="s">
        <v>84</v>
      </c>
      <c r="B178" s="58"/>
      <c r="C178" s="58"/>
      <c r="D178" s="8" t="s">
        <v>13</v>
      </c>
      <c r="E178" s="8" t="s">
        <v>17</v>
      </c>
      <c r="F178" s="8" t="s">
        <v>14</v>
      </c>
      <c r="G178" s="8" t="s">
        <v>18</v>
      </c>
    </row>
  </sheetData>
  <mergeCells count="199">
    <mergeCell ref="A1:B1"/>
    <mergeCell ref="E1:L1"/>
    <mergeCell ref="A2:C2"/>
    <mergeCell ref="E2:F2"/>
    <mergeCell ref="I2:K2"/>
    <mergeCell ref="A4:B4"/>
    <mergeCell ref="A28:C28"/>
    <mergeCell ref="A31:C31"/>
    <mergeCell ref="E31:K31"/>
    <mergeCell ref="O31:P31"/>
    <mergeCell ref="S31:U31"/>
    <mergeCell ref="A33:B33"/>
    <mergeCell ref="E35:J35"/>
    <mergeCell ref="E36:J36"/>
    <mergeCell ref="C37:C42"/>
    <mergeCell ref="D37:D42"/>
    <mergeCell ref="E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T37:T42"/>
    <mergeCell ref="U37:U42"/>
    <mergeCell ref="V37:V42"/>
    <mergeCell ref="E43:J43"/>
    <mergeCell ref="E44:J44"/>
    <mergeCell ref="E45:J45"/>
    <mergeCell ref="E46:J46"/>
    <mergeCell ref="E47:J47"/>
    <mergeCell ref="E48:J48"/>
    <mergeCell ref="E49:J49"/>
    <mergeCell ref="E50:J50"/>
    <mergeCell ref="E51:J51"/>
    <mergeCell ref="E52:J52"/>
    <mergeCell ref="E53:J53"/>
    <mergeCell ref="E54:J54"/>
    <mergeCell ref="A56:B56"/>
    <mergeCell ref="A57:B57"/>
    <mergeCell ref="A60:C60"/>
    <mergeCell ref="E60:K60"/>
    <mergeCell ref="O60:P60"/>
    <mergeCell ref="S60:U60"/>
    <mergeCell ref="A62:B62"/>
    <mergeCell ref="E64:J64"/>
    <mergeCell ref="N64:S64"/>
    <mergeCell ref="E65:J65"/>
    <mergeCell ref="N65:S65"/>
    <mergeCell ref="C66:C71"/>
    <mergeCell ref="D66:D71"/>
    <mergeCell ref="E66:J71"/>
    <mergeCell ref="K66:K71"/>
    <mergeCell ref="L66:L71"/>
    <mergeCell ref="M66:M71"/>
    <mergeCell ref="N66:S71"/>
    <mergeCell ref="T66:T71"/>
    <mergeCell ref="U66:U71"/>
    <mergeCell ref="V66:V71"/>
    <mergeCell ref="E72:J72"/>
    <mergeCell ref="N72:S72"/>
    <mergeCell ref="E73:J73"/>
    <mergeCell ref="N73:S73"/>
    <mergeCell ref="E74:J74"/>
    <mergeCell ref="N74:S74"/>
    <mergeCell ref="C75:C80"/>
    <mergeCell ref="D75:D80"/>
    <mergeCell ref="E75:J80"/>
    <mergeCell ref="K75:K80"/>
    <mergeCell ref="L75:L80"/>
    <mergeCell ref="M75:M80"/>
    <mergeCell ref="N75:S80"/>
    <mergeCell ref="T75:T80"/>
    <mergeCell ref="U75:U80"/>
    <mergeCell ref="V75:V80"/>
    <mergeCell ref="E81:J81"/>
    <mergeCell ref="N81:S81"/>
    <mergeCell ref="E82:J82"/>
    <mergeCell ref="N82:S82"/>
    <mergeCell ref="E83:J83"/>
    <mergeCell ref="N83:S83"/>
    <mergeCell ref="A85:B85"/>
    <mergeCell ref="A86:B86"/>
    <mergeCell ref="A89:C90"/>
    <mergeCell ref="E89:M89"/>
    <mergeCell ref="O89:P89"/>
    <mergeCell ref="S89:U89"/>
    <mergeCell ref="G90:J90"/>
    <mergeCell ref="A92:B92"/>
    <mergeCell ref="E94:J94"/>
    <mergeCell ref="N94:S94"/>
    <mergeCell ref="E95:J95"/>
    <mergeCell ref="N95:S95"/>
    <mergeCell ref="C96:C101"/>
    <mergeCell ref="D96:D101"/>
    <mergeCell ref="E96:J101"/>
    <mergeCell ref="K96:K101"/>
    <mergeCell ref="L96:L101"/>
    <mergeCell ref="M96:M101"/>
    <mergeCell ref="N96:S101"/>
    <mergeCell ref="T96:T101"/>
    <mergeCell ref="U96:U101"/>
    <mergeCell ref="V96:V101"/>
    <mergeCell ref="E102:J102"/>
    <mergeCell ref="N102:S102"/>
    <mergeCell ref="E103:J103"/>
    <mergeCell ref="N103:S103"/>
    <mergeCell ref="E104:J104"/>
    <mergeCell ref="N104:S104"/>
    <mergeCell ref="C105:C110"/>
    <mergeCell ref="D105:D110"/>
    <mergeCell ref="E105:J110"/>
    <mergeCell ref="K105:K110"/>
    <mergeCell ref="L105:L110"/>
    <mergeCell ref="M105:M110"/>
    <mergeCell ref="N105:S110"/>
    <mergeCell ref="T105:T110"/>
    <mergeCell ref="U105:U110"/>
    <mergeCell ref="V105:V110"/>
    <mergeCell ref="E111:J111"/>
    <mergeCell ref="N111:S111"/>
    <mergeCell ref="E112:J112"/>
    <mergeCell ref="N112:S112"/>
    <mergeCell ref="E113:J113"/>
    <mergeCell ref="N113:S113"/>
    <mergeCell ref="E115:J115"/>
    <mergeCell ref="N115:S115"/>
    <mergeCell ref="A116:C116"/>
    <mergeCell ref="A117:C117"/>
    <mergeCell ref="A118:C118"/>
    <mergeCell ref="A121:C121"/>
    <mergeCell ref="E121:M121"/>
    <mergeCell ref="O121:P121"/>
    <mergeCell ref="S121:U121"/>
    <mergeCell ref="G122:J122"/>
    <mergeCell ref="A123:B123"/>
    <mergeCell ref="D125:K125"/>
    <mergeCell ref="N125:S125"/>
    <mergeCell ref="C126:C133"/>
    <mergeCell ref="D126:K133"/>
    <mergeCell ref="L126:L133"/>
    <mergeCell ref="M126:M133"/>
    <mergeCell ref="N126:S133"/>
    <mergeCell ref="T126:T133"/>
    <mergeCell ref="U126:U133"/>
    <mergeCell ref="V126:V133"/>
    <mergeCell ref="D134:K134"/>
    <mergeCell ref="N134:S134"/>
    <mergeCell ref="D135:K135"/>
    <mergeCell ref="N135:S135"/>
    <mergeCell ref="C136:C141"/>
    <mergeCell ref="D136:K141"/>
    <mergeCell ref="L136:L141"/>
    <mergeCell ref="M136:M141"/>
    <mergeCell ref="N136:S141"/>
    <mergeCell ref="T136:T141"/>
    <mergeCell ref="U136:U141"/>
    <mergeCell ref="V136:V141"/>
    <mergeCell ref="D142:K142"/>
    <mergeCell ref="N142:S142"/>
    <mergeCell ref="D143:K143"/>
    <mergeCell ref="N143:S143"/>
    <mergeCell ref="D144:K144"/>
    <mergeCell ref="N144:S144"/>
    <mergeCell ref="A146:C146"/>
    <mergeCell ref="A147:C147"/>
    <mergeCell ref="A148:C148"/>
    <mergeCell ref="A151:C151"/>
    <mergeCell ref="E151:M151"/>
    <mergeCell ref="O151:P151"/>
    <mergeCell ref="S151:U151"/>
    <mergeCell ref="G152:J152"/>
    <mergeCell ref="A153:B153"/>
    <mergeCell ref="D155:K155"/>
    <mergeCell ref="M155:T155"/>
    <mergeCell ref="C156:C163"/>
    <mergeCell ref="D156:K163"/>
    <mergeCell ref="L156:L163"/>
    <mergeCell ref="M156:T163"/>
    <mergeCell ref="U156:U163"/>
    <mergeCell ref="V156:V163"/>
    <mergeCell ref="D164:K164"/>
    <mergeCell ref="M164:T164"/>
    <mergeCell ref="C165:C172"/>
    <mergeCell ref="D165:K172"/>
    <mergeCell ref="L165:L172"/>
    <mergeCell ref="M165:T172"/>
    <mergeCell ref="U165:U172"/>
    <mergeCell ref="V165:V172"/>
    <mergeCell ref="D173:K173"/>
    <mergeCell ref="M173:T173"/>
    <mergeCell ref="D174:K174"/>
    <mergeCell ref="M174:T174"/>
    <mergeCell ref="A176:C176"/>
    <mergeCell ref="A177:C177"/>
    <mergeCell ref="A178:C17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2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2" min="1" style="23" width="6.25"/>
    <col collapsed="false" customWidth="true" hidden="false" outlineLevel="0" max="23" min="23" style="23" width="7.72"/>
  </cols>
  <sheetData>
    <row r="1" customFormat="false" ht="12.8" hidden="false" customHeight="false" outlineLevel="0" collapsed="false">
      <c r="A1" s="3" t="s">
        <v>85</v>
      </c>
      <c r="B1" s="3"/>
      <c r="E1" s="5"/>
      <c r="F1" s="5"/>
      <c r="G1" s="5"/>
      <c r="H1" s="5"/>
      <c r="I1" s="5"/>
      <c r="J1" s="5"/>
      <c r="K1" s="5"/>
      <c r="L1" s="5"/>
    </row>
    <row r="2" customFormat="false" ht="12.8" hidden="false" customHeight="false" outlineLevel="0" collapsed="false">
      <c r="A2" s="5" t="s">
        <v>2</v>
      </c>
      <c r="B2" s="5"/>
      <c r="C2" s="5"/>
      <c r="E2" s="5" t="s">
        <v>74</v>
      </c>
      <c r="F2" s="5"/>
      <c r="G2" s="8" t="n">
        <v>5</v>
      </c>
      <c r="H2" s="8"/>
      <c r="I2" s="5" t="s">
        <v>75</v>
      </c>
      <c r="J2" s="5"/>
      <c r="K2" s="5"/>
      <c r="L2" s="8" t="n">
        <v>2</v>
      </c>
      <c r="M2" s="47"/>
    </row>
    <row r="4" customFormat="false" ht="12.8" hidden="false" customHeight="false" outlineLevel="0" collapsed="false">
      <c r="A4" s="29" t="s">
        <v>3</v>
      </c>
      <c r="B4" s="29"/>
      <c r="C4" s="30" t="n">
        <v>0</v>
      </c>
      <c r="D4" s="30" t="n">
        <v>1</v>
      </c>
      <c r="E4" s="30" t="n">
        <v>1</v>
      </c>
      <c r="F4" s="30" t="n">
        <v>1</v>
      </c>
      <c r="G4" s="30" t="n">
        <v>2</v>
      </c>
      <c r="H4" s="30" t="n">
        <v>2</v>
      </c>
      <c r="I4" s="30" t="n">
        <v>2</v>
      </c>
      <c r="J4" s="30" t="n">
        <v>3</v>
      </c>
      <c r="K4" s="30" t="n">
        <v>3</v>
      </c>
      <c r="L4" s="30" t="n">
        <v>3</v>
      </c>
      <c r="M4" s="30" t="n">
        <v>5</v>
      </c>
      <c r="N4" s="30" t="n">
        <v>6</v>
      </c>
      <c r="O4" s="30" t="n">
        <v>6</v>
      </c>
      <c r="P4" s="30" t="n">
        <v>7</v>
      </c>
      <c r="Q4" s="30" t="n">
        <v>7</v>
      </c>
      <c r="R4" s="30" t="n">
        <v>7</v>
      </c>
      <c r="S4" s="30" t="n">
        <v>7</v>
      </c>
      <c r="T4" s="30" t="n">
        <v>8</v>
      </c>
      <c r="U4" s="30" t="n">
        <v>8</v>
      </c>
      <c r="V4" s="30" t="n">
        <v>9</v>
      </c>
    </row>
    <row r="5" customFormat="false" ht="12.8" hidden="false" customHeight="false" outlineLevel="0" collapsed="false">
      <c r="A5" s="32" t="s">
        <v>9</v>
      </c>
      <c r="B5" s="32" t="s">
        <v>10</v>
      </c>
      <c r="C5" s="30" t="n">
        <v>7</v>
      </c>
      <c r="D5" s="30" t="n">
        <v>1</v>
      </c>
      <c r="E5" s="30" t="n">
        <v>6</v>
      </c>
      <c r="F5" s="30" t="n">
        <v>8</v>
      </c>
      <c r="G5" s="30" t="n">
        <v>5</v>
      </c>
      <c r="H5" s="30" t="n">
        <v>7</v>
      </c>
      <c r="I5" s="30" t="n">
        <v>8</v>
      </c>
      <c r="J5" s="30" t="n">
        <v>0</v>
      </c>
      <c r="K5" s="30" t="n">
        <v>6</v>
      </c>
      <c r="L5" s="30" t="n">
        <v>7</v>
      </c>
      <c r="M5" s="30" t="n">
        <v>3</v>
      </c>
      <c r="N5" s="30" t="n">
        <v>2</v>
      </c>
      <c r="O5" s="30" t="n">
        <v>4</v>
      </c>
      <c r="P5" s="30" t="n">
        <v>2</v>
      </c>
      <c r="Q5" s="30" t="n">
        <v>3</v>
      </c>
      <c r="R5" s="30" t="n">
        <v>5</v>
      </c>
      <c r="S5" s="30" t="n">
        <v>8</v>
      </c>
      <c r="T5" s="30" t="n">
        <v>3</v>
      </c>
      <c r="U5" s="30" t="n">
        <v>4</v>
      </c>
      <c r="V5" s="30" t="n">
        <v>9</v>
      </c>
    </row>
    <row r="6" customFormat="false" ht="12.8" hidden="false" customHeight="false" outlineLevel="0" collapsed="false">
      <c r="A6" s="30" t="n">
        <v>0</v>
      </c>
      <c r="B6" s="30" t="n">
        <v>7</v>
      </c>
      <c r="C6" s="59" t="n">
        <f aca="false">ABS(A6-$C$4)+ABS(B6-$C$5)</f>
        <v>0</v>
      </c>
      <c r="D6" s="1" t="n">
        <f aca="false">ABS(A6-$D$4)+ABS(B6-$D$5)</f>
        <v>7</v>
      </c>
      <c r="E6" s="59" t="n">
        <f aca="false">ABS(A6-$E$4)+ABS(B6-$E$5)</f>
        <v>2</v>
      </c>
      <c r="F6" s="59" t="n">
        <f aca="false">ABS(A6-$F$4)+ABS(B6-$F$5)</f>
        <v>2</v>
      </c>
      <c r="G6" s="59" t="n">
        <f aca="false">ABS(A6-$G$4)+ABS(B6-$G$5)</f>
        <v>4</v>
      </c>
      <c r="H6" s="59" t="n">
        <f aca="false">ABS(A6-$H$4)+ABS(B6-$H$5)</f>
        <v>2</v>
      </c>
      <c r="I6" s="59" t="n">
        <f aca="false">ABS(A6-$I$4)+ABS(B6-$I$5)</f>
        <v>3</v>
      </c>
      <c r="J6" s="1" t="n">
        <f aca="false">ABS(A6-$J$4)+ABS(B6-$J$5)</f>
        <v>10</v>
      </c>
      <c r="K6" s="59" t="n">
        <f aca="false">ABS(A6-$K$4)+ABS(B6-$K$5)</f>
        <v>4</v>
      </c>
      <c r="L6" s="59" t="n">
        <f aca="false">ABS(A6-$L$4)+ABS(B6-$L$5)</f>
        <v>3</v>
      </c>
      <c r="M6" s="1" t="n">
        <f aca="false">ABS(A6-$M$4)+ABS(B6-$M$5)</f>
        <v>9</v>
      </c>
      <c r="N6" s="1" t="n">
        <f aca="false">ABS(A6-$N$4)+ABS(B6-$N$5)</f>
        <v>11</v>
      </c>
      <c r="O6" s="1" t="n">
        <f aca="false">ABS(A6-$O$4)+ABS(B6-$O$5)</f>
        <v>9</v>
      </c>
      <c r="P6" s="1" t="n">
        <f aca="false">ABS(A6-$P$4)+ABS(B6-$P$5)</f>
        <v>12</v>
      </c>
      <c r="Q6" s="1" t="n">
        <f aca="false">ABS(A6-$Q$4)+ABS(B6-$Q$5)</f>
        <v>11</v>
      </c>
      <c r="R6" s="1" t="n">
        <f aca="false">ABS(A6-$R$4)+ABS(B6-$R$5)</f>
        <v>9</v>
      </c>
      <c r="S6" s="1" t="n">
        <f aca="false">ABS(A6-$S$4)+ABS(B6-$S$5)</f>
        <v>8</v>
      </c>
      <c r="T6" s="1" t="n">
        <f aca="false">ABS(A6-$T$4)+ABS(B6-$T$5)</f>
        <v>12</v>
      </c>
      <c r="U6" s="1" t="n">
        <f aca="false">ABS(A6-$U$4)+ABS(B6-$U$5)</f>
        <v>11</v>
      </c>
      <c r="V6" s="1" t="n">
        <f aca="false">ABS(A6-$V$4)+ABS(B6-$V$5)</f>
        <v>11</v>
      </c>
    </row>
    <row r="7" customFormat="false" ht="12.8" hidden="false" customHeight="false" outlineLevel="0" collapsed="false">
      <c r="A7" s="30" t="n">
        <v>1</v>
      </c>
      <c r="B7" s="30" t="n">
        <v>1</v>
      </c>
      <c r="C7" s="1" t="n">
        <f aca="false">ABS(A7-$C$4)+ABS(B7-$C$5)</f>
        <v>7</v>
      </c>
      <c r="D7" s="59" t="n">
        <f aca="false">ABS(A7-$D$4)+ABS(B7-$D$5)</f>
        <v>0</v>
      </c>
      <c r="E7" s="59" t="n">
        <f aca="false">ABS(A7-$E$4)+ABS(B7-$E$5)</f>
        <v>5</v>
      </c>
      <c r="F7" s="1" t="n">
        <f aca="false">ABS(A7-$F$4)+ABS(B7-$F$5)</f>
        <v>7</v>
      </c>
      <c r="G7" s="59" t="n">
        <f aca="false">ABS(A7-$G$4)+ABS(B7-$G$5)</f>
        <v>5</v>
      </c>
      <c r="H7" s="1" t="n">
        <f aca="false">ABS(A7-$H$4)+ABS(B7-$H$5)</f>
        <v>7</v>
      </c>
      <c r="I7" s="1" t="n">
        <f aca="false">ABS(A7-$I$4)+ABS(B7-$I$5)</f>
        <v>8</v>
      </c>
      <c r="J7" s="59" t="n">
        <f aca="false">ABS(A7-$J$4)+ABS(B7-$J$5)</f>
        <v>3</v>
      </c>
      <c r="K7" s="1" t="n">
        <f aca="false">ABS(A7-$K$4)+ABS(B7-$K$5)</f>
        <v>7</v>
      </c>
      <c r="L7" s="1" t="n">
        <f aca="false">ABS(A7-$L$4)+ABS(B7-$L$5)</f>
        <v>8</v>
      </c>
      <c r="M7" s="1" t="n">
        <f aca="false">ABS(A7-$M$4)+ABS(B7-$M$5)</f>
        <v>6</v>
      </c>
      <c r="N7" s="1" t="n">
        <f aca="false">ABS(A7-$N$4)+ABS(B7-$N$5)</f>
        <v>6</v>
      </c>
      <c r="O7" s="1" t="n">
        <f aca="false">ABS(A7-$O$4)+ABS(B7-$O$5)</f>
        <v>8</v>
      </c>
      <c r="P7" s="1" t="n">
        <f aca="false">ABS(A7-$P$4)+ABS(B7-$P$5)</f>
        <v>7</v>
      </c>
      <c r="Q7" s="1" t="n">
        <f aca="false">ABS(A7-$Q$4)+ABS(B7-$Q$5)</f>
        <v>8</v>
      </c>
      <c r="R7" s="1" t="n">
        <f aca="false">ABS(A7-$R$4)+ABS(B7-$R$5)</f>
        <v>10</v>
      </c>
      <c r="S7" s="1" t="n">
        <f aca="false">ABS(A7-$S$4)+ABS(B7-$S$5)</f>
        <v>13</v>
      </c>
      <c r="T7" s="1" t="n">
        <f aca="false">ABS(A7-$T$4)+ABS(B7-$T$5)</f>
        <v>9</v>
      </c>
      <c r="U7" s="1" t="n">
        <f aca="false">ABS(A7-$U$4)+ABS(B7-$U$5)</f>
        <v>10</v>
      </c>
      <c r="V7" s="1" t="n">
        <f aca="false">ABS(A7-$V$4)+ABS(B7-$V$5)</f>
        <v>16</v>
      </c>
    </row>
    <row r="8" customFormat="false" ht="12.8" hidden="false" customHeight="false" outlineLevel="0" collapsed="false">
      <c r="A8" s="30" t="n">
        <v>1</v>
      </c>
      <c r="B8" s="30" t="n">
        <v>6</v>
      </c>
      <c r="C8" s="59" t="n">
        <f aca="false">ABS(A8-$C$4)+ABS(B8-$C$5)</f>
        <v>2</v>
      </c>
      <c r="D8" s="59" t="n">
        <f aca="false">ABS(A8-$D$4)+ABS(B8-$D$5)</f>
        <v>5</v>
      </c>
      <c r="E8" s="59" t="n">
        <f aca="false">ABS(A8-$E$4)+ABS(B8-$E$5)</f>
        <v>0</v>
      </c>
      <c r="F8" s="59" t="n">
        <f aca="false">ABS(A8-$F$4)+ABS(B8-$F$5)</f>
        <v>2</v>
      </c>
      <c r="G8" s="59" t="n">
        <f aca="false">ABS(A8-$G$4)+ABS(B8-$G$5)</f>
        <v>2</v>
      </c>
      <c r="H8" s="59" t="n">
        <f aca="false">ABS(A8-$H$4)+ABS(B8-$H$5)</f>
        <v>2</v>
      </c>
      <c r="I8" s="59" t="n">
        <f aca="false">ABS(A8-$I$4)+ABS(B8-$I$5)</f>
        <v>3</v>
      </c>
      <c r="J8" s="1" t="n">
        <f aca="false">ABS(A8-$J$4)+ABS(B8-$J$5)</f>
        <v>8</v>
      </c>
      <c r="K8" s="59" t="n">
        <f aca="false">ABS(A8-$K$4)+ABS(B8-$K$5)</f>
        <v>2</v>
      </c>
      <c r="L8" s="59" t="n">
        <f aca="false">ABS(A8-$L$4)+ABS(B8-$L$5)</f>
        <v>3</v>
      </c>
      <c r="M8" s="1" t="n">
        <f aca="false">ABS(A8-$M$4)+ABS(B8-$M$5)</f>
        <v>7</v>
      </c>
      <c r="N8" s="1" t="n">
        <f aca="false">ABS(A8-$N$4)+ABS(B8-$N$5)</f>
        <v>9</v>
      </c>
      <c r="O8" s="1" t="n">
        <f aca="false">ABS(A8-$O$4)+ABS(B8-$O$5)</f>
        <v>7</v>
      </c>
      <c r="P8" s="1" t="n">
        <f aca="false">ABS(A8-$P$4)+ABS(B8-$P$5)</f>
        <v>10</v>
      </c>
      <c r="Q8" s="1" t="n">
        <f aca="false">ABS(A8-$Q$4)+ABS(B8-$Q$5)</f>
        <v>9</v>
      </c>
      <c r="R8" s="1" t="n">
        <f aca="false">ABS(A8-$R$4)+ABS(B8-$R$5)</f>
        <v>7</v>
      </c>
      <c r="S8" s="1" t="n">
        <f aca="false">ABS(A8-$S$4)+ABS(B8-$S$5)</f>
        <v>8</v>
      </c>
      <c r="T8" s="1" t="n">
        <f aca="false">ABS(A8-$T$4)+ABS(B8-$T$5)</f>
        <v>10</v>
      </c>
      <c r="U8" s="1" t="n">
        <f aca="false">ABS(A8-$U$4)+ABS(B8-$U$5)</f>
        <v>9</v>
      </c>
      <c r="V8" s="1" t="n">
        <f aca="false">ABS(A8-$V$4)+ABS(B8-$V$5)</f>
        <v>11</v>
      </c>
    </row>
    <row r="9" customFormat="false" ht="12.8" hidden="false" customHeight="false" outlineLevel="0" collapsed="false">
      <c r="A9" s="30" t="n">
        <v>1</v>
      </c>
      <c r="B9" s="30" t="n">
        <v>8</v>
      </c>
      <c r="C9" s="59" t="n">
        <f aca="false">ABS(A9-$C$4)+ABS(B9-$C$5)</f>
        <v>2</v>
      </c>
      <c r="D9" s="1" t="n">
        <f aca="false">ABS(A9-$D$4)+ABS(B9-$D$5)</f>
        <v>7</v>
      </c>
      <c r="E9" s="59" t="n">
        <f aca="false">ABS(A9-$E$4)+ABS(B9-$E$5)</f>
        <v>2</v>
      </c>
      <c r="F9" s="59" t="n">
        <f aca="false">ABS(A9-$F$4)+ABS(B9-$F$5)</f>
        <v>0</v>
      </c>
      <c r="G9" s="59" t="n">
        <f aca="false">ABS(A9-$G$4)+ABS(B9-$G$5)</f>
        <v>4</v>
      </c>
      <c r="H9" s="59" t="n">
        <f aca="false">ABS(A9-$H$4)+ABS(B9-$H$5)</f>
        <v>2</v>
      </c>
      <c r="I9" s="59" t="n">
        <f aca="false">ABS(A9-$I$4)+ABS(B9-$I$5)</f>
        <v>1</v>
      </c>
      <c r="J9" s="1" t="n">
        <f aca="false">ABS(A9-$J$4)+ABS(B9-$J$5)</f>
        <v>10</v>
      </c>
      <c r="K9" s="59" t="n">
        <f aca="false">ABS(A9-$K$4)+ABS(B9-$K$5)</f>
        <v>4</v>
      </c>
      <c r="L9" s="59" t="n">
        <f aca="false">ABS(A9-$L$4)+ABS(B9-$L$5)</f>
        <v>3</v>
      </c>
      <c r="M9" s="1" t="n">
        <f aca="false">ABS(A9-$M$4)+ABS(B9-$M$5)</f>
        <v>9</v>
      </c>
      <c r="N9" s="1" t="n">
        <f aca="false">ABS(A9-$N$4)+ABS(B9-$N$5)</f>
        <v>11</v>
      </c>
      <c r="O9" s="1" t="n">
        <f aca="false">ABS(A9-$O$4)+ABS(B9-$O$5)</f>
        <v>9</v>
      </c>
      <c r="P9" s="1" t="n">
        <f aca="false">ABS(A9-$P$4)+ABS(B9-$P$5)</f>
        <v>12</v>
      </c>
      <c r="Q9" s="1" t="n">
        <f aca="false">ABS(A9-$Q$4)+ABS(B9-$Q$5)</f>
        <v>11</v>
      </c>
      <c r="R9" s="1" t="n">
        <f aca="false">ABS(A9-$R$4)+ABS(B9-$R$5)</f>
        <v>9</v>
      </c>
      <c r="S9" s="1" t="n">
        <f aca="false">ABS(A9-$S$4)+ABS(B9-$S$5)</f>
        <v>6</v>
      </c>
      <c r="T9" s="1" t="n">
        <f aca="false">ABS(A9-$T$4)+ABS(B9-$T$5)</f>
        <v>12</v>
      </c>
      <c r="U9" s="1" t="n">
        <f aca="false">ABS(A9-$U$4)+ABS(B9-$U$5)</f>
        <v>11</v>
      </c>
      <c r="V9" s="1" t="n">
        <f aca="false">ABS(A9-$V$4)+ABS(B9-$V$5)</f>
        <v>9</v>
      </c>
    </row>
    <row r="10" customFormat="false" ht="12.8" hidden="false" customHeight="false" outlineLevel="0" collapsed="false">
      <c r="A10" s="30" t="n">
        <v>2</v>
      </c>
      <c r="B10" s="30" t="n">
        <v>5</v>
      </c>
      <c r="C10" s="59" t="n">
        <f aca="false">ABS(A10-$C$4)+ABS(B10-$C$5)</f>
        <v>4</v>
      </c>
      <c r="D10" s="59" t="n">
        <f aca="false">ABS(A10-$D$4)+ABS(B10-$D$5)</f>
        <v>5</v>
      </c>
      <c r="E10" s="59" t="n">
        <f aca="false">ABS(A10-$E$4)+ABS(B10-$E$5)</f>
        <v>2</v>
      </c>
      <c r="F10" s="59" t="n">
        <f aca="false">ABS(A10-$F$4)+ABS(B10-$F$5)</f>
        <v>4</v>
      </c>
      <c r="G10" s="59" t="n">
        <f aca="false">ABS(A10-$G$4)+ABS(B10-$G$5)</f>
        <v>0</v>
      </c>
      <c r="H10" s="59" t="n">
        <f aca="false">ABS(A10-$H$4)+ABS(B10-$H$5)</f>
        <v>2</v>
      </c>
      <c r="I10" s="59" t="n">
        <f aca="false">ABS(A10-$I$4)+ABS(B10-$I$5)</f>
        <v>3</v>
      </c>
      <c r="J10" s="1" t="n">
        <f aca="false">ABS(A10-$J$4)+ABS(B10-$J$5)</f>
        <v>6</v>
      </c>
      <c r="K10" s="59" t="n">
        <f aca="false">ABS(A10-$K$4)+ABS(B10-$K$5)</f>
        <v>2</v>
      </c>
      <c r="L10" s="59" t="n">
        <f aca="false">ABS(A10-$L$4)+ABS(B10-$L$5)</f>
        <v>3</v>
      </c>
      <c r="M10" s="59" t="n">
        <f aca="false">ABS(A10-$M$4)+ABS(B10-$M$5)</f>
        <v>5</v>
      </c>
      <c r="N10" s="1" t="n">
        <f aca="false">ABS(A10-$N$4)+ABS(B10-$N$5)</f>
        <v>7</v>
      </c>
      <c r="O10" s="59" t="n">
        <f aca="false">ABS(A10-$O$4)+ABS(B10-$O$5)</f>
        <v>5</v>
      </c>
      <c r="P10" s="1" t="n">
        <f aca="false">ABS(A10-$P$4)+ABS(B10-$P$5)</f>
        <v>8</v>
      </c>
      <c r="Q10" s="1" t="n">
        <f aca="false">ABS(A10-$Q$4)+ABS(B10-$Q$5)</f>
        <v>7</v>
      </c>
      <c r="R10" s="59" t="n">
        <f aca="false">ABS(A10-$R$4)+ABS(B10-$R$5)</f>
        <v>5</v>
      </c>
      <c r="S10" s="1" t="n">
        <f aca="false">ABS(A10-$S$4)+ABS(B10-$S$5)</f>
        <v>8</v>
      </c>
      <c r="T10" s="1" t="n">
        <f aca="false">ABS(A10-$T$4)+ABS(B10-$T$5)</f>
        <v>8</v>
      </c>
      <c r="U10" s="1" t="n">
        <f aca="false">ABS(A10-$U$4)+ABS(B10-$U$5)</f>
        <v>7</v>
      </c>
      <c r="V10" s="1" t="n">
        <f aca="false">ABS(A10-$V$4)+ABS(B10-$V$5)</f>
        <v>11</v>
      </c>
    </row>
    <row r="11" customFormat="false" ht="12.8" hidden="false" customHeight="false" outlineLevel="0" collapsed="false">
      <c r="A11" s="30" t="n">
        <v>2</v>
      </c>
      <c r="B11" s="30" t="n">
        <v>7</v>
      </c>
      <c r="C11" s="59" t="n">
        <f aca="false">ABS(A11-$C$4)+ABS(B11-$C$5)</f>
        <v>2</v>
      </c>
      <c r="D11" s="1" t="n">
        <f aca="false">ABS(A11-$D$4)+ABS(B11-$D$5)</f>
        <v>7</v>
      </c>
      <c r="E11" s="59" t="n">
        <f aca="false">ABS(A11-$E$4)+ABS(B11-$E$5)</f>
        <v>2</v>
      </c>
      <c r="F11" s="59" t="n">
        <f aca="false">ABS(A11-$F$4)+ABS(B11-$F$5)</f>
        <v>2</v>
      </c>
      <c r="G11" s="59" t="n">
        <f aca="false">ABS(A11-$G$4)+ABS(B11-$G$5)</f>
        <v>2</v>
      </c>
      <c r="H11" s="59" t="n">
        <f aca="false">ABS(A11-$H$4)+ABS(B11-$H$5)</f>
        <v>0</v>
      </c>
      <c r="I11" s="59" t="n">
        <f aca="false">ABS(A11-$I$4)+ABS(B11-$I$5)</f>
        <v>1</v>
      </c>
      <c r="J11" s="1" t="n">
        <f aca="false">ABS(A11-$J$4)+ABS(B11-$J$5)</f>
        <v>8</v>
      </c>
      <c r="K11" s="59" t="n">
        <f aca="false">ABS(A11-$K$4)+ABS(B11-$K$5)</f>
        <v>2</v>
      </c>
      <c r="L11" s="59" t="n">
        <f aca="false">ABS(A11-$L$4)+ABS(B11-$L$5)</f>
        <v>1</v>
      </c>
      <c r="M11" s="1" t="n">
        <f aca="false">ABS(A11-$M$4)+ABS(B11-$M$5)</f>
        <v>7</v>
      </c>
      <c r="N11" s="1" t="n">
        <f aca="false">ABS(A11-$N$4)+ABS(B11-$N$5)</f>
        <v>9</v>
      </c>
      <c r="O11" s="1" t="n">
        <f aca="false">ABS(A11-$O$4)+ABS(B11-$O$5)</f>
        <v>7</v>
      </c>
      <c r="P11" s="1" t="n">
        <f aca="false">ABS(A11-$P$4)+ABS(B11-$P$5)</f>
        <v>10</v>
      </c>
      <c r="Q11" s="1" t="n">
        <f aca="false">ABS(A11-$Q$4)+ABS(B11-$Q$5)</f>
        <v>9</v>
      </c>
      <c r="R11" s="1" t="n">
        <f aca="false">ABS(A11-$R$4)+ABS(B11-$R$5)</f>
        <v>7</v>
      </c>
      <c r="S11" s="1" t="n">
        <f aca="false">ABS(A11-$S$4)+ABS(B11-$S$5)</f>
        <v>6</v>
      </c>
      <c r="T11" s="1" t="n">
        <f aca="false">ABS(A11-$T$4)+ABS(B11-$T$5)</f>
        <v>10</v>
      </c>
      <c r="U11" s="1" t="n">
        <f aca="false">ABS(A11-$U$4)+ABS(B11-$U$5)</f>
        <v>9</v>
      </c>
      <c r="V11" s="1" t="n">
        <f aca="false">ABS(A11-$V$4)+ABS(B11-$V$5)</f>
        <v>9</v>
      </c>
    </row>
    <row r="12" customFormat="false" ht="12.8" hidden="false" customHeight="false" outlineLevel="0" collapsed="false">
      <c r="A12" s="30" t="n">
        <v>2</v>
      </c>
      <c r="B12" s="30" t="n">
        <v>8</v>
      </c>
      <c r="C12" s="59" t="n">
        <f aca="false">ABS(A12-$C$4)+ABS(B12-$C$5)</f>
        <v>3</v>
      </c>
      <c r="D12" s="1" t="n">
        <f aca="false">ABS(A12-$D$4)+ABS(B12-$D$5)</f>
        <v>8</v>
      </c>
      <c r="E12" s="59" t="n">
        <f aca="false">ABS(A12-$E$4)+ABS(B12-$E$5)</f>
        <v>3</v>
      </c>
      <c r="F12" s="59" t="n">
        <f aca="false">ABS(A12-$F$4)+ABS(B12-$F$5)</f>
        <v>1</v>
      </c>
      <c r="G12" s="59" t="n">
        <f aca="false">ABS(A12-$G$4)+ABS(B12-$G$5)</f>
        <v>3</v>
      </c>
      <c r="H12" s="59" t="n">
        <f aca="false">ABS(A12-$H$4)+ABS(B12-$H$5)</f>
        <v>1</v>
      </c>
      <c r="I12" s="59" t="n">
        <f aca="false">ABS(A12-$I$4)+ABS(B12-$I$5)</f>
        <v>0</v>
      </c>
      <c r="J12" s="1" t="n">
        <f aca="false">ABS(A12-$J$4)+ABS(B12-$J$5)</f>
        <v>9</v>
      </c>
      <c r="K12" s="59" t="n">
        <f aca="false">ABS(A12-$K$4)+ABS(B12-$K$5)</f>
        <v>3</v>
      </c>
      <c r="L12" s="59" t="n">
        <f aca="false">ABS(A12-$L$4)+ABS(B12-$L$5)</f>
        <v>2</v>
      </c>
      <c r="M12" s="1" t="n">
        <f aca="false">ABS(A12-$M$4)+ABS(B12-$M$5)</f>
        <v>8</v>
      </c>
      <c r="N12" s="1" t="n">
        <f aca="false">ABS(A12-$N$4)+ABS(B12-$N$5)</f>
        <v>10</v>
      </c>
      <c r="O12" s="1" t="n">
        <f aca="false">ABS(A12-$O$4)+ABS(B12-$O$5)</f>
        <v>8</v>
      </c>
      <c r="P12" s="1" t="n">
        <f aca="false">ABS(A12-$P$4)+ABS(B12-$P$5)</f>
        <v>11</v>
      </c>
      <c r="Q12" s="1" t="n">
        <f aca="false">ABS(A12-$Q$4)+ABS(B12-$Q$5)</f>
        <v>10</v>
      </c>
      <c r="R12" s="1" t="n">
        <f aca="false">ABS(A12-$R$4)+ABS(B12-$R$5)</f>
        <v>8</v>
      </c>
      <c r="S12" s="59" t="n">
        <f aca="false">ABS(A12-$S$4)+ABS(B12-$S$5)</f>
        <v>5</v>
      </c>
      <c r="T12" s="1" t="n">
        <f aca="false">ABS(A12-$T$4)+ABS(B12-$T$5)</f>
        <v>11</v>
      </c>
      <c r="U12" s="1" t="n">
        <f aca="false">ABS(A12-$U$4)+ABS(B12-$U$5)</f>
        <v>10</v>
      </c>
      <c r="V12" s="1" t="n">
        <f aca="false">ABS(A12-$V$4)+ABS(B12-$V$5)</f>
        <v>8</v>
      </c>
    </row>
    <row r="13" customFormat="false" ht="12.8" hidden="false" customHeight="false" outlineLevel="0" collapsed="false">
      <c r="A13" s="30" t="n">
        <v>3</v>
      </c>
      <c r="B13" s="30" t="n">
        <v>0</v>
      </c>
      <c r="C13" s="1" t="n">
        <f aca="false">ABS(A13-$C$4)+ABS(B13-$C$5)</f>
        <v>10</v>
      </c>
      <c r="D13" s="59" t="n">
        <f aca="false">ABS(A13-$D$4)+ABS(B13-$D$5)</f>
        <v>3</v>
      </c>
      <c r="E13" s="1" t="n">
        <f aca="false">ABS(A13-$E$4)+ABS(B13-$E$5)</f>
        <v>8</v>
      </c>
      <c r="F13" s="1" t="n">
        <f aca="false">ABS(A13-$F$4)+ABS(B13-$F$5)</f>
        <v>10</v>
      </c>
      <c r="G13" s="1" t="n">
        <f aca="false">ABS(A13-$G$4)+ABS(B13-$G$5)</f>
        <v>6</v>
      </c>
      <c r="H13" s="1" t="n">
        <f aca="false">ABS(A13-$H$4)+ABS(B13-$H$5)</f>
        <v>8</v>
      </c>
      <c r="I13" s="1" t="n">
        <f aca="false">ABS(A13-$I$4)+ABS(B13-$I$5)</f>
        <v>9</v>
      </c>
      <c r="J13" s="59" t="n">
        <f aca="false">ABS(A13-$J$4)+ABS(B13-$J$5)</f>
        <v>0</v>
      </c>
      <c r="K13" s="1" t="n">
        <f aca="false">ABS(A13-$K$4)+ABS(B13-$K$5)</f>
        <v>6</v>
      </c>
      <c r="L13" s="1" t="n">
        <f aca="false">ABS(A13-$L$4)+ABS(B13-$L$5)</f>
        <v>7</v>
      </c>
      <c r="M13" s="59" t="n">
        <f aca="false">ABS(A13-$M$4)+ABS(B13-$M$5)</f>
        <v>5</v>
      </c>
      <c r="N13" s="59" t="n">
        <f aca="false">ABS(A13-$N$4)+ABS(B13-$N$5)</f>
        <v>5</v>
      </c>
      <c r="O13" s="1" t="n">
        <f aca="false">ABS(A13-$O$4)+ABS(B13-$O$5)</f>
        <v>7</v>
      </c>
      <c r="P13" s="1" t="n">
        <f aca="false">ABS(A13-$P$4)+ABS(B13-$P$5)</f>
        <v>6</v>
      </c>
      <c r="Q13" s="1" t="n">
        <f aca="false">ABS(A13-$Q$4)+ABS(B13-$Q$5)</f>
        <v>7</v>
      </c>
      <c r="R13" s="1" t="n">
        <f aca="false">ABS(A13-$R$4)+ABS(B13-$R$5)</f>
        <v>9</v>
      </c>
      <c r="S13" s="1" t="n">
        <f aca="false">ABS(A13-$S$4)+ABS(B13-$S$5)</f>
        <v>12</v>
      </c>
      <c r="T13" s="1" t="n">
        <f aca="false">ABS(A13-$T$4)+ABS(B13-$T$5)</f>
        <v>8</v>
      </c>
      <c r="U13" s="1" t="n">
        <f aca="false">ABS(A13-$U$4)+ABS(B13-$U$5)</f>
        <v>9</v>
      </c>
      <c r="V13" s="1" t="n">
        <f aca="false">ABS(A13-$V$4)+ABS(B13-$V$5)</f>
        <v>15</v>
      </c>
    </row>
    <row r="14" customFormat="false" ht="12.8" hidden="false" customHeight="false" outlineLevel="0" collapsed="false">
      <c r="A14" s="30" t="n">
        <v>3</v>
      </c>
      <c r="B14" s="30" t="n">
        <v>6</v>
      </c>
      <c r="C14" s="59" t="n">
        <f aca="false">ABS(A14-$C$4)+ABS(B14-$C$5)</f>
        <v>4</v>
      </c>
      <c r="D14" s="1" t="n">
        <f aca="false">ABS(A14-$D$4)+ABS(B14-$D$5)</f>
        <v>7</v>
      </c>
      <c r="E14" s="59" t="n">
        <f aca="false">ABS(A14-$E$4)+ABS(B14-$E$5)</f>
        <v>2</v>
      </c>
      <c r="F14" s="59" t="n">
        <f aca="false">ABS(A14-$F$4)+ABS(B14-$F$5)</f>
        <v>4</v>
      </c>
      <c r="G14" s="59" t="n">
        <f aca="false">ABS(A14-$G$4)+ABS(B14-$G$5)</f>
        <v>2</v>
      </c>
      <c r="H14" s="59" t="n">
        <f aca="false">ABS(A14-$H$4)+ABS(B14-$H$5)</f>
        <v>2</v>
      </c>
      <c r="I14" s="59" t="n">
        <f aca="false">ABS(A14-$I$4)+ABS(B14-$I$5)</f>
        <v>3</v>
      </c>
      <c r="J14" s="1" t="n">
        <f aca="false">ABS(A14-$J$4)+ABS(B14-$J$5)</f>
        <v>6</v>
      </c>
      <c r="K14" s="59" t="n">
        <f aca="false">ABS(A14-$K$4)+ABS(B14-$K$5)</f>
        <v>0</v>
      </c>
      <c r="L14" s="59" t="n">
        <f aca="false">ABS(A14-$L$4)+ABS(B14-$L$5)</f>
        <v>1</v>
      </c>
      <c r="M14" s="59" t="n">
        <f aca="false">ABS(A14-$M$4)+ABS(B14-$M$5)</f>
        <v>5</v>
      </c>
      <c r="N14" s="1" t="n">
        <f aca="false">ABS(A14-$N$4)+ABS(B14-$N$5)</f>
        <v>7</v>
      </c>
      <c r="O14" s="59" t="n">
        <f aca="false">ABS(A14-$O$4)+ABS(B14-$O$5)</f>
        <v>5</v>
      </c>
      <c r="P14" s="1" t="n">
        <f aca="false">ABS(A14-$P$4)+ABS(B14-$P$5)</f>
        <v>8</v>
      </c>
      <c r="Q14" s="1" t="n">
        <f aca="false">ABS(A14-$Q$4)+ABS(B14-$Q$5)</f>
        <v>7</v>
      </c>
      <c r="R14" s="59" t="n">
        <f aca="false">ABS(A14-$R$4)+ABS(B14-$R$5)</f>
        <v>5</v>
      </c>
      <c r="S14" s="1" t="n">
        <f aca="false">ABS(A14-$S$4)+ABS(B14-$S$5)</f>
        <v>6</v>
      </c>
      <c r="T14" s="1" t="n">
        <f aca="false">ABS(A14-$T$4)+ABS(B14-$T$5)</f>
        <v>8</v>
      </c>
      <c r="U14" s="1" t="n">
        <f aca="false">ABS(A14-$U$4)+ABS(B14-$U$5)</f>
        <v>7</v>
      </c>
      <c r="V14" s="1" t="n">
        <f aca="false">ABS(A14-$V$4)+ABS(B14-$V$5)</f>
        <v>9</v>
      </c>
    </row>
    <row r="15" customFormat="false" ht="12.8" hidden="false" customHeight="false" outlineLevel="0" collapsed="false">
      <c r="A15" s="30" t="n">
        <v>3</v>
      </c>
      <c r="B15" s="30" t="n">
        <v>7</v>
      </c>
      <c r="C15" s="59" t="n">
        <f aca="false">ABS(A15-$C$4)+ABS(B15-$C$5)</f>
        <v>3</v>
      </c>
      <c r="D15" s="1" t="n">
        <f aca="false">ABS(A15-$D$4)+ABS(B15-$D$5)</f>
        <v>8</v>
      </c>
      <c r="E15" s="59" t="n">
        <f aca="false">ABS(A15-$E$4)+ABS(B15-$E$5)</f>
        <v>3</v>
      </c>
      <c r="F15" s="59" t="n">
        <f aca="false">ABS(A15-$F$4)+ABS(B15-$F$5)</f>
        <v>3</v>
      </c>
      <c r="G15" s="59" t="n">
        <f aca="false">ABS(A15-$G$4)+ABS(B15-$G$5)</f>
        <v>3</v>
      </c>
      <c r="H15" s="59" t="n">
        <f aca="false">ABS(A15-$H$4)+ABS(B15-$H$5)</f>
        <v>1</v>
      </c>
      <c r="I15" s="59" t="n">
        <f aca="false">ABS(A15-$I$4)+ABS(B15-$I$5)</f>
        <v>2</v>
      </c>
      <c r="J15" s="1" t="n">
        <f aca="false">ABS(A15-$J$4)+ABS(B15-$J$5)</f>
        <v>7</v>
      </c>
      <c r="K15" s="59" t="n">
        <f aca="false">ABS(A15-$K$4)+ABS(B15-$K$5)</f>
        <v>1</v>
      </c>
      <c r="L15" s="59" t="n">
        <f aca="false">ABS(A15-$L$4)+ABS(B15-$L$5)</f>
        <v>0</v>
      </c>
      <c r="M15" s="1" t="n">
        <f aca="false">ABS(A15-$M$4)+ABS(B15-$M$5)</f>
        <v>6</v>
      </c>
      <c r="N15" s="1" t="n">
        <f aca="false">ABS(A15-$N$4)+ABS(B15-$N$5)</f>
        <v>8</v>
      </c>
      <c r="O15" s="1" t="n">
        <f aca="false">ABS(A15-$O$4)+ABS(B15-$O$5)</f>
        <v>6</v>
      </c>
      <c r="P15" s="1" t="n">
        <f aca="false">ABS(A15-$P$4)+ABS(B15-$P$5)</f>
        <v>9</v>
      </c>
      <c r="Q15" s="1" t="n">
        <f aca="false">ABS(A15-$Q$4)+ABS(B15-$Q$5)</f>
        <v>8</v>
      </c>
      <c r="R15" s="1" t="n">
        <f aca="false">ABS(A15-$R$4)+ABS(B15-$R$5)</f>
        <v>6</v>
      </c>
      <c r="S15" s="59" t="n">
        <f aca="false">ABS(A15-$S$4)+ABS(B15-$S$5)</f>
        <v>5</v>
      </c>
      <c r="T15" s="1" t="n">
        <f aca="false">ABS(A15-$T$4)+ABS(B15-$T$5)</f>
        <v>9</v>
      </c>
      <c r="U15" s="1" t="n">
        <f aca="false">ABS(A15-$U$4)+ABS(B15-$U$5)</f>
        <v>8</v>
      </c>
      <c r="V15" s="1" t="n">
        <f aca="false">ABS(A15-$V$4)+ABS(B15-$V$5)</f>
        <v>8</v>
      </c>
    </row>
    <row r="16" customFormat="false" ht="12.8" hidden="false" customHeight="false" outlineLevel="0" collapsed="false">
      <c r="A16" s="30" t="n">
        <v>5</v>
      </c>
      <c r="B16" s="30" t="n">
        <v>3</v>
      </c>
      <c r="C16" s="1" t="n">
        <f aca="false">ABS(A16-$C$4)+ABS(B16-$C$5)</f>
        <v>9</v>
      </c>
      <c r="D16" s="1" t="n">
        <f aca="false">ABS(A16-$D$4)+ABS(B16-$D$5)</f>
        <v>6</v>
      </c>
      <c r="E16" s="1" t="n">
        <f aca="false">ABS(A16-$E$4)+ABS(B16-$E$5)</f>
        <v>7</v>
      </c>
      <c r="F16" s="1" t="n">
        <f aca="false">ABS(A16-$F$4)+ABS(B16-$F$5)</f>
        <v>9</v>
      </c>
      <c r="G16" s="59" t="n">
        <f aca="false">ABS(A16-$G$4)+ABS(B16-$G$5)</f>
        <v>5</v>
      </c>
      <c r="H16" s="1" t="n">
        <f aca="false">ABS(A16-$H$4)+ABS(B16-$H$5)</f>
        <v>7</v>
      </c>
      <c r="I16" s="1" t="n">
        <f aca="false">ABS(A16-$I$4)+ABS(B16-$I$5)</f>
        <v>8</v>
      </c>
      <c r="J16" s="59" t="n">
        <f aca="false">ABS(A16-$J$4)+ABS(B16-$J$5)</f>
        <v>5</v>
      </c>
      <c r="K16" s="59" t="n">
        <f aca="false">ABS(A16-$K$4)+ABS(B16-$K$5)</f>
        <v>5</v>
      </c>
      <c r="L16" s="1" t="n">
        <f aca="false">ABS(A16-$L$4)+ABS(B16-$L$5)</f>
        <v>6</v>
      </c>
      <c r="M16" s="59" t="n">
        <f aca="false">ABS(A16-$M$4)+ABS(B16-$M$5)</f>
        <v>0</v>
      </c>
      <c r="N16" s="59" t="n">
        <f aca="false">ABS(A16-$N$4)+ABS(B16-$N$5)</f>
        <v>2</v>
      </c>
      <c r="O16" s="59" t="n">
        <f aca="false">ABS(A16-$O$4)+ABS(B16-$O$5)</f>
        <v>2</v>
      </c>
      <c r="P16" s="59" t="n">
        <f aca="false">ABS(A16-$P$4)+ABS(B16-$P$5)</f>
        <v>3</v>
      </c>
      <c r="Q16" s="59" t="n">
        <f aca="false">ABS(A16-$Q$4)+ABS(B16-$Q$5)</f>
        <v>2</v>
      </c>
      <c r="R16" s="59" t="n">
        <f aca="false">ABS(A16-$R$4)+ABS(B16-$R$5)</f>
        <v>4</v>
      </c>
      <c r="S16" s="1" t="n">
        <f aca="false">ABS(A16-$S$4)+ABS(B16-$S$5)</f>
        <v>7</v>
      </c>
      <c r="T16" s="59" t="n">
        <f aca="false">ABS(A16-$T$4)+ABS(B16-$T$5)</f>
        <v>3</v>
      </c>
      <c r="U16" s="59" t="n">
        <f aca="false">ABS(A16-$U$4)+ABS(B16-$U$5)</f>
        <v>4</v>
      </c>
      <c r="V16" s="1" t="n">
        <f aca="false">ABS(A16-$V$4)+ABS(B16-$V$5)</f>
        <v>10</v>
      </c>
    </row>
    <row r="17" customFormat="false" ht="12.8" hidden="false" customHeight="false" outlineLevel="0" collapsed="false">
      <c r="A17" s="30" t="n">
        <v>6</v>
      </c>
      <c r="B17" s="30" t="n">
        <v>2</v>
      </c>
      <c r="C17" s="1" t="n">
        <f aca="false">ABS(A17-$C$4)+ABS(B17-$C$5)</f>
        <v>11</v>
      </c>
      <c r="D17" s="1" t="n">
        <f aca="false">ABS(A17-$D$4)+ABS(B17-$D$5)</f>
        <v>6</v>
      </c>
      <c r="E17" s="1" t="n">
        <f aca="false">ABS(A17-$E$4)+ABS(B17-$E$5)</f>
        <v>9</v>
      </c>
      <c r="F17" s="1" t="n">
        <f aca="false">ABS(A17-$F$4)+ABS(B17-$F$5)</f>
        <v>11</v>
      </c>
      <c r="G17" s="1" t="n">
        <f aca="false">ABS(A17-$G$4)+ABS(B17-$G$5)</f>
        <v>7</v>
      </c>
      <c r="H17" s="1" t="n">
        <f aca="false">ABS(A17-$H$4)+ABS(B17-$H$5)</f>
        <v>9</v>
      </c>
      <c r="I17" s="1" t="n">
        <f aca="false">ABS(A17-$I$4)+ABS(B17-$I$5)</f>
        <v>10</v>
      </c>
      <c r="J17" s="59" t="n">
        <f aca="false">ABS(A17-$J$4)+ABS(B17-$J$5)</f>
        <v>5</v>
      </c>
      <c r="K17" s="1" t="n">
        <f aca="false">ABS(A17-$K$4)+ABS(B17-$K$5)</f>
        <v>7</v>
      </c>
      <c r="L17" s="1" t="n">
        <f aca="false">ABS(A17-$L$4)+ABS(B17-$L$5)</f>
        <v>8</v>
      </c>
      <c r="M17" s="59" t="n">
        <f aca="false">ABS(A17-$M$4)+ABS(B17-$M$5)</f>
        <v>2</v>
      </c>
      <c r="N17" s="59" t="n">
        <f aca="false">ABS(A17-$N$4)+ABS(B17-$N$5)</f>
        <v>0</v>
      </c>
      <c r="O17" s="59" t="n">
        <f aca="false">ABS(A17-$O$4)+ABS(B17-$O$5)</f>
        <v>2</v>
      </c>
      <c r="P17" s="59" t="n">
        <f aca="false">ABS(A17-$P$4)+ABS(B17-$P$5)</f>
        <v>1</v>
      </c>
      <c r="Q17" s="59" t="n">
        <f aca="false">ABS(A17-$Q$4)+ABS(B17-$Q$5)</f>
        <v>2</v>
      </c>
      <c r="R17" s="59" t="n">
        <f aca="false">ABS(A17-$R$4)+ABS(B17-$R$5)</f>
        <v>4</v>
      </c>
      <c r="S17" s="1" t="n">
        <f aca="false">ABS(A17-$S$4)+ABS(B17-$S$5)</f>
        <v>7</v>
      </c>
      <c r="T17" s="59" t="n">
        <f aca="false">ABS(A17-$T$4)+ABS(B17-$T$5)</f>
        <v>3</v>
      </c>
      <c r="U17" s="59" t="n">
        <f aca="false">ABS(A17-$U$4)+ABS(B17-$U$5)</f>
        <v>4</v>
      </c>
      <c r="V17" s="1" t="n">
        <f aca="false">ABS(A17-$V$4)+ABS(B17-$V$5)</f>
        <v>10</v>
      </c>
    </row>
    <row r="18" customFormat="false" ht="12.8" hidden="false" customHeight="false" outlineLevel="0" collapsed="false">
      <c r="A18" s="30" t="n">
        <v>6</v>
      </c>
      <c r="B18" s="30" t="n">
        <v>4</v>
      </c>
      <c r="C18" s="1" t="n">
        <f aca="false">ABS(A18-$C$4)+ABS(B18-$C$5)</f>
        <v>9</v>
      </c>
      <c r="D18" s="1" t="n">
        <f aca="false">ABS(A18-$D$4)+ABS(B18-$D$5)</f>
        <v>8</v>
      </c>
      <c r="E18" s="1" t="n">
        <f aca="false">ABS(A18-$E$4)+ABS(B18-$E$5)</f>
        <v>7</v>
      </c>
      <c r="F18" s="1" t="n">
        <f aca="false">ABS(A18-$F$4)+ABS(B18-$F$5)</f>
        <v>9</v>
      </c>
      <c r="G18" s="59" t="n">
        <f aca="false">ABS(A18-$G$4)+ABS(B18-$G$5)</f>
        <v>5</v>
      </c>
      <c r="H18" s="1" t="n">
        <f aca="false">ABS(A18-$H$4)+ABS(B18-$H$5)</f>
        <v>7</v>
      </c>
      <c r="I18" s="1" t="n">
        <f aca="false">ABS(A18-$I$4)+ABS(B18-$I$5)</f>
        <v>8</v>
      </c>
      <c r="J18" s="1" t="n">
        <f aca="false">ABS(A18-$J$4)+ABS(B18-$J$5)</f>
        <v>7</v>
      </c>
      <c r="K18" s="59" t="n">
        <f aca="false">ABS(A18-$K$4)+ABS(B18-$K$5)</f>
        <v>5</v>
      </c>
      <c r="L18" s="1" t="n">
        <f aca="false">ABS(A18-$L$4)+ABS(B18-$L$5)</f>
        <v>6</v>
      </c>
      <c r="M18" s="59" t="n">
        <f aca="false">ABS(A18-$M$4)+ABS(B18-$M$5)</f>
        <v>2</v>
      </c>
      <c r="N18" s="59" t="n">
        <f aca="false">ABS(A18-$N$4)+ABS(B18-$N$5)</f>
        <v>2</v>
      </c>
      <c r="O18" s="59" t="n">
        <f aca="false">ABS(A18-$O$4)+ABS(B18-$O$5)</f>
        <v>0</v>
      </c>
      <c r="P18" s="59" t="n">
        <f aca="false">ABS(A18-$P$4)+ABS(B18-$P$5)</f>
        <v>3</v>
      </c>
      <c r="Q18" s="59" t="n">
        <f aca="false">ABS(A18-$Q$4)+ABS(B18-$Q$5)</f>
        <v>2</v>
      </c>
      <c r="R18" s="59" t="n">
        <f aca="false">ABS(A18-$R$4)+ABS(B18-$R$5)</f>
        <v>2</v>
      </c>
      <c r="S18" s="59" t="n">
        <f aca="false">ABS(A18-$S$4)+ABS(B18-$S$5)</f>
        <v>5</v>
      </c>
      <c r="T18" s="59" t="n">
        <f aca="false">ABS(A18-$T$4)+ABS(B18-$T$5)</f>
        <v>3</v>
      </c>
      <c r="U18" s="59" t="n">
        <f aca="false">ABS(A18-$U$4)+ABS(B18-$U$5)</f>
        <v>2</v>
      </c>
      <c r="V18" s="1" t="n">
        <f aca="false">ABS(A18-$V$4)+ABS(B18-$V$5)</f>
        <v>8</v>
      </c>
    </row>
    <row r="19" customFormat="false" ht="12.8" hidden="false" customHeight="false" outlineLevel="0" collapsed="false">
      <c r="A19" s="30" t="n">
        <v>7</v>
      </c>
      <c r="B19" s="30" t="n">
        <v>2</v>
      </c>
      <c r="C19" s="1" t="n">
        <f aca="false">ABS(A19-$C$4)+ABS(B19-$C$5)</f>
        <v>12</v>
      </c>
      <c r="D19" s="1" t="n">
        <f aca="false">ABS(A19-$D$4)+ABS(B19-$D$5)</f>
        <v>7</v>
      </c>
      <c r="E19" s="1" t="n">
        <f aca="false">ABS(A19-$E$4)+ABS(B19-$E$5)</f>
        <v>10</v>
      </c>
      <c r="F19" s="1" t="n">
        <f aca="false">ABS(A19-$F$4)+ABS(B19-$F$5)</f>
        <v>12</v>
      </c>
      <c r="G19" s="1" t="n">
        <f aca="false">ABS(A19-$G$4)+ABS(B19-$G$5)</f>
        <v>8</v>
      </c>
      <c r="H19" s="1" t="n">
        <f aca="false">ABS(A19-$H$4)+ABS(B19-$H$5)</f>
        <v>10</v>
      </c>
      <c r="I19" s="1" t="n">
        <f aca="false">ABS(A19-$I$4)+ABS(B19-$I$5)</f>
        <v>11</v>
      </c>
      <c r="J19" s="1" t="n">
        <f aca="false">ABS(A19-$J$4)+ABS(B19-$J$5)</f>
        <v>6</v>
      </c>
      <c r="K19" s="1" t="n">
        <f aca="false">ABS(A19-$K$4)+ABS(B19-$K$5)</f>
        <v>8</v>
      </c>
      <c r="L19" s="1" t="n">
        <f aca="false">ABS(A19-$L$4)+ABS(B19-$L$5)</f>
        <v>9</v>
      </c>
      <c r="M19" s="59" t="n">
        <f aca="false">ABS(A19-$M$4)+ABS(B19-$M$5)</f>
        <v>3</v>
      </c>
      <c r="N19" s="59" t="n">
        <f aca="false">ABS(A19-$N$4)+ABS(B19-$N$5)</f>
        <v>1</v>
      </c>
      <c r="O19" s="59" t="n">
        <f aca="false">ABS(A19-$O$4)+ABS(B19-$O$5)</f>
        <v>3</v>
      </c>
      <c r="P19" s="59" t="n">
        <f aca="false">ABS(A19-$P$4)+ABS(B19-$P$5)</f>
        <v>0</v>
      </c>
      <c r="Q19" s="59" t="n">
        <f aca="false">ABS(A19-$Q$4)+ABS(B19-$Q$5)</f>
        <v>1</v>
      </c>
      <c r="R19" s="59" t="n">
        <f aca="false">ABS(A19-$R$4)+ABS(B19-$R$5)</f>
        <v>3</v>
      </c>
      <c r="S19" s="1" t="n">
        <f aca="false">ABS(A19-$S$4)+ABS(B19-$S$5)</f>
        <v>6</v>
      </c>
      <c r="T19" s="59" t="n">
        <f aca="false">ABS(A19-$T$4)+ABS(B19-$T$5)</f>
        <v>2</v>
      </c>
      <c r="U19" s="59" t="n">
        <f aca="false">ABS(A19-$U$4)+ABS(B19-$U$5)</f>
        <v>3</v>
      </c>
      <c r="V19" s="1" t="n">
        <f aca="false">ABS(A19-$V$4)+ABS(B19-$V$5)</f>
        <v>9</v>
      </c>
    </row>
    <row r="20" customFormat="false" ht="12.8" hidden="false" customHeight="false" outlineLevel="0" collapsed="false">
      <c r="A20" s="30" t="n">
        <v>7</v>
      </c>
      <c r="B20" s="30" t="n">
        <v>3</v>
      </c>
      <c r="C20" s="1" t="n">
        <f aca="false">ABS(A20-$C$4)+ABS(B20-$C$5)</f>
        <v>11</v>
      </c>
      <c r="D20" s="1" t="n">
        <f aca="false">ABS(A20-$D$4)+ABS(B20-$D$5)</f>
        <v>8</v>
      </c>
      <c r="E20" s="1" t="n">
        <f aca="false">ABS(A20-$E$4)+ABS(B20-$E$5)</f>
        <v>9</v>
      </c>
      <c r="F20" s="1" t="n">
        <f aca="false">ABS(A20-$F$4)+ABS(B20-$F$5)</f>
        <v>11</v>
      </c>
      <c r="G20" s="1" t="n">
        <f aca="false">ABS(A20-$G$4)+ABS(B20-$G$5)</f>
        <v>7</v>
      </c>
      <c r="H20" s="1" t="n">
        <f aca="false">ABS(A20-$H$4)+ABS(B20-$H$5)</f>
        <v>9</v>
      </c>
      <c r="I20" s="1" t="n">
        <f aca="false">ABS(A20-$I$4)+ABS(B20-$I$5)</f>
        <v>10</v>
      </c>
      <c r="J20" s="1" t="n">
        <f aca="false">ABS(A20-$J$4)+ABS(B20-$J$5)</f>
        <v>7</v>
      </c>
      <c r="K20" s="1" t="n">
        <f aca="false">ABS(A20-$K$4)+ABS(B20-$K$5)</f>
        <v>7</v>
      </c>
      <c r="L20" s="1" t="n">
        <f aca="false">ABS(A20-$L$4)+ABS(B20-$L$5)</f>
        <v>8</v>
      </c>
      <c r="M20" s="59" t="n">
        <f aca="false">ABS(A20-$M$4)+ABS(B20-$M$5)</f>
        <v>2</v>
      </c>
      <c r="N20" s="59" t="n">
        <f aca="false">ABS(A20-$N$4)+ABS(B20-$N$5)</f>
        <v>2</v>
      </c>
      <c r="O20" s="59" t="n">
        <f aca="false">ABS(A20-$O$4)+ABS(B20-$O$5)</f>
        <v>2</v>
      </c>
      <c r="P20" s="59" t="n">
        <f aca="false">ABS(A20-$P$4)+ABS(B20-$P$5)</f>
        <v>1</v>
      </c>
      <c r="Q20" s="59" t="n">
        <f aca="false">ABS(A20-$Q$4)+ABS(B20-$Q$5)</f>
        <v>0</v>
      </c>
      <c r="R20" s="59" t="n">
        <f aca="false">ABS(A20-$R$4)+ABS(B20-$R$5)</f>
        <v>2</v>
      </c>
      <c r="S20" s="59" t="n">
        <f aca="false">ABS(A20-$S$4)+ABS(B20-$S$5)</f>
        <v>5</v>
      </c>
      <c r="T20" s="59" t="n">
        <f aca="false">ABS(A20-$T$4)+ABS(B20-$T$5)</f>
        <v>1</v>
      </c>
      <c r="U20" s="59" t="n">
        <f aca="false">ABS(A20-$U$4)+ABS(B20-$U$5)</f>
        <v>2</v>
      </c>
      <c r="V20" s="1" t="n">
        <f aca="false">ABS(A20-$V$4)+ABS(B20-$V$5)</f>
        <v>8</v>
      </c>
    </row>
    <row r="21" customFormat="false" ht="12.8" hidden="false" customHeight="false" outlineLevel="0" collapsed="false">
      <c r="A21" s="30" t="n">
        <v>7</v>
      </c>
      <c r="B21" s="30" t="n">
        <v>5</v>
      </c>
      <c r="C21" s="1" t="n">
        <f aca="false">ABS(A21-$C$4)+ABS(B21-$C$5)</f>
        <v>9</v>
      </c>
      <c r="D21" s="1" t="n">
        <f aca="false">ABS(A21-$D$4)+ABS(B21-$D$5)</f>
        <v>10</v>
      </c>
      <c r="E21" s="1" t="n">
        <f aca="false">ABS(A21-$E$4)+ABS(B21-$E$5)</f>
        <v>7</v>
      </c>
      <c r="F21" s="1" t="n">
        <f aca="false">ABS(A21-$F$4)+ABS(B21-$F$5)</f>
        <v>9</v>
      </c>
      <c r="G21" s="59" t="n">
        <f aca="false">ABS(A21-$G$4)+ABS(B21-$G$5)</f>
        <v>5</v>
      </c>
      <c r="H21" s="1" t="n">
        <f aca="false">ABS(A21-$H$4)+ABS(B21-$H$5)</f>
        <v>7</v>
      </c>
      <c r="I21" s="1" t="n">
        <f aca="false">ABS(A21-$I$4)+ABS(B21-$I$5)</f>
        <v>8</v>
      </c>
      <c r="J21" s="1" t="n">
        <f aca="false">ABS(A21-$J$4)+ABS(B21-$J$5)</f>
        <v>9</v>
      </c>
      <c r="K21" s="59" t="n">
        <f aca="false">ABS(A21-$K$4)+ABS(B21-$K$5)</f>
        <v>5</v>
      </c>
      <c r="L21" s="1" t="n">
        <f aca="false">ABS(A21-$L$4)+ABS(B21-$L$5)</f>
        <v>6</v>
      </c>
      <c r="M21" s="59" t="n">
        <f aca="false">ABS(A21-$M$4)+ABS(B21-$M$5)</f>
        <v>4</v>
      </c>
      <c r="N21" s="59" t="n">
        <f aca="false">ABS(A21-$N$4)+ABS(B21-$N$5)</f>
        <v>4</v>
      </c>
      <c r="O21" s="59" t="n">
        <f aca="false">ABS(A21-$O$4)+ABS(B21-$O$5)</f>
        <v>2</v>
      </c>
      <c r="P21" s="59" t="n">
        <f aca="false">ABS(A21-$P$4)+ABS(B21-$P$5)</f>
        <v>3</v>
      </c>
      <c r="Q21" s="59" t="n">
        <f aca="false">ABS(A21-$Q$4)+ABS(B21-$Q$5)</f>
        <v>2</v>
      </c>
      <c r="R21" s="59" t="n">
        <f aca="false">ABS(A21-$R$4)+ABS(B21-$R$5)</f>
        <v>0</v>
      </c>
      <c r="S21" s="59" t="n">
        <f aca="false">ABS(A21-$S$4)+ABS(B21-$S$5)</f>
        <v>3</v>
      </c>
      <c r="T21" s="59" t="n">
        <f aca="false">ABS(A21-$T$4)+ABS(B21-$T$5)</f>
        <v>3</v>
      </c>
      <c r="U21" s="59" t="n">
        <f aca="false">ABS(A21-$U$4)+ABS(B21-$U$5)</f>
        <v>2</v>
      </c>
      <c r="V21" s="1" t="n">
        <f aca="false">ABS(A21-$V$4)+ABS(B21-$V$5)</f>
        <v>6</v>
      </c>
    </row>
    <row r="22" customFormat="false" ht="12.8" hidden="false" customHeight="false" outlineLevel="0" collapsed="false">
      <c r="A22" s="30" t="n">
        <v>7</v>
      </c>
      <c r="B22" s="30" t="n">
        <v>8</v>
      </c>
      <c r="C22" s="1" t="n">
        <f aca="false">ABS(A22-$C$4)+ABS(B22-$C$5)</f>
        <v>8</v>
      </c>
      <c r="D22" s="1" t="n">
        <f aca="false">ABS(A22-$D$4)+ABS(B22-$D$5)</f>
        <v>13</v>
      </c>
      <c r="E22" s="1" t="n">
        <f aca="false">ABS(A22-$E$4)+ABS(B22-$E$5)</f>
        <v>8</v>
      </c>
      <c r="F22" s="1" t="n">
        <f aca="false">ABS(A22-$F$4)+ABS(B22-$F$5)</f>
        <v>6</v>
      </c>
      <c r="G22" s="1" t="n">
        <f aca="false">ABS(A22-$G$4)+ABS(B22-$G$5)</f>
        <v>8</v>
      </c>
      <c r="H22" s="1" t="n">
        <f aca="false">ABS(A22-$H$4)+ABS(B22-$H$5)</f>
        <v>6</v>
      </c>
      <c r="I22" s="59" t="n">
        <f aca="false">ABS(A22-$I$4)+ABS(B22-$I$5)</f>
        <v>5</v>
      </c>
      <c r="J22" s="1" t="n">
        <f aca="false">ABS(A22-$J$4)+ABS(B22-$J$5)</f>
        <v>12</v>
      </c>
      <c r="K22" s="1" t="n">
        <f aca="false">ABS(A22-$K$4)+ABS(B22-$K$5)</f>
        <v>6</v>
      </c>
      <c r="L22" s="59" t="n">
        <f aca="false">ABS(A22-$L$4)+ABS(B22-$L$5)</f>
        <v>5</v>
      </c>
      <c r="M22" s="1" t="n">
        <f aca="false">ABS(A22-$M$4)+ABS(B22-$M$5)</f>
        <v>7</v>
      </c>
      <c r="N22" s="1" t="n">
        <f aca="false">ABS(A22-$N$4)+ABS(B22-$N$5)</f>
        <v>7</v>
      </c>
      <c r="O22" s="59" t="n">
        <f aca="false">ABS(A22-$O$4)+ABS(B22-$O$5)</f>
        <v>5</v>
      </c>
      <c r="P22" s="1" t="n">
        <f aca="false">ABS(A22-$P$4)+ABS(B22-$P$5)</f>
        <v>6</v>
      </c>
      <c r="Q22" s="59" t="n">
        <f aca="false">ABS(A22-$Q$4)+ABS(B22-$Q$5)</f>
        <v>5</v>
      </c>
      <c r="R22" s="59" t="n">
        <f aca="false">ABS(A22-$R$4)+ABS(B22-$R$5)</f>
        <v>3</v>
      </c>
      <c r="S22" s="59" t="n">
        <f aca="false">ABS(A22-$S$4)+ABS(B22-$S$5)</f>
        <v>0</v>
      </c>
      <c r="T22" s="1" t="n">
        <f aca="false">ABS(A22-$T$4)+ABS(B22-$T$5)</f>
        <v>6</v>
      </c>
      <c r="U22" s="59" t="n">
        <f aca="false">ABS(A22-$U$4)+ABS(B22-$U$5)</f>
        <v>5</v>
      </c>
      <c r="V22" s="59" t="n">
        <f aca="false">ABS(A22-$V$4)+ABS(B22-$V$5)</f>
        <v>3</v>
      </c>
    </row>
    <row r="23" customFormat="false" ht="12.8" hidden="false" customHeight="false" outlineLevel="0" collapsed="false">
      <c r="A23" s="30" t="n">
        <v>8</v>
      </c>
      <c r="B23" s="30" t="n">
        <v>3</v>
      </c>
      <c r="C23" s="1" t="n">
        <f aca="false">ABS(A23-$C$4)+ABS(B23-$C$5)</f>
        <v>12</v>
      </c>
      <c r="D23" s="1" t="n">
        <f aca="false">ABS(A23-$D$4)+ABS(B23-$D$5)</f>
        <v>9</v>
      </c>
      <c r="E23" s="1" t="n">
        <f aca="false">ABS(A23-$E$4)+ABS(B23-$E$5)</f>
        <v>10</v>
      </c>
      <c r="F23" s="1" t="n">
        <f aca="false">ABS(A23-$F$4)+ABS(B23-$F$5)</f>
        <v>12</v>
      </c>
      <c r="G23" s="1" t="n">
        <f aca="false">ABS(A23-$G$4)+ABS(B23-$G$5)</f>
        <v>8</v>
      </c>
      <c r="H23" s="1" t="n">
        <f aca="false">ABS(A23-$H$4)+ABS(B23-$H$5)</f>
        <v>10</v>
      </c>
      <c r="I23" s="1" t="n">
        <f aca="false">ABS(A23-$I$4)+ABS(B23-$I$5)</f>
        <v>11</v>
      </c>
      <c r="J23" s="1" t="n">
        <f aca="false">ABS(A23-$J$4)+ABS(B23-$J$5)</f>
        <v>8</v>
      </c>
      <c r="K23" s="1" t="n">
        <f aca="false">ABS(A23-$K$4)+ABS(B23-$K$5)</f>
        <v>8</v>
      </c>
      <c r="L23" s="1" t="n">
        <f aca="false">ABS(A23-$L$4)+ABS(B23-$L$5)</f>
        <v>9</v>
      </c>
      <c r="M23" s="59" t="n">
        <f aca="false">ABS(A23-$M$4)+ABS(B23-$M$5)</f>
        <v>3</v>
      </c>
      <c r="N23" s="59" t="n">
        <f aca="false">ABS(A23-$N$4)+ABS(B23-$N$5)</f>
        <v>3</v>
      </c>
      <c r="O23" s="59" t="n">
        <f aca="false">ABS(A23-$O$4)+ABS(B23-$O$5)</f>
        <v>3</v>
      </c>
      <c r="P23" s="59" t="n">
        <f aca="false">ABS(A23-$P$4)+ABS(B23-$P$5)</f>
        <v>2</v>
      </c>
      <c r="Q23" s="59" t="n">
        <f aca="false">ABS(A23-$Q$4)+ABS(B23-$Q$5)</f>
        <v>1</v>
      </c>
      <c r="R23" s="59" t="n">
        <f aca="false">ABS(A23-$R$4)+ABS(B23-$R$5)</f>
        <v>3</v>
      </c>
      <c r="S23" s="1" t="n">
        <f aca="false">ABS(A23-$S$4)+ABS(B23-$S$5)</f>
        <v>6</v>
      </c>
      <c r="T23" s="59" t="n">
        <f aca="false">ABS(A23-$T$4)+ABS(B23-$T$5)</f>
        <v>0</v>
      </c>
      <c r="U23" s="59" t="n">
        <f aca="false">ABS(A23-$U$4)+ABS(B23-$U$5)</f>
        <v>1</v>
      </c>
      <c r="V23" s="1" t="n">
        <f aca="false">ABS(A23-$V$4)+ABS(B23-$V$5)</f>
        <v>7</v>
      </c>
    </row>
    <row r="24" customFormat="false" ht="12.8" hidden="false" customHeight="false" outlineLevel="0" collapsed="false">
      <c r="A24" s="30" t="n">
        <v>8</v>
      </c>
      <c r="B24" s="30" t="n">
        <v>4</v>
      </c>
      <c r="C24" s="1" t="n">
        <f aca="false">ABS(A24-$C$4)+ABS(B24-$C$5)</f>
        <v>11</v>
      </c>
      <c r="D24" s="1" t="n">
        <f aca="false">ABS(A24-$D$4)+ABS(B24-$D$5)</f>
        <v>10</v>
      </c>
      <c r="E24" s="1" t="n">
        <f aca="false">ABS(A24-$E$4)+ABS(B24-$E$5)</f>
        <v>9</v>
      </c>
      <c r="F24" s="1" t="n">
        <f aca="false">ABS(A24-$F$4)+ABS(B24-$F$5)</f>
        <v>11</v>
      </c>
      <c r="G24" s="1" t="n">
        <f aca="false">ABS(A24-$G$4)+ABS(B24-$G$5)</f>
        <v>7</v>
      </c>
      <c r="H24" s="1" t="n">
        <f aca="false">ABS(A24-$H$4)+ABS(B24-$H$5)</f>
        <v>9</v>
      </c>
      <c r="I24" s="1" t="n">
        <f aca="false">ABS(A24-$I$4)+ABS(B24-$I$5)</f>
        <v>10</v>
      </c>
      <c r="J24" s="1" t="n">
        <f aca="false">ABS(A24-$J$4)+ABS(B24-$J$5)</f>
        <v>9</v>
      </c>
      <c r="K24" s="1" t="n">
        <f aca="false">ABS(A24-$K$4)+ABS(B24-$K$5)</f>
        <v>7</v>
      </c>
      <c r="L24" s="1" t="n">
        <f aca="false">ABS(A24-$L$4)+ABS(B24-$L$5)</f>
        <v>8</v>
      </c>
      <c r="M24" s="59" t="n">
        <f aca="false">ABS(A24-$M$4)+ABS(B24-$M$5)</f>
        <v>4</v>
      </c>
      <c r="N24" s="59" t="n">
        <f aca="false">ABS(A24-$N$4)+ABS(B24-$N$5)</f>
        <v>4</v>
      </c>
      <c r="O24" s="59" t="n">
        <f aca="false">ABS(A24-$O$4)+ABS(B24-$O$5)</f>
        <v>2</v>
      </c>
      <c r="P24" s="59" t="n">
        <f aca="false">ABS(A24-$P$4)+ABS(B24-$P$5)</f>
        <v>3</v>
      </c>
      <c r="Q24" s="59" t="n">
        <f aca="false">ABS(A24-$Q$4)+ABS(B24-$Q$5)</f>
        <v>2</v>
      </c>
      <c r="R24" s="59" t="n">
        <f aca="false">ABS(A24-$R$4)+ABS(B24-$R$5)</f>
        <v>2</v>
      </c>
      <c r="S24" s="59" t="n">
        <f aca="false">ABS(A24-$S$4)+ABS(B24-$S$5)</f>
        <v>5</v>
      </c>
      <c r="T24" s="59" t="n">
        <f aca="false">ABS(A24-$T$4)+ABS(B24-$T$5)</f>
        <v>1</v>
      </c>
      <c r="U24" s="59" t="n">
        <f aca="false">ABS(A24-$U$4)+ABS(B24-$U$5)</f>
        <v>0</v>
      </c>
      <c r="V24" s="1" t="n">
        <f aca="false">ABS(A24-$V$4)+ABS(B24-$V$5)</f>
        <v>6</v>
      </c>
    </row>
    <row r="25" customFormat="false" ht="12.8" hidden="false" customHeight="false" outlineLevel="0" collapsed="false">
      <c r="A25" s="30" t="n">
        <v>9</v>
      </c>
      <c r="B25" s="30" t="n">
        <v>9</v>
      </c>
      <c r="C25" s="1" t="n">
        <f aca="false">ABS(A25-$C$4)+ABS(B25-$C$5)</f>
        <v>11</v>
      </c>
      <c r="D25" s="1" t="n">
        <f aca="false">ABS(A25-$D$4)+ABS(B25-$D$5)</f>
        <v>16</v>
      </c>
      <c r="E25" s="1" t="n">
        <f aca="false">ABS(A25-$E$4)+ABS(B25-$E$5)</f>
        <v>11</v>
      </c>
      <c r="F25" s="1" t="n">
        <f aca="false">ABS(A25-$F$4)+ABS(B25-$F$5)</f>
        <v>9</v>
      </c>
      <c r="G25" s="1" t="n">
        <f aca="false">ABS(A25-$G$4)+ABS(B25-$G$5)</f>
        <v>11</v>
      </c>
      <c r="H25" s="1" t="n">
        <f aca="false">ABS(A25-$H$4)+ABS(B25-$H$5)</f>
        <v>9</v>
      </c>
      <c r="I25" s="1" t="n">
        <f aca="false">ABS(A25-$I$4)+ABS(B25-$I$5)</f>
        <v>8</v>
      </c>
      <c r="J25" s="1" t="n">
        <f aca="false">ABS(A25-$J$4)+ABS(B25-$J$5)</f>
        <v>15</v>
      </c>
      <c r="K25" s="1" t="n">
        <f aca="false">ABS(A25-$K$4)+ABS(B25-$K$5)</f>
        <v>9</v>
      </c>
      <c r="L25" s="1" t="n">
        <f aca="false">ABS(A25-$L$4)+ABS(B25-$L$5)</f>
        <v>8</v>
      </c>
      <c r="M25" s="1" t="n">
        <f aca="false">ABS(A25-$M$4)+ABS(B25-$M$5)</f>
        <v>10</v>
      </c>
      <c r="N25" s="1" t="n">
        <f aca="false">ABS(A25-$N$4)+ABS(B25-$N$5)</f>
        <v>10</v>
      </c>
      <c r="O25" s="1" t="n">
        <f aca="false">ABS(A25-$O$4)+ABS(B25-$O$5)</f>
        <v>8</v>
      </c>
      <c r="P25" s="1" t="n">
        <f aca="false">ABS(A25-$P$4)+ABS(B25-$P$5)</f>
        <v>9</v>
      </c>
      <c r="Q25" s="1" t="n">
        <f aca="false">ABS(A25-$Q$4)+ABS(B25-$Q$5)</f>
        <v>8</v>
      </c>
      <c r="R25" s="1" t="n">
        <f aca="false">ABS(A25-$R$4)+ABS(B25-$R$5)</f>
        <v>6</v>
      </c>
      <c r="S25" s="59" t="n">
        <f aca="false">ABS(A25-$S$4)+ABS(B25-$S$5)</f>
        <v>3</v>
      </c>
      <c r="T25" s="1" t="n">
        <f aca="false">ABS(A25-$T$4)+ABS(B25-$T$5)</f>
        <v>7</v>
      </c>
      <c r="U25" s="1" t="n">
        <f aca="false">ABS(A25-$U$4)+ABS(B25-$U$5)</f>
        <v>6</v>
      </c>
      <c r="V25" s="59" t="n">
        <f aca="false">ABS(A25-$V$4)+ABS(B25-$V$5)</f>
        <v>0</v>
      </c>
    </row>
    <row r="27" customFormat="false" ht="12.8" hidden="false" customHeight="false" outlineLevel="0" collapsed="false">
      <c r="C27" s="23" t="n">
        <f aca="false">COUNTIF(C6:C25,"&lt;="&amp;$G$2)</f>
        <v>8</v>
      </c>
      <c r="D27" s="23" t="n">
        <f aca="false">COUNTIF(D6:D25,"&lt;="&amp;$G$2)</f>
        <v>4</v>
      </c>
      <c r="E27" s="23" t="n">
        <f aca="false">COUNTIF(E6:E25,"&lt;="&amp;$G$2)</f>
        <v>9</v>
      </c>
      <c r="F27" s="23" t="n">
        <f aca="false">COUNTIF(F6:F25,"&lt;="&amp;$G$2)</f>
        <v>8</v>
      </c>
      <c r="G27" s="23" t="n">
        <f aca="false">COUNTIF(G6:G25,"&lt;="&amp;$G$2)</f>
        <v>12</v>
      </c>
      <c r="H27" s="23" t="n">
        <f aca="false">COUNTIF(H6:H25,"&lt;="&amp;$G$2)</f>
        <v>8</v>
      </c>
      <c r="I27" s="23" t="n">
        <f aca="false">COUNTIF(I6:I25,"&lt;="&amp;$G$2)</f>
        <v>9</v>
      </c>
      <c r="J27" s="23" t="n">
        <f aca="false">COUNTIF(J6:J25,"&lt;="&amp;$G$2)</f>
        <v>4</v>
      </c>
      <c r="K27" s="23" t="n">
        <f aca="false">COUNTIF(K6:K25,"&lt;="&amp;$G$2)</f>
        <v>11</v>
      </c>
      <c r="L27" s="23" t="n">
        <f aca="false">COUNTIF(L6:L25,"&lt;="&amp;$G$2)</f>
        <v>9</v>
      </c>
      <c r="M27" s="23" t="n">
        <f aca="false">COUNTIF(M6:M25,"&lt;="&amp;$G$2)</f>
        <v>11</v>
      </c>
      <c r="N27" s="23" t="n">
        <f aca="false">COUNTIF(N6:N25,"&lt;="&amp;$G$2)</f>
        <v>9</v>
      </c>
      <c r="O27" s="23" t="n">
        <f aca="false">COUNTIF(O6:O25,"&lt;="&amp;$G$2)</f>
        <v>11</v>
      </c>
      <c r="P27" s="23" t="n">
        <f aca="false">COUNTIF(P6:P25,"&lt;="&amp;$G$2)</f>
        <v>8</v>
      </c>
      <c r="Q27" s="23" t="n">
        <f aca="false">COUNTIF(Q6:Q25,"&lt;="&amp;$G$2)</f>
        <v>9</v>
      </c>
      <c r="R27" s="23" t="n">
        <f aca="false">COUNTIF(R6:R25,"&lt;="&amp;$G$2)</f>
        <v>11</v>
      </c>
      <c r="S27" s="23" t="n">
        <f aca="false">COUNTIF(S6:S25,"&lt;="&amp;$G$2)</f>
        <v>8</v>
      </c>
      <c r="T27" s="23" t="n">
        <f aca="false">COUNTIF(T6:T25,"&lt;="&amp;$G$2)</f>
        <v>8</v>
      </c>
      <c r="U27" s="23" t="n">
        <f aca="false">COUNTIF(U6:U25,"&lt;="&amp;$G$2)</f>
        <v>9</v>
      </c>
      <c r="V27" s="23" t="n">
        <f aca="false">COUNTIF(V6:V25,"&lt;="&amp;$G$2)</f>
        <v>2</v>
      </c>
    </row>
    <row r="30" customFormat="false" ht="12.8" hidden="false" customHeight="false" outlineLevel="0" collapsed="false">
      <c r="A30" s="29" t="s">
        <v>3</v>
      </c>
      <c r="B30" s="29"/>
      <c r="C30" s="30" t="n">
        <v>0</v>
      </c>
      <c r="D30" s="30" t="n">
        <v>1</v>
      </c>
      <c r="E30" s="30" t="n">
        <v>1</v>
      </c>
      <c r="F30" s="30" t="n">
        <v>1</v>
      </c>
      <c r="G30" s="30" t="n">
        <v>2</v>
      </c>
      <c r="H30" s="30" t="n">
        <v>2</v>
      </c>
      <c r="I30" s="30" t="n">
        <v>2</v>
      </c>
      <c r="J30" s="30" t="n">
        <v>3</v>
      </c>
      <c r="K30" s="30" t="n">
        <v>3</v>
      </c>
      <c r="L30" s="30" t="n">
        <v>3</v>
      </c>
      <c r="M30" s="30" t="n">
        <v>5</v>
      </c>
      <c r="N30" s="30" t="n">
        <v>6</v>
      </c>
      <c r="O30" s="30" t="n">
        <v>6</v>
      </c>
      <c r="P30" s="30" t="n">
        <v>7</v>
      </c>
      <c r="Q30" s="30" t="n">
        <v>7</v>
      </c>
      <c r="R30" s="30" t="n">
        <v>7</v>
      </c>
      <c r="S30" s="30" t="n">
        <v>7</v>
      </c>
      <c r="T30" s="30" t="n">
        <v>8</v>
      </c>
      <c r="U30" s="30" t="n">
        <v>8</v>
      </c>
      <c r="V30" s="30" t="n">
        <v>9</v>
      </c>
    </row>
    <row r="31" customFormat="false" ht="12.8" hidden="false" customHeight="false" outlineLevel="0" collapsed="false">
      <c r="A31" s="32" t="s">
        <v>9</v>
      </c>
      <c r="B31" s="32" t="s">
        <v>10</v>
      </c>
      <c r="C31" s="30" t="n">
        <v>7</v>
      </c>
      <c r="D31" s="30" t="n">
        <v>1</v>
      </c>
      <c r="E31" s="30" t="n">
        <v>6</v>
      </c>
      <c r="F31" s="30" t="n">
        <v>8</v>
      </c>
      <c r="G31" s="30" t="n">
        <v>5</v>
      </c>
      <c r="H31" s="30" t="n">
        <v>7</v>
      </c>
      <c r="I31" s="30" t="n">
        <v>8</v>
      </c>
      <c r="J31" s="30" t="n">
        <v>0</v>
      </c>
      <c r="K31" s="30" t="n">
        <v>6</v>
      </c>
      <c r="L31" s="30" t="n">
        <v>7</v>
      </c>
      <c r="M31" s="30" t="n">
        <v>3</v>
      </c>
      <c r="N31" s="30" t="n">
        <v>2</v>
      </c>
      <c r="O31" s="30" t="n">
        <v>4</v>
      </c>
      <c r="P31" s="30" t="n">
        <v>2</v>
      </c>
      <c r="Q31" s="30" t="n">
        <v>3</v>
      </c>
      <c r="R31" s="30" t="n">
        <v>5</v>
      </c>
      <c r="S31" s="30" t="n">
        <v>8</v>
      </c>
      <c r="T31" s="30" t="n">
        <v>3</v>
      </c>
      <c r="U31" s="30" t="n">
        <v>4</v>
      </c>
      <c r="V31" s="30" t="n">
        <v>9</v>
      </c>
    </row>
    <row r="32" customFormat="false" ht="12.8" hidden="false" customHeight="false" outlineLevel="0" collapsed="false">
      <c r="A32" s="30" t="n">
        <v>0</v>
      </c>
      <c r="B32" s="30" t="n">
        <v>7</v>
      </c>
      <c r="C32" s="59" t="n">
        <f aca="false">ABS(A32-$C$4)+ABS(B32-$C$5)</f>
        <v>0</v>
      </c>
      <c r="D32" s="1"/>
      <c r="E32" s="59" t="n">
        <f aca="false">ABS(A32-$E$4)+ABS(B32-$E$5)</f>
        <v>2</v>
      </c>
      <c r="F32" s="59" t="n">
        <f aca="false">ABS(A32-$F$4)+ABS(B32-$F$5)</f>
        <v>2</v>
      </c>
      <c r="G32" s="59" t="n">
        <f aca="false">ABS(A32-$G$4)+ABS(B32-$G$5)</f>
        <v>4</v>
      </c>
      <c r="H32" s="59" t="n">
        <f aca="false">ABS(A32-$H$4)+ABS(B32-$H$5)</f>
        <v>2</v>
      </c>
      <c r="I32" s="59" t="n">
        <f aca="false">ABS(A32-$I$4)+ABS(B32-$I$5)</f>
        <v>3</v>
      </c>
      <c r="J32" s="1"/>
      <c r="K32" s="59" t="n">
        <f aca="false">ABS(A32-$K$4)+ABS(B32-$K$5)</f>
        <v>4</v>
      </c>
      <c r="L32" s="59" t="n">
        <f aca="false">ABS(A32-$L$4)+ABS(B32-$L$5)</f>
        <v>3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customFormat="false" ht="12.8" hidden="false" customHeight="false" outlineLevel="0" collapsed="false">
      <c r="A33" s="30" t="n">
        <v>1</v>
      </c>
      <c r="B33" s="30" t="n">
        <v>1</v>
      </c>
      <c r="C33" s="1"/>
      <c r="D33" s="59" t="n">
        <f aca="false">ABS(A33-$D$4)+ABS(B33-$D$5)</f>
        <v>0</v>
      </c>
      <c r="E33" s="59" t="n">
        <f aca="false">ABS(A33-$E$4)+ABS(B33-$E$5)</f>
        <v>5</v>
      </c>
      <c r="F33" s="1"/>
      <c r="G33" s="59" t="n">
        <f aca="false">ABS(A33-$G$4)+ABS(B33-$G$5)</f>
        <v>5</v>
      </c>
      <c r="H33" s="1"/>
      <c r="I33" s="1"/>
      <c r="J33" s="59" t="n">
        <f aca="false">ABS(A33-$J$4)+ABS(B33-$J$5)</f>
        <v>3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Format="false" ht="12.8" hidden="false" customHeight="false" outlineLevel="0" collapsed="false">
      <c r="A34" s="30" t="n">
        <v>1</v>
      </c>
      <c r="B34" s="30" t="n">
        <v>6</v>
      </c>
      <c r="C34" s="59" t="n">
        <f aca="false">ABS(A34-$C$4)+ABS(B34-$C$5)</f>
        <v>2</v>
      </c>
      <c r="D34" s="59" t="n">
        <f aca="false">ABS(A34-$D$4)+ABS(B34-$D$5)</f>
        <v>5</v>
      </c>
      <c r="E34" s="59" t="n">
        <f aca="false">ABS(A34-$E$4)+ABS(B34-$E$5)</f>
        <v>0</v>
      </c>
      <c r="F34" s="59" t="n">
        <f aca="false">ABS(A34-$F$4)+ABS(B34-$F$5)</f>
        <v>2</v>
      </c>
      <c r="G34" s="59" t="n">
        <f aca="false">ABS(A34-$G$4)+ABS(B34-$G$5)</f>
        <v>2</v>
      </c>
      <c r="H34" s="59" t="n">
        <f aca="false">ABS(A34-$H$4)+ABS(B34-$H$5)</f>
        <v>2</v>
      </c>
      <c r="I34" s="59" t="n">
        <f aca="false">ABS(A34-$I$4)+ABS(B34-$I$5)</f>
        <v>3</v>
      </c>
      <c r="J34" s="1"/>
      <c r="K34" s="59" t="n">
        <f aca="false">ABS(A34-$K$4)+ABS(B34-$K$5)</f>
        <v>2</v>
      </c>
      <c r="L34" s="59" t="n">
        <f aca="false">ABS(A34-$L$4)+ABS(B34-$L$5)</f>
        <v>3</v>
      </c>
      <c r="M34" s="1"/>
      <c r="N34" s="1"/>
      <c r="O34" s="1"/>
      <c r="P34" s="1"/>
      <c r="Q34" s="1"/>
      <c r="R34" s="1"/>
      <c r="S34" s="1"/>
      <c r="T34" s="1"/>
      <c r="U34" s="1"/>
      <c r="V34" s="1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</row>
    <row r="35" customFormat="false" ht="12.8" hidden="false" customHeight="false" outlineLevel="0" collapsed="false">
      <c r="A35" s="30" t="n">
        <v>1</v>
      </c>
      <c r="B35" s="30" t="n">
        <v>8</v>
      </c>
      <c r="C35" s="59" t="n">
        <f aca="false">ABS(A35-$C$4)+ABS(B35-$C$5)</f>
        <v>2</v>
      </c>
      <c r="D35" s="1"/>
      <c r="E35" s="59" t="n">
        <f aca="false">ABS(A35-$E$4)+ABS(B35-$E$5)</f>
        <v>2</v>
      </c>
      <c r="F35" s="59" t="n">
        <f aca="false">ABS(A35-$F$4)+ABS(B35-$F$5)</f>
        <v>0</v>
      </c>
      <c r="G35" s="59" t="n">
        <f aca="false">ABS(A35-$G$4)+ABS(B35-$G$5)</f>
        <v>4</v>
      </c>
      <c r="H35" s="59" t="n">
        <f aca="false">ABS(A35-$H$4)+ABS(B35-$H$5)</f>
        <v>2</v>
      </c>
      <c r="I35" s="59" t="n">
        <f aca="false">ABS(A35-$I$4)+ABS(B35-$I$5)</f>
        <v>1</v>
      </c>
      <c r="J35" s="1"/>
      <c r="K35" s="59" t="n">
        <f aca="false">ABS(A35-$K$4)+ABS(B35-$K$5)</f>
        <v>4</v>
      </c>
      <c r="L35" s="59" t="n">
        <f aca="false">ABS(A35-$L$4)+ABS(B35-$L$5)</f>
        <v>3</v>
      </c>
      <c r="M35" s="1"/>
      <c r="N35" s="1"/>
      <c r="O35" s="1"/>
      <c r="P35" s="1"/>
      <c r="Q35" s="1"/>
      <c r="R35" s="1"/>
      <c r="S35" s="1"/>
      <c r="T35" s="1"/>
      <c r="U35" s="1"/>
      <c r="V35" s="1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</row>
    <row r="36" customFormat="false" ht="12.8" hidden="false" customHeight="false" outlineLevel="0" collapsed="false">
      <c r="A36" s="30" t="n">
        <v>2</v>
      </c>
      <c r="B36" s="30" t="n">
        <v>5</v>
      </c>
      <c r="C36" s="59" t="n">
        <f aca="false">ABS(A36-$C$4)+ABS(B36-$C$5)</f>
        <v>4</v>
      </c>
      <c r="D36" s="59" t="n">
        <f aca="false">ABS(A36-$D$4)+ABS(B36-$D$5)</f>
        <v>5</v>
      </c>
      <c r="E36" s="59" t="n">
        <f aca="false">ABS(A36-$E$4)+ABS(B36-$E$5)</f>
        <v>2</v>
      </c>
      <c r="F36" s="59" t="n">
        <f aca="false">ABS(A36-$F$4)+ABS(B36-$F$5)</f>
        <v>4</v>
      </c>
      <c r="G36" s="59" t="n">
        <f aca="false">ABS(A36-$G$4)+ABS(B36-$G$5)</f>
        <v>0</v>
      </c>
      <c r="H36" s="59" t="n">
        <f aca="false">ABS(A36-$H$4)+ABS(B36-$H$5)</f>
        <v>2</v>
      </c>
      <c r="I36" s="59" t="n">
        <f aca="false">ABS(A36-$I$4)+ABS(B36-$I$5)</f>
        <v>3</v>
      </c>
      <c r="J36" s="1"/>
      <c r="K36" s="59" t="n">
        <f aca="false">ABS(A36-$K$4)+ABS(B36-$K$5)</f>
        <v>2</v>
      </c>
      <c r="L36" s="59" t="n">
        <f aca="false">ABS(A36-$L$4)+ABS(B36-$L$5)</f>
        <v>3</v>
      </c>
      <c r="M36" s="59" t="n">
        <f aca="false">ABS(A36-$M$4)+ABS(B36-$M$5)</f>
        <v>5</v>
      </c>
      <c r="N36" s="1"/>
      <c r="O36" s="59" t="n">
        <f aca="false">ABS(A36-$O$4)+ABS(B36-$O$5)</f>
        <v>5</v>
      </c>
      <c r="P36" s="1"/>
      <c r="Q36" s="1"/>
      <c r="R36" s="59" t="n">
        <f aca="false">ABS(A36-$R$4)+ABS(B36-$R$5)</f>
        <v>5</v>
      </c>
      <c r="S36" s="1"/>
      <c r="T36" s="1"/>
      <c r="U36" s="1"/>
      <c r="V36" s="1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</row>
    <row r="37" customFormat="false" ht="12.8" hidden="false" customHeight="false" outlineLevel="0" collapsed="false">
      <c r="A37" s="30" t="n">
        <v>2</v>
      </c>
      <c r="B37" s="30" t="n">
        <v>7</v>
      </c>
      <c r="C37" s="59" t="n">
        <f aca="false">ABS(A37-$C$4)+ABS(B37-$C$5)</f>
        <v>2</v>
      </c>
      <c r="D37" s="1"/>
      <c r="E37" s="59" t="n">
        <f aca="false">ABS(A37-$E$4)+ABS(B37-$E$5)</f>
        <v>2</v>
      </c>
      <c r="F37" s="59" t="n">
        <f aca="false">ABS(A37-$F$4)+ABS(B37-$F$5)</f>
        <v>2</v>
      </c>
      <c r="G37" s="59" t="n">
        <f aca="false">ABS(A37-$G$4)+ABS(B37-$G$5)</f>
        <v>2</v>
      </c>
      <c r="H37" s="59" t="n">
        <f aca="false">ABS(A37-$H$4)+ABS(B37-$H$5)</f>
        <v>0</v>
      </c>
      <c r="I37" s="59" t="n">
        <f aca="false">ABS(A37-$I$4)+ABS(B37-$I$5)</f>
        <v>1</v>
      </c>
      <c r="J37" s="1"/>
      <c r="K37" s="59" t="n">
        <f aca="false">ABS(A37-$K$4)+ABS(B37-$K$5)</f>
        <v>2</v>
      </c>
      <c r="L37" s="59" t="n">
        <f aca="false">ABS(A37-$L$4)+ABS(B37-$L$5)</f>
        <v>1</v>
      </c>
      <c r="M37" s="1"/>
      <c r="N37" s="1"/>
      <c r="O37" s="1"/>
      <c r="P37" s="1"/>
      <c r="Q37" s="1"/>
      <c r="R37" s="1"/>
      <c r="S37" s="1"/>
      <c r="T37" s="1"/>
      <c r="U37" s="1"/>
      <c r="V37" s="1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</row>
    <row r="38" customFormat="false" ht="12.8" hidden="false" customHeight="false" outlineLevel="0" collapsed="false">
      <c r="A38" s="30" t="n">
        <v>2</v>
      </c>
      <c r="B38" s="30" t="n">
        <v>8</v>
      </c>
      <c r="C38" s="59" t="n">
        <f aca="false">ABS(A38-$C$4)+ABS(B38-$C$5)</f>
        <v>3</v>
      </c>
      <c r="D38" s="1"/>
      <c r="E38" s="59" t="n">
        <f aca="false">ABS(A38-$E$4)+ABS(B38-$E$5)</f>
        <v>3</v>
      </c>
      <c r="F38" s="59" t="n">
        <f aca="false">ABS(A38-$F$4)+ABS(B38-$F$5)</f>
        <v>1</v>
      </c>
      <c r="G38" s="59" t="n">
        <f aca="false">ABS(A38-$G$4)+ABS(B38-$G$5)</f>
        <v>3</v>
      </c>
      <c r="H38" s="59" t="n">
        <f aca="false">ABS(A38-$H$4)+ABS(B38-$H$5)</f>
        <v>1</v>
      </c>
      <c r="I38" s="59" t="n">
        <f aca="false">ABS(A38-$I$4)+ABS(B38-$I$5)</f>
        <v>0</v>
      </c>
      <c r="J38" s="1"/>
      <c r="K38" s="59" t="n">
        <f aca="false">ABS(A38-$K$4)+ABS(B38-$K$5)</f>
        <v>3</v>
      </c>
      <c r="L38" s="59" t="n">
        <f aca="false">ABS(A38-$L$4)+ABS(B38-$L$5)</f>
        <v>2</v>
      </c>
      <c r="M38" s="1"/>
      <c r="N38" s="1"/>
      <c r="O38" s="1"/>
      <c r="P38" s="1"/>
      <c r="Q38" s="1"/>
      <c r="R38" s="1"/>
      <c r="S38" s="59" t="n">
        <f aca="false">ABS(A38-$S$4)+ABS(B38-$S$5)</f>
        <v>5</v>
      </c>
      <c r="T38" s="1"/>
      <c r="U38" s="1"/>
      <c r="V38" s="1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</row>
    <row r="39" customFormat="false" ht="12.8" hidden="false" customHeight="false" outlineLevel="0" collapsed="false">
      <c r="A39" s="30" t="n">
        <v>3</v>
      </c>
      <c r="B39" s="30" t="n">
        <v>0</v>
      </c>
      <c r="C39" s="1"/>
      <c r="D39" s="59" t="n">
        <f aca="false">ABS(A39-$D$4)+ABS(B39-$D$5)</f>
        <v>3</v>
      </c>
      <c r="E39" s="1"/>
      <c r="F39" s="1"/>
      <c r="G39" s="1"/>
      <c r="H39" s="1"/>
      <c r="I39" s="1"/>
      <c r="J39" s="59" t="n">
        <f aca="false">ABS(A39-$J$4)+ABS(B39-$J$5)</f>
        <v>0</v>
      </c>
      <c r="K39" s="1"/>
      <c r="L39" s="1"/>
      <c r="M39" s="59" t="n">
        <f aca="false">ABS(A39-$M$4)+ABS(B39-$M$5)</f>
        <v>5</v>
      </c>
      <c r="N39" s="59" t="n">
        <f aca="false">ABS(A39-$N$4)+ABS(B39-$N$5)</f>
        <v>5</v>
      </c>
      <c r="O39" s="1"/>
      <c r="P39" s="1"/>
      <c r="Q39" s="1"/>
      <c r="R39" s="1"/>
      <c r="S39" s="1"/>
      <c r="T39" s="1"/>
      <c r="U39" s="1"/>
      <c r="V39" s="1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</row>
    <row r="40" customFormat="false" ht="12.8" hidden="false" customHeight="false" outlineLevel="0" collapsed="false">
      <c r="A40" s="30" t="n">
        <v>3</v>
      </c>
      <c r="B40" s="30" t="n">
        <v>6</v>
      </c>
      <c r="C40" s="59" t="n">
        <f aca="false">ABS(A40-$C$4)+ABS(B40-$C$5)</f>
        <v>4</v>
      </c>
      <c r="D40" s="1"/>
      <c r="E40" s="59" t="n">
        <f aca="false">ABS(A40-$E$4)+ABS(B40-$E$5)</f>
        <v>2</v>
      </c>
      <c r="F40" s="59" t="n">
        <f aca="false">ABS(A40-$F$4)+ABS(B40-$F$5)</f>
        <v>4</v>
      </c>
      <c r="G40" s="59" t="n">
        <f aca="false">ABS(A40-$G$4)+ABS(B40-$G$5)</f>
        <v>2</v>
      </c>
      <c r="H40" s="59" t="n">
        <f aca="false">ABS(A40-$H$4)+ABS(B40-$H$5)</f>
        <v>2</v>
      </c>
      <c r="I40" s="59" t="n">
        <f aca="false">ABS(A40-$I$4)+ABS(B40-$I$5)</f>
        <v>3</v>
      </c>
      <c r="J40" s="1"/>
      <c r="K40" s="59" t="n">
        <f aca="false">ABS(A40-$K$4)+ABS(B40-$K$5)</f>
        <v>0</v>
      </c>
      <c r="L40" s="59" t="n">
        <f aca="false">ABS(A40-$L$4)+ABS(B40-$L$5)</f>
        <v>1</v>
      </c>
      <c r="M40" s="59" t="n">
        <f aca="false">ABS(A40-$M$4)+ABS(B40-$M$5)</f>
        <v>5</v>
      </c>
      <c r="N40" s="1"/>
      <c r="O40" s="59" t="n">
        <f aca="false">ABS(A40-$O$4)+ABS(B40-$O$5)</f>
        <v>5</v>
      </c>
      <c r="P40" s="1"/>
      <c r="Q40" s="1"/>
      <c r="R40" s="59" t="n">
        <f aca="false">ABS(A40-$R$4)+ABS(B40-$R$5)</f>
        <v>5</v>
      </c>
      <c r="S40" s="1"/>
      <c r="T40" s="1"/>
      <c r="U40" s="1"/>
      <c r="V40" s="1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</row>
    <row r="41" customFormat="false" ht="12.8" hidden="false" customHeight="false" outlineLevel="0" collapsed="false">
      <c r="A41" s="30" t="n">
        <v>3</v>
      </c>
      <c r="B41" s="30" t="n">
        <v>7</v>
      </c>
      <c r="C41" s="59" t="n">
        <f aca="false">ABS(A41-$C$4)+ABS(B41-$C$5)</f>
        <v>3</v>
      </c>
      <c r="D41" s="1"/>
      <c r="E41" s="59" t="n">
        <f aca="false">ABS(A41-$E$4)+ABS(B41-$E$5)</f>
        <v>3</v>
      </c>
      <c r="F41" s="59" t="n">
        <f aca="false">ABS(A41-$F$4)+ABS(B41-$F$5)</f>
        <v>3</v>
      </c>
      <c r="G41" s="59" t="n">
        <f aca="false">ABS(A41-$G$4)+ABS(B41-$G$5)</f>
        <v>3</v>
      </c>
      <c r="H41" s="59" t="n">
        <f aca="false">ABS(A41-$H$4)+ABS(B41-$H$5)</f>
        <v>1</v>
      </c>
      <c r="I41" s="59" t="n">
        <f aca="false">ABS(A41-$I$4)+ABS(B41-$I$5)</f>
        <v>2</v>
      </c>
      <c r="J41" s="1"/>
      <c r="K41" s="59" t="n">
        <f aca="false">ABS(A41-$K$4)+ABS(B41-$K$5)</f>
        <v>1</v>
      </c>
      <c r="L41" s="59" t="n">
        <f aca="false">ABS(A41-$L$4)+ABS(B41-$L$5)</f>
        <v>0</v>
      </c>
      <c r="M41" s="1"/>
      <c r="N41" s="1"/>
      <c r="O41" s="1"/>
      <c r="P41" s="1"/>
      <c r="Q41" s="1"/>
      <c r="R41" s="1"/>
      <c r="S41" s="59" t="n">
        <f aca="false">ABS(A41-$S$4)+ABS(B41-$S$5)</f>
        <v>5</v>
      </c>
      <c r="T41" s="1"/>
      <c r="U41" s="1"/>
      <c r="V41" s="1"/>
    </row>
    <row r="42" customFormat="false" ht="12.8" hidden="false" customHeight="false" outlineLevel="0" collapsed="false">
      <c r="A42" s="30" t="n">
        <v>5</v>
      </c>
      <c r="B42" s="30" t="n">
        <v>3</v>
      </c>
      <c r="C42" s="1"/>
      <c r="D42" s="1"/>
      <c r="E42" s="1"/>
      <c r="F42" s="1"/>
      <c r="G42" s="59" t="n">
        <f aca="false">ABS(A42-$G$4)+ABS(B42-$G$5)</f>
        <v>5</v>
      </c>
      <c r="H42" s="1"/>
      <c r="I42" s="1"/>
      <c r="J42" s="59" t="n">
        <f aca="false">ABS(A42-$J$4)+ABS(B42-$J$5)</f>
        <v>5</v>
      </c>
      <c r="K42" s="59" t="n">
        <f aca="false">ABS(A42-$K$4)+ABS(B42-$K$5)</f>
        <v>5</v>
      </c>
      <c r="L42" s="1"/>
      <c r="M42" s="59" t="n">
        <f aca="false">ABS(A42-$M$4)+ABS(B42-$M$5)</f>
        <v>0</v>
      </c>
      <c r="N42" s="59" t="n">
        <f aca="false">ABS(A42-$N$4)+ABS(B42-$N$5)</f>
        <v>2</v>
      </c>
      <c r="O42" s="59" t="n">
        <f aca="false">ABS(A42-$O$4)+ABS(B42-$O$5)</f>
        <v>2</v>
      </c>
      <c r="P42" s="59" t="n">
        <f aca="false">ABS(A42-$P$4)+ABS(B42-$P$5)</f>
        <v>3</v>
      </c>
      <c r="Q42" s="59" t="n">
        <f aca="false">ABS(A42-$Q$4)+ABS(B42-$Q$5)</f>
        <v>2</v>
      </c>
      <c r="R42" s="59" t="n">
        <f aca="false">ABS(A42-$R$4)+ABS(B42-$R$5)</f>
        <v>4</v>
      </c>
      <c r="S42" s="1"/>
      <c r="T42" s="59" t="n">
        <f aca="false">ABS(A42-$T$4)+ABS(B42-$T$5)</f>
        <v>3</v>
      </c>
      <c r="U42" s="59" t="n">
        <f aca="false">ABS(A42-$U$4)+ABS(B42-$U$5)</f>
        <v>4</v>
      </c>
      <c r="V42" s="1"/>
    </row>
    <row r="43" customFormat="false" ht="12.8" hidden="false" customHeight="false" outlineLevel="0" collapsed="false">
      <c r="A43" s="30" t="n">
        <v>6</v>
      </c>
      <c r="B43" s="30" t="n">
        <v>2</v>
      </c>
      <c r="C43" s="1"/>
      <c r="D43" s="1"/>
      <c r="E43" s="1"/>
      <c r="F43" s="1"/>
      <c r="G43" s="1"/>
      <c r="H43" s="1"/>
      <c r="I43" s="1"/>
      <c r="J43" s="59" t="n">
        <f aca="false">ABS(A43-$J$4)+ABS(B43-$J$5)</f>
        <v>5</v>
      </c>
      <c r="K43" s="1"/>
      <c r="L43" s="1"/>
      <c r="M43" s="59" t="n">
        <f aca="false">ABS(A43-$M$4)+ABS(B43-$M$5)</f>
        <v>2</v>
      </c>
      <c r="N43" s="59" t="n">
        <f aca="false">ABS(A43-$N$4)+ABS(B43-$N$5)</f>
        <v>0</v>
      </c>
      <c r="O43" s="59" t="n">
        <f aca="false">ABS(A43-$O$4)+ABS(B43-$O$5)</f>
        <v>2</v>
      </c>
      <c r="P43" s="59" t="n">
        <f aca="false">ABS(A43-$P$4)+ABS(B43-$P$5)</f>
        <v>1</v>
      </c>
      <c r="Q43" s="59" t="n">
        <f aca="false">ABS(A43-$Q$4)+ABS(B43-$Q$5)</f>
        <v>2</v>
      </c>
      <c r="R43" s="59" t="n">
        <f aca="false">ABS(A43-$R$4)+ABS(B43-$R$5)</f>
        <v>4</v>
      </c>
      <c r="S43" s="1"/>
      <c r="T43" s="59" t="n">
        <f aca="false">ABS(A43-$T$4)+ABS(B43-$T$5)</f>
        <v>3</v>
      </c>
      <c r="U43" s="59" t="n">
        <f aca="false">ABS(A43-$U$4)+ABS(B43-$U$5)</f>
        <v>4</v>
      </c>
      <c r="V43" s="1"/>
    </row>
    <row r="44" customFormat="false" ht="12.8" hidden="false" customHeight="false" outlineLevel="0" collapsed="false">
      <c r="A44" s="30" t="n">
        <v>6</v>
      </c>
      <c r="B44" s="30" t="n">
        <v>4</v>
      </c>
      <c r="C44" s="1"/>
      <c r="D44" s="1"/>
      <c r="E44" s="1"/>
      <c r="F44" s="1"/>
      <c r="G44" s="59" t="n">
        <f aca="false">ABS(A44-$G$4)+ABS(B44-$G$5)</f>
        <v>5</v>
      </c>
      <c r="H44" s="1"/>
      <c r="I44" s="1"/>
      <c r="J44" s="1"/>
      <c r="K44" s="59" t="n">
        <f aca="false">ABS(A44-$K$4)+ABS(B44-$K$5)</f>
        <v>5</v>
      </c>
      <c r="L44" s="1"/>
      <c r="M44" s="59" t="n">
        <f aca="false">ABS(A44-$M$4)+ABS(B44-$M$5)</f>
        <v>2</v>
      </c>
      <c r="N44" s="59" t="n">
        <f aca="false">ABS(A44-$N$4)+ABS(B44-$N$5)</f>
        <v>2</v>
      </c>
      <c r="O44" s="59" t="n">
        <f aca="false">ABS(A44-$O$4)+ABS(B44-$O$5)</f>
        <v>0</v>
      </c>
      <c r="P44" s="59" t="n">
        <f aca="false">ABS(A44-$P$4)+ABS(B44-$P$5)</f>
        <v>3</v>
      </c>
      <c r="Q44" s="59" t="n">
        <f aca="false">ABS(A44-$Q$4)+ABS(B44-$Q$5)</f>
        <v>2</v>
      </c>
      <c r="R44" s="59" t="n">
        <f aca="false">ABS(A44-$R$4)+ABS(B44-$R$5)</f>
        <v>2</v>
      </c>
      <c r="S44" s="59" t="n">
        <f aca="false">ABS(A44-$S$4)+ABS(B44-$S$5)</f>
        <v>5</v>
      </c>
      <c r="T44" s="59" t="n">
        <f aca="false">ABS(A44-$T$4)+ABS(B44-$T$5)</f>
        <v>3</v>
      </c>
      <c r="U44" s="59" t="n">
        <f aca="false">ABS(A44-$U$4)+ABS(B44-$U$5)</f>
        <v>2</v>
      </c>
      <c r="V44" s="1"/>
    </row>
    <row r="45" customFormat="false" ht="12.8" hidden="false" customHeight="false" outlineLevel="0" collapsed="false">
      <c r="A45" s="30" t="n">
        <v>7</v>
      </c>
      <c r="B45" s="30" t="n">
        <v>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59" t="n">
        <f aca="false">ABS(A45-$M$4)+ABS(B45-$M$5)</f>
        <v>3</v>
      </c>
      <c r="N45" s="59" t="n">
        <f aca="false">ABS(A45-$N$4)+ABS(B45-$N$5)</f>
        <v>1</v>
      </c>
      <c r="O45" s="59" t="n">
        <f aca="false">ABS(A45-$O$4)+ABS(B45-$O$5)</f>
        <v>3</v>
      </c>
      <c r="P45" s="59" t="n">
        <f aca="false">ABS(A45-$P$4)+ABS(B45-$P$5)</f>
        <v>0</v>
      </c>
      <c r="Q45" s="59" t="n">
        <f aca="false">ABS(A45-$Q$4)+ABS(B45-$Q$5)</f>
        <v>1</v>
      </c>
      <c r="R45" s="59" t="n">
        <f aca="false">ABS(A45-$R$4)+ABS(B45-$R$5)</f>
        <v>3</v>
      </c>
      <c r="S45" s="1"/>
      <c r="T45" s="59" t="n">
        <f aca="false">ABS(A45-$T$4)+ABS(B45-$T$5)</f>
        <v>2</v>
      </c>
      <c r="U45" s="59" t="n">
        <f aca="false">ABS(A45-$U$4)+ABS(B45-$U$5)</f>
        <v>3</v>
      </c>
      <c r="V45" s="1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</row>
    <row r="46" customFormat="false" ht="12.8" hidden="false" customHeight="false" outlineLevel="0" collapsed="false">
      <c r="A46" s="30" t="n">
        <v>7</v>
      </c>
      <c r="B46" s="30" t="n">
        <v>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59" t="n">
        <f aca="false">ABS(A46-$M$4)+ABS(B46-$M$5)</f>
        <v>2</v>
      </c>
      <c r="N46" s="59" t="n">
        <f aca="false">ABS(A46-$N$4)+ABS(B46-$N$5)</f>
        <v>2</v>
      </c>
      <c r="O46" s="59" t="n">
        <f aca="false">ABS(A46-$O$4)+ABS(B46-$O$5)</f>
        <v>2</v>
      </c>
      <c r="P46" s="59" t="n">
        <f aca="false">ABS(A46-$P$4)+ABS(B46-$P$5)</f>
        <v>1</v>
      </c>
      <c r="Q46" s="59" t="n">
        <f aca="false">ABS(A46-$Q$4)+ABS(B46-$Q$5)</f>
        <v>0</v>
      </c>
      <c r="R46" s="59" t="n">
        <f aca="false">ABS(A46-$R$4)+ABS(B46-$R$5)</f>
        <v>2</v>
      </c>
      <c r="S46" s="59" t="n">
        <f aca="false">ABS(A46-$S$4)+ABS(B46-$S$5)</f>
        <v>5</v>
      </c>
      <c r="T46" s="59" t="n">
        <f aca="false">ABS(A46-$T$4)+ABS(B46-$T$5)</f>
        <v>1</v>
      </c>
      <c r="U46" s="59" t="n">
        <f aca="false">ABS(A46-$U$4)+ABS(B46-$U$5)</f>
        <v>2</v>
      </c>
      <c r="V46" s="1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</row>
    <row r="47" customFormat="false" ht="12.8" hidden="false" customHeight="false" outlineLevel="0" collapsed="false">
      <c r="A47" s="30" t="n">
        <v>7</v>
      </c>
      <c r="B47" s="30" t="n">
        <v>5</v>
      </c>
      <c r="C47" s="1"/>
      <c r="D47" s="1"/>
      <c r="E47" s="1"/>
      <c r="F47" s="1"/>
      <c r="G47" s="59" t="n">
        <f aca="false">ABS(A47-$G$4)+ABS(B47-$G$5)</f>
        <v>5</v>
      </c>
      <c r="H47" s="1"/>
      <c r="I47" s="1"/>
      <c r="J47" s="1"/>
      <c r="K47" s="59" t="n">
        <f aca="false">ABS(A47-$K$4)+ABS(B47-$K$5)</f>
        <v>5</v>
      </c>
      <c r="L47" s="1"/>
      <c r="M47" s="59" t="n">
        <f aca="false">ABS(A47-$M$4)+ABS(B47-$M$5)</f>
        <v>4</v>
      </c>
      <c r="N47" s="59" t="n">
        <f aca="false">ABS(A47-$N$4)+ABS(B47-$N$5)</f>
        <v>4</v>
      </c>
      <c r="O47" s="59" t="n">
        <f aca="false">ABS(A47-$O$4)+ABS(B47-$O$5)</f>
        <v>2</v>
      </c>
      <c r="P47" s="59" t="n">
        <f aca="false">ABS(A47-$P$4)+ABS(B47-$P$5)</f>
        <v>3</v>
      </c>
      <c r="Q47" s="59" t="n">
        <f aca="false">ABS(A47-$Q$4)+ABS(B47-$Q$5)</f>
        <v>2</v>
      </c>
      <c r="R47" s="59" t="n">
        <f aca="false">ABS(A47-$R$4)+ABS(B47-$R$5)</f>
        <v>0</v>
      </c>
      <c r="S47" s="59" t="n">
        <f aca="false">ABS(A47-$S$4)+ABS(B47-$S$5)</f>
        <v>3</v>
      </c>
      <c r="T47" s="59" t="n">
        <f aca="false">ABS(A47-$T$4)+ABS(B47-$T$5)</f>
        <v>3</v>
      </c>
      <c r="U47" s="59" t="n">
        <f aca="false">ABS(A47-$U$4)+ABS(B47-$U$5)</f>
        <v>2</v>
      </c>
      <c r="V47" s="1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</row>
    <row r="48" customFormat="false" ht="12.8" hidden="false" customHeight="false" outlineLevel="0" collapsed="false">
      <c r="A48" s="30" t="n">
        <v>7</v>
      </c>
      <c r="B48" s="30" t="n">
        <v>8</v>
      </c>
      <c r="C48" s="1"/>
      <c r="D48" s="1"/>
      <c r="E48" s="1"/>
      <c r="F48" s="1"/>
      <c r="G48" s="1"/>
      <c r="H48" s="1"/>
      <c r="I48" s="59" t="n">
        <f aca="false">ABS(A48-$I$4)+ABS(B48-$I$5)</f>
        <v>5</v>
      </c>
      <c r="J48" s="1"/>
      <c r="K48" s="1"/>
      <c r="L48" s="59" t="n">
        <f aca="false">ABS(A48-$L$4)+ABS(B48-$L$5)</f>
        <v>5</v>
      </c>
      <c r="M48" s="1"/>
      <c r="N48" s="1"/>
      <c r="O48" s="59" t="n">
        <f aca="false">ABS(A48-$O$4)+ABS(B48-$O$5)</f>
        <v>5</v>
      </c>
      <c r="P48" s="1"/>
      <c r="Q48" s="59" t="n">
        <f aca="false">ABS(A48-$Q$4)+ABS(B48-$Q$5)</f>
        <v>5</v>
      </c>
      <c r="R48" s="59" t="n">
        <f aca="false">ABS(A48-$R$4)+ABS(B48-$R$5)</f>
        <v>3</v>
      </c>
      <c r="S48" s="59" t="n">
        <f aca="false">ABS(A48-$S$4)+ABS(B48-$S$5)</f>
        <v>0</v>
      </c>
      <c r="T48" s="1"/>
      <c r="U48" s="59" t="n">
        <f aca="false">ABS(A48-$U$4)+ABS(B48-$U$5)</f>
        <v>5</v>
      </c>
      <c r="V48" s="59" t="n">
        <f aca="false">ABS(A48-$V$4)+ABS(B48-$V$5)</f>
        <v>3</v>
      </c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</row>
    <row r="49" customFormat="false" ht="12.8" hidden="false" customHeight="false" outlineLevel="0" collapsed="false">
      <c r="A49" s="30" t="n">
        <v>8</v>
      </c>
      <c r="B49" s="30" t="n">
        <v>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59" t="n">
        <f aca="false">ABS(A49-$M$4)+ABS(B49-$M$5)</f>
        <v>3</v>
      </c>
      <c r="N49" s="59" t="n">
        <f aca="false">ABS(A49-$N$4)+ABS(B49-$N$5)</f>
        <v>3</v>
      </c>
      <c r="O49" s="59" t="n">
        <f aca="false">ABS(A49-$O$4)+ABS(B49-$O$5)</f>
        <v>3</v>
      </c>
      <c r="P49" s="59" t="n">
        <f aca="false">ABS(A49-$P$4)+ABS(B49-$P$5)</f>
        <v>2</v>
      </c>
      <c r="Q49" s="59" t="n">
        <f aca="false">ABS(A49-$Q$4)+ABS(B49-$Q$5)</f>
        <v>1</v>
      </c>
      <c r="R49" s="59" t="n">
        <f aca="false">ABS(A49-$R$4)+ABS(B49-$R$5)</f>
        <v>3</v>
      </c>
      <c r="S49" s="1"/>
      <c r="T49" s="59" t="n">
        <f aca="false">ABS(A49-$T$4)+ABS(B49-$T$5)</f>
        <v>0</v>
      </c>
      <c r="U49" s="59" t="n">
        <f aca="false">ABS(A49-$U$4)+ABS(B49-$U$5)</f>
        <v>1</v>
      </c>
      <c r="V49" s="1"/>
    </row>
    <row r="50" customFormat="false" ht="12.8" hidden="false" customHeight="false" outlineLevel="0" collapsed="false">
      <c r="A50" s="30" t="n">
        <v>8</v>
      </c>
      <c r="B50" s="30" t="n">
        <v>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59" t="n">
        <f aca="false">ABS(A50-$M$4)+ABS(B50-$M$5)</f>
        <v>4</v>
      </c>
      <c r="N50" s="59" t="n">
        <f aca="false">ABS(A50-$N$4)+ABS(B50-$N$5)</f>
        <v>4</v>
      </c>
      <c r="O50" s="59" t="n">
        <f aca="false">ABS(A50-$O$4)+ABS(B50-$O$5)</f>
        <v>2</v>
      </c>
      <c r="P50" s="59" t="n">
        <f aca="false">ABS(A50-$P$4)+ABS(B50-$P$5)</f>
        <v>3</v>
      </c>
      <c r="Q50" s="59" t="n">
        <f aca="false">ABS(A50-$Q$4)+ABS(B50-$Q$5)</f>
        <v>2</v>
      </c>
      <c r="R50" s="59" t="n">
        <f aca="false">ABS(A50-$R$4)+ABS(B50-$R$5)</f>
        <v>2</v>
      </c>
      <c r="S50" s="59" t="n">
        <f aca="false">ABS(A50-$S$4)+ABS(B50-$S$5)</f>
        <v>5</v>
      </c>
      <c r="T50" s="59" t="n">
        <f aca="false">ABS(A50-$T$4)+ABS(B50-$T$5)</f>
        <v>1</v>
      </c>
      <c r="U50" s="59" t="n">
        <f aca="false">ABS(A50-$U$4)+ABS(B50-$U$5)</f>
        <v>0</v>
      </c>
      <c r="V50" s="1"/>
    </row>
    <row r="51" customFormat="false" ht="12.8" hidden="false" customHeight="false" outlineLevel="0" collapsed="false">
      <c r="A51" s="30" t="n">
        <v>9</v>
      </c>
      <c r="B51" s="30" t="n">
        <v>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59" t="n">
        <f aca="false">ABS(A51-$S$4)+ABS(B51-$S$5)</f>
        <v>3</v>
      </c>
      <c r="T51" s="1"/>
      <c r="U51" s="1"/>
      <c r="V51" s="59" t="n">
        <f aca="false">ABS(A51-$V$4)+ABS(B51-$V$5)</f>
        <v>0</v>
      </c>
    </row>
    <row r="52" customFormat="false" ht="12.8" hidden="false" customHeight="false" outlineLevel="0" collapsed="false">
      <c r="A52" s="30"/>
      <c r="B52" s="3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customFormat="false" ht="12.8" hidden="false" customHeight="false" outlineLevel="0" collapsed="false">
      <c r="A53" s="30"/>
      <c r="B53" s="3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5" customFormat="false" ht="12.8" hidden="false" customHeight="false" outlineLevel="0" collapsed="false">
      <c r="D55" s="5" t="s">
        <v>74</v>
      </c>
      <c r="E55" s="5"/>
      <c r="F55" s="8" t="n">
        <v>5</v>
      </c>
      <c r="G55" s="8"/>
      <c r="H55" s="5" t="s">
        <v>75</v>
      </c>
      <c r="I55" s="5"/>
      <c r="J55" s="5"/>
      <c r="K55" s="8" t="n">
        <v>2</v>
      </c>
    </row>
    <row r="57" customFormat="false" ht="12.8" hidden="false" customHeight="false" outlineLevel="0" collapsed="false">
      <c r="P57" s="5" t="s">
        <v>86</v>
      </c>
      <c r="Q57" s="5"/>
      <c r="R57" s="5" t="s">
        <v>87</v>
      </c>
      <c r="S57" s="5"/>
      <c r="T57" s="5"/>
      <c r="U57" s="5"/>
    </row>
    <row r="58" customFormat="false" ht="12.8" hidden="false" customHeight="false" outlineLevel="0" collapsed="false">
      <c r="A58" s="29" t="s">
        <v>3</v>
      </c>
      <c r="B58" s="29"/>
      <c r="D58" s="5" t="s">
        <v>88</v>
      </c>
      <c r="E58" s="5"/>
      <c r="F58" s="5"/>
      <c r="P58" s="5" t="s">
        <v>89</v>
      </c>
      <c r="Q58" s="5"/>
      <c r="R58" s="5"/>
      <c r="S58" s="5"/>
      <c r="T58" s="5"/>
      <c r="U58" s="5"/>
      <c r="Y58" s="1"/>
      <c r="Z58" s="1"/>
      <c r="AA58" s="1"/>
      <c r="AB58" s="1"/>
      <c r="AC58" s="1"/>
      <c r="AD58" s="1"/>
      <c r="AE58" s="1"/>
      <c r="AF58" s="1"/>
    </row>
    <row r="59" customFormat="false" ht="12.8" hidden="false" customHeight="false" outlineLevel="0" collapsed="false">
      <c r="A59" s="1" t="s">
        <v>90</v>
      </c>
      <c r="B59" s="1" t="s">
        <v>11</v>
      </c>
      <c r="D59" s="1" t="s">
        <v>91</v>
      </c>
      <c r="E59" s="1" t="s">
        <v>92</v>
      </c>
      <c r="F59" s="1" t="s">
        <v>93</v>
      </c>
      <c r="G59" s="1" t="s">
        <v>94</v>
      </c>
      <c r="H59" s="1" t="s">
        <v>95</v>
      </c>
      <c r="I59" s="1" t="s">
        <v>96</v>
      </c>
      <c r="J59" s="1" t="s">
        <v>97</v>
      </c>
      <c r="K59" s="1" t="s">
        <v>98</v>
      </c>
      <c r="L59" s="1"/>
      <c r="M59" s="1"/>
      <c r="N59" s="1"/>
      <c r="O59" s="1"/>
      <c r="P59" s="56" t="n">
        <v>2</v>
      </c>
      <c r="Q59" s="56"/>
      <c r="R59" s="56" t="n">
        <v>10</v>
      </c>
      <c r="S59" s="56"/>
      <c r="T59" s="56"/>
      <c r="U59" s="56"/>
      <c r="V59" s="30" t="s">
        <v>99</v>
      </c>
      <c r="W59" s="60" t="s">
        <v>100</v>
      </c>
    </row>
    <row r="60" customFormat="false" ht="12.8" hidden="false" customHeight="false" outlineLevel="0" collapsed="false">
      <c r="A60" s="1" t="s">
        <v>101</v>
      </c>
      <c r="B60" s="1" t="s">
        <v>13</v>
      </c>
      <c r="D60" s="1" t="s">
        <v>102</v>
      </c>
      <c r="E60" s="1" t="s">
        <v>103</v>
      </c>
      <c r="F60" s="1" t="s">
        <v>104</v>
      </c>
      <c r="G60" s="1" t="s">
        <v>105</v>
      </c>
      <c r="H60" s="1"/>
      <c r="I60" s="1"/>
      <c r="J60" s="1"/>
      <c r="K60" s="1"/>
      <c r="L60" s="1"/>
      <c r="M60" s="1"/>
      <c r="N60" s="1"/>
      <c r="O60" s="1"/>
      <c r="P60" s="56" t="n">
        <v>3</v>
      </c>
      <c r="Q60" s="56"/>
      <c r="R60" s="56" t="n">
        <v>3</v>
      </c>
      <c r="S60" s="56"/>
      <c r="T60" s="56"/>
      <c r="U60" s="56"/>
      <c r="V60" s="30"/>
    </row>
    <row r="61" customFormat="false" ht="12.8" hidden="false" customHeight="false" outlineLevel="0" collapsed="false">
      <c r="A61" s="1" t="s">
        <v>106</v>
      </c>
      <c r="B61" s="1" t="s">
        <v>15</v>
      </c>
      <c r="D61" s="1" t="s">
        <v>107</v>
      </c>
      <c r="E61" s="1" t="s">
        <v>108</v>
      </c>
      <c r="F61" s="1" t="s">
        <v>109</v>
      </c>
      <c r="G61" s="1" t="s">
        <v>93</v>
      </c>
      <c r="H61" s="1" t="s">
        <v>110</v>
      </c>
      <c r="I61" s="1" t="s">
        <v>95</v>
      </c>
      <c r="J61" s="1" t="s">
        <v>96</v>
      </c>
      <c r="K61" s="1" t="s">
        <v>111</v>
      </c>
      <c r="L61" s="1" t="s">
        <v>98</v>
      </c>
      <c r="M61" s="1"/>
      <c r="N61" s="1"/>
      <c r="O61" s="1"/>
      <c r="P61" s="56" t="n">
        <v>2</v>
      </c>
      <c r="Q61" s="56"/>
      <c r="R61" s="56" t="n">
        <v>2</v>
      </c>
      <c r="S61" s="56"/>
      <c r="T61" s="56"/>
      <c r="U61" s="56"/>
      <c r="V61" s="30"/>
    </row>
    <row r="62" customFormat="false" ht="12.8" hidden="false" customHeight="false" outlineLevel="0" collapsed="false">
      <c r="A62" s="1" t="s">
        <v>112</v>
      </c>
      <c r="B62" s="1" t="s">
        <v>19</v>
      </c>
      <c r="D62" s="1" t="s">
        <v>113</v>
      </c>
      <c r="E62" s="1" t="s">
        <v>108</v>
      </c>
      <c r="F62" s="1" t="s">
        <v>94</v>
      </c>
      <c r="G62" s="1" t="s">
        <v>92</v>
      </c>
      <c r="H62" s="1" t="s">
        <v>95</v>
      </c>
      <c r="I62" s="1" t="s">
        <v>114</v>
      </c>
      <c r="J62" s="1" t="s">
        <v>97</v>
      </c>
      <c r="K62" s="1" t="s">
        <v>98</v>
      </c>
      <c r="L62" s="1"/>
      <c r="M62" s="1"/>
      <c r="N62" s="1"/>
      <c r="O62" s="1"/>
      <c r="P62" s="56" t="n">
        <v>1</v>
      </c>
      <c r="Q62" s="56"/>
      <c r="R62" s="56" t="n">
        <v>1</v>
      </c>
      <c r="S62" s="56"/>
      <c r="T62" s="56"/>
      <c r="U62" s="56"/>
      <c r="V62" s="30"/>
    </row>
    <row r="63" customFormat="false" ht="12.8" hidden="false" customHeight="false" outlineLevel="0" collapsed="false">
      <c r="A63" s="1" t="s">
        <v>115</v>
      </c>
      <c r="B63" s="1" t="s">
        <v>12</v>
      </c>
      <c r="D63" s="1" t="s">
        <v>116</v>
      </c>
      <c r="E63" s="1" t="s">
        <v>117</v>
      </c>
      <c r="F63" s="1" t="s">
        <v>109</v>
      </c>
      <c r="G63" s="1" t="s">
        <v>92</v>
      </c>
      <c r="H63" s="1" t="s">
        <v>118</v>
      </c>
      <c r="I63" s="1" t="s">
        <v>95</v>
      </c>
      <c r="J63" s="1" t="s">
        <v>96</v>
      </c>
      <c r="K63" s="1" t="s">
        <v>111</v>
      </c>
      <c r="L63" s="1" t="s">
        <v>98</v>
      </c>
      <c r="M63" s="1" t="s">
        <v>119</v>
      </c>
      <c r="N63" s="1" t="s">
        <v>120</v>
      </c>
      <c r="O63" s="1" t="s">
        <v>121</v>
      </c>
      <c r="P63" s="56" t="n">
        <v>2</v>
      </c>
      <c r="Q63" s="56"/>
      <c r="R63" s="56" t="n">
        <v>2</v>
      </c>
      <c r="S63" s="56"/>
      <c r="T63" s="56"/>
      <c r="U63" s="56"/>
      <c r="V63" s="30"/>
    </row>
    <row r="64" customFormat="false" ht="12.8" hidden="false" customHeight="false" outlineLevel="0" collapsed="false">
      <c r="A64" s="1" t="s">
        <v>122</v>
      </c>
      <c r="B64" s="1" t="s">
        <v>21</v>
      </c>
      <c r="D64" s="1" t="s">
        <v>123</v>
      </c>
      <c r="E64" s="1" t="s">
        <v>108</v>
      </c>
      <c r="F64" s="1" t="s">
        <v>92</v>
      </c>
      <c r="G64" s="1" t="s">
        <v>93</v>
      </c>
      <c r="H64" s="1" t="s">
        <v>110</v>
      </c>
      <c r="I64" s="1" t="s">
        <v>114</v>
      </c>
      <c r="J64" s="1" t="s">
        <v>111</v>
      </c>
      <c r="K64" s="1" t="s">
        <v>124</v>
      </c>
      <c r="L64" s="1"/>
      <c r="M64" s="1"/>
      <c r="N64" s="1"/>
      <c r="O64" s="1"/>
      <c r="P64" s="56" t="n">
        <v>1</v>
      </c>
      <c r="Q64" s="56"/>
      <c r="R64" s="56" t="n">
        <v>1</v>
      </c>
      <c r="S64" s="56"/>
      <c r="T64" s="56"/>
      <c r="U64" s="56"/>
      <c r="V64" s="30"/>
    </row>
    <row r="65" customFormat="false" ht="12.8" hidden="false" customHeight="false" outlineLevel="0" collapsed="false">
      <c r="A65" s="1" t="s">
        <v>125</v>
      </c>
      <c r="B65" s="1" t="s">
        <v>23</v>
      </c>
      <c r="D65" s="1" t="s">
        <v>126</v>
      </c>
      <c r="E65" s="1" t="s">
        <v>127</v>
      </c>
      <c r="F65" s="1" t="s">
        <v>128</v>
      </c>
      <c r="G65" s="1" t="s">
        <v>129</v>
      </c>
      <c r="H65" s="1" t="s">
        <v>130</v>
      </c>
      <c r="I65" s="1" t="s">
        <v>131</v>
      </c>
      <c r="J65" s="1" t="s">
        <v>132</v>
      </c>
      <c r="K65" s="1" t="s">
        <v>133</v>
      </c>
      <c r="L65" s="1" t="s">
        <v>134</v>
      </c>
      <c r="M65" s="1"/>
      <c r="N65" s="1"/>
      <c r="O65" s="1"/>
      <c r="P65" s="56" t="n">
        <v>1</v>
      </c>
      <c r="Q65" s="56"/>
      <c r="R65" s="56" t="n">
        <v>1</v>
      </c>
      <c r="S65" s="56"/>
      <c r="T65" s="56"/>
      <c r="U65" s="56"/>
      <c r="V65" s="30"/>
    </row>
    <row r="66" customFormat="false" ht="12.8" hidden="false" customHeight="false" outlineLevel="0" collapsed="false">
      <c r="A66" s="1" t="s">
        <v>135</v>
      </c>
      <c r="B66" s="1" t="s">
        <v>17</v>
      </c>
      <c r="D66" s="1" t="s">
        <v>136</v>
      </c>
      <c r="E66" s="1" t="s">
        <v>137</v>
      </c>
      <c r="F66" s="1" t="s">
        <v>119</v>
      </c>
      <c r="G66" s="1" t="s">
        <v>138</v>
      </c>
      <c r="H66" s="1"/>
      <c r="I66" s="1"/>
      <c r="J66" s="1"/>
      <c r="K66" s="1"/>
      <c r="L66" s="1"/>
      <c r="M66" s="1"/>
      <c r="N66" s="1"/>
      <c r="O66" s="1"/>
      <c r="P66" s="56" t="n">
        <v>3</v>
      </c>
      <c r="Q66" s="56"/>
      <c r="R66" s="56" t="n">
        <v>3</v>
      </c>
      <c r="S66" s="56"/>
      <c r="T66" s="56"/>
      <c r="U66" s="56"/>
      <c r="V66" s="30"/>
    </row>
    <row r="67" customFormat="false" ht="12.8" hidden="false" customHeight="false" outlineLevel="0" collapsed="false">
      <c r="A67" s="1" t="s">
        <v>139</v>
      </c>
      <c r="B67" s="1" t="s">
        <v>16</v>
      </c>
      <c r="D67" s="1" t="s">
        <v>140</v>
      </c>
      <c r="E67" s="1" t="s">
        <v>117</v>
      </c>
      <c r="F67" s="1" t="s">
        <v>92</v>
      </c>
      <c r="G67" s="1" t="s">
        <v>118</v>
      </c>
      <c r="H67" s="1" t="s">
        <v>110</v>
      </c>
      <c r="I67" s="1" t="s">
        <v>95</v>
      </c>
      <c r="J67" s="1" t="s">
        <v>96</v>
      </c>
      <c r="K67" s="1" t="s">
        <v>124</v>
      </c>
      <c r="L67" s="1" t="s">
        <v>119</v>
      </c>
      <c r="M67" s="1" t="s">
        <v>120</v>
      </c>
      <c r="N67" s="1" t="s">
        <v>121</v>
      </c>
      <c r="O67" s="1"/>
      <c r="P67" s="56" t="n">
        <v>1</v>
      </c>
      <c r="Q67" s="56"/>
      <c r="R67" s="56" t="n">
        <v>1</v>
      </c>
      <c r="S67" s="56"/>
      <c r="T67" s="56"/>
      <c r="U67" s="56"/>
      <c r="V67" s="30"/>
    </row>
    <row r="68" customFormat="false" ht="12.8" hidden="false" customHeight="false" outlineLevel="0" collapsed="false">
      <c r="A68" s="1" t="s">
        <v>141</v>
      </c>
      <c r="B68" s="1" t="s">
        <v>25</v>
      </c>
      <c r="D68" s="1" t="s">
        <v>142</v>
      </c>
      <c r="E68" s="1" t="s">
        <v>127</v>
      </c>
      <c r="F68" s="1" t="s">
        <v>128</v>
      </c>
      <c r="G68" s="1" t="s">
        <v>143</v>
      </c>
      <c r="H68" s="1" t="s">
        <v>130</v>
      </c>
      <c r="I68" s="1" t="s">
        <v>131</v>
      </c>
      <c r="J68" s="1" t="s">
        <v>144</v>
      </c>
      <c r="K68" s="1" t="s">
        <v>145</v>
      </c>
      <c r="L68" s="1" t="s">
        <v>134</v>
      </c>
      <c r="M68" s="1"/>
      <c r="N68" s="1"/>
      <c r="O68" s="1"/>
      <c r="P68" s="56" t="n">
        <v>1</v>
      </c>
      <c r="Q68" s="56"/>
      <c r="R68" s="56" t="n">
        <v>1</v>
      </c>
      <c r="S68" s="56"/>
      <c r="T68" s="56"/>
      <c r="U68" s="56"/>
      <c r="V68" s="30"/>
    </row>
    <row r="69" customFormat="false" ht="12.8" hidden="false" customHeight="false" outlineLevel="0" collapsed="false">
      <c r="A69" s="1" t="s">
        <v>146</v>
      </c>
      <c r="B69" s="1" t="s">
        <v>20</v>
      </c>
      <c r="D69" s="1" t="s">
        <v>147</v>
      </c>
      <c r="E69" s="1" t="s">
        <v>104</v>
      </c>
      <c r="F69" s="1" t="s">
        <v>148</v>
      </c>
      <c r="G69" s="1" t="s">
        <v>149</v>
      </c>
      <c r="H69" s="1" t="s">
        <v>150</v>
      </c>
      <c r="I69" s="1" t="s">
        <v>151</v>
      </c>
      <c r="J69" s="1" t="s">
        <v>152</v>
      </c>
      <c r="K69" s="1" t="s">
        <v>153</v>
      </c>
      <c r="L69" s="1" t="s">
        <v>154</v>
      </c>
      <c r="M69" s="1" t="s">
        <v>155</v>
      </c>
      <c r="N69" s="1" t="s">
        <v>156</v>
      </c>
      <c r="O69" s="1"/>
      <c r="P69" s="56" t="n">
        <v>2</v>
      </c>
      <c r="Q69" s="56"/>
      <c r="R69" s="56" t="n">
        <v>2</v>
      </c>
      <c r="S69" s="56"/>
      <c r="T69" s="56"/>
      <c r="U69" s="56"/>
      <c r="V69" s="30"/>
    </row>
    <row r="70" customFormat="false" ht="12.8" hidden="false" customHeight="false" outlineLevel="0" collapsed="false">
      <c r="A70" s="1" t="s">
        <v>157</v>
      </c>
      <c r="B70" s="1" t="s">
        <v>22</v>
      </c>
      <c r="D70" s="1" t="s">
        <v>158</v>
      </c>
      <c r="E70" s="1" t="s">
        <v>148</v>
      </c>
      <c r="F70" s="1" t="s">
        <v>159</v>
      </c>
      <c r="G70" s="1" t="s">
        <v>151</v>
      </c>
      <c r="H70" s="1" t="s">
        <v>160</v>
      </c>
      <c r="I70" s="1" t="s">
        <v>153</v>
      </c>
      <c r="J70" s="1" t="s">
        <v>154</v>
      </c>
      <c r="K70" s="1" t="s">
        <v>155</v>
      </c>
      <c r="L70" s="1" t="s">
        <v>156</v>
      </c>
      <c r="M70" s="1"/>
      <c r="N70" s="1"/>
      <c r="O70" s="1"/>
      <c r="P70" s="56" t="n">
        <v>1</v>
      </c>
      <c r="Q70" s="56"/>
      <c r="R70" s="56" t="n">
        <v>1</v>
      </c>
      <c r="S70" s="56"/>
      <c r="T70" s="56"/>
      <c r="U70" s="56"/>
      <c r="V70" s="30"/>
    </row>
    <row r="71" customFormat="false" ht="12.8" hidden="false" customHeight="false" outlineLevel="0" collapsed="false">
      <c r="A71" s="1" t="s">
        <v>161</v>
      </c>
      <c r="B71" s="1" t="s">
        <v>24</v>
      </c>
      <c r="D71" s="1" t="s">
        <v>162</v>
      </c>
      <c r="E71" s="1" t="s">
        <v>104</v>
      </c>
      <c r="F71" s="1" t="s">
        <v>149</v>
      </c>
      <c r="G71" s="1" t="s">
        <v>159</v>
      </c>
      <c r="H71" s="1" t="s">
        <v>150</v>
      </c>
      <c r="I71" s="1" t="s">
        <v>152</v>
      </c>
      <c r="J71" s="1" t="s">
        <v>153</v>
      </c>
      <c r="K71" s="1" t="s">
        <v>163</v>
      </c>
      <c r="L71" s="1" t="s">
        <v>134</v>
      </c>
      <c r="M71" s="1" t="s">
        <v>155</v>
      </c>
      <c r="N71" s="1" t="s">
        <v>164</v>
      </c>
      <c r="O71" s="1"/>
      <c r="P71" s="56" t="n">
        <v>2</v>
      </c>
      <c r="Q71" s="56"/>
      <c r="R71" s="56" t="n">
        <v>2</v>
      </c>
      <c r="S71" s="56"/>
      <c r="T71" s="56"/>
      <c r="U71" s="56"/>
      <c r="V71" s="30"/>
    </row>
    <row r="72" customFormat="false" ht="12.8" hidden="false" customHeight="false" outlineLevel="0" collapsed="false">
      <c r="A72" s="1" t="s">
        <v>165</v>
      </c>
      <c r="B72" s="1" t="s">
        <v>26</v>
      </c>
      <c r="D72" s="1" t="s">
        <v>166</v>
      </c>
      <c r="E72" s="1" t="s">
        <v>167</v>
      </c>
      <c r="F72" s="1" t="s">
        <v>168</v>
      </c>
      <c r="G72" s="1" t="s">
        <v>169</v>
      </c>
      <c r="H72" s="1" t="s">
        <v>170</v>
      </c>
      <c r="I72" s="1" t="s">
        <v>171</v>
      </c>
      <c r="J72" s="1" t="s">
        <v>172</v>
      </c>
      <c r="K72" s="1" t="s">
        <v>173</v>
      </c>
      <c r="L72" s="1"/>
      <c r="M72" s="1"/>
      <c r="N72" s="1"/>
      <c r="O72" s="1"/>
      <c r="P72" s="56" t="n">
        <v>1</v>
      </c>
      <c r="Q72" s="56"/>
      <c r="R72" s="56" t="n">
        <v>1</v>
      </c>
      <c r="S72" s="56"/>
      <c r="T72" s="56"/>
      <c r="U72" s="56"/>
      <c r="V72" s="30"/>
    </row>
    <row r="73" customFormat="false" ht="12.8" hidden="false" customHeight="false" outlineLevel="0" collapsed="false">
      <c r="A73" s="1" t="s">
        <v>174</v>
      </c>
      <c r="B73" s="1" t="s">
        <v>27</v>
      </c>
      <c r="D73" s="1" t="s">
        <v>175</v>
      </c>
      <c r="E73" s="1" t="s">
        <v>159</v>
      </c>
      <c r="F73" s="1" t="s">
        <v>150</v>
      </c>
      <c r="G73" s="1" t="s">
        <v>151</v>
      </c>
      <c r="H73" s="1" t="s">
        <v>160</v>
      </c>
      <c r="I73" s="1" t="s">
        <v>163</v>
      </c>
      <c r="J73" s="1" t="s">
        <v>134</v>
      </c>
      <c r="K73" s="1" t="s">
        <v>176</v>
      </c>
      <c r="L73" s="1" t="s">
        <v>164</v>
      </c>
      <c r="M73" s="1"/>
      <c r="N73" s="1"/>
      <c r="O73" s="1"/>
      <c r="P73" s="56" t="n">
        <v>1</v>
      </c>
      <c r="Q73" s="56"/>
      <c r="R73" s="56" t="n">
        <v>1</v>
      </c>
      <c r="S73" s="56"/>
      <c r="T73" s="56"/>
      <c r="U73" s="56"/>
      <c r="V73" s="30"/>
    </row>
    <row r="74" customFormat="false" ht="12.8" hidden="false" customHeight="false" outlineLevel="0" collapsed="false">
      <c r="A74" s="1" t="s">
        <v>177</v>
      </c>
      <c r="B74" s="1" t="s">
        <v>28</v>
      </c>
      <c r="D74" s="1" t="s">
        <v>178</v>
      </c>
      <c r="E74" s="1" t="s">
        <v>104</v>
      </c>
      <c r="F74" s="1" t="s">
        <v>149</v>
      </c>
      <c r="G74" s="1" t="s">
        <v>179</v>
      </c>
      <c r="H74" s="1" t="s">
        <v>180</v>
      </c>
      <c r="I74" s="1" t="s">
        <v>151</v>
      </c>
      <c r="J74" s="1" t="s">
        <v>152</v>
      </c>
      <c r="K74" s="1" t="s">
        <v>153</v>
      </c>
      <c r="L74" s="1" t="s">
        <v>181</v>
      </c>
      <c r="M74" s="1" t="s">
        <v>155</v>
      </c>
      <c r="N74" s="1" t="s">
        <v>164</v>
      </c>
      <c r="O74" s="1"/>
      <c r="P74" s="56" t="n">
        <v>2</v>
      </c>
      <c r="Q74" s="56"/>
      <c r="R74" s="56" t="n">
        <v>2</v>
      </c>
      <c r="S74" s="56"/>
      <c r="T74" s="56"/>
      <c r="U74" s="56"/>
      <c r="V74" s="30"/>
    </row>
    <row r="75" customFormat="false" ht="12.8" hidden="false" customHeight="false" outlineLevel="0" collapsed="false">
      <c r="A75" s="1" t="s">
        <v>182</v>
      </c>
      <c r="B75" s="1" t="s">
        <v>14</v>
      </c>
      <c r="D75" s="1" t="s">
        <v>183</v>
      </c>
      <c r="E75" s="1" t="s">
        <v>184</v>
      </c>
      <c r="F75" s="1" t="s">
        <v>185</v>
      </c>
      <c r="G75" s="1" t="s">
        <v>186</v>
      </c>
      <c r="H75" s="1" t="s">
        <v>187</v>
      </c>
      <c r="I75" s="1" t="s">
        <v>171</v>
      </c>
      <c r="J75" s="1" t="s">
        <v>188</v>
      </c>
      <c r="K75" s="1" t="s">
        <v>189</v>
      </c>
      <c r="L75" s="1"/>
      <c r="M75" s="1"/>
      <c r="N75" s="1"/>
      <c r="O75" s="1"/>
      <c r="P75" s="56" t="n">
        <v>3</v>
      </c>
      <c r="Q75" s="56"/>
      <c r="R75" s="56" t="n">
        <v>3</v>
      </c>
      <c r="S75" s="56"/>
      <c r="T75" s="56"/>
      <c r="U75" s="56"/>
      <c r="V75" s="30"/>
    </row>
    <row r="76" customFormat="false" ht="12.8" hidden="false" customHeight="false" outlineLevel="0" collapsed="false">
      <c r="A76" s="1" t="s">
        <v>190</v>
      </c>
      <c r="B76" s="1" t="s">
        <v>29</v>
      </c>
      <c r="D76" s="1" t="s">
        <v>191</v>
      </c>
      <c r="E76" s="1" t="s">
        <v>167</v>
      </c>
      <c r="F76" s="1" t="s">
        <v>192</v>
      </c>
      <c r="G76" s="1" t="s">
        <v>169</v>
      </c>
      <c r="H76" s="1" t="s">
        <v>193</v>
      </c>
      <c r="I76" s="1" t="s">
        <v>170</v>
      </c>
      <c r="J76" s="1" t="s">
        <v>171</v>
      </c>
      <c r="K76" s="1" t="s">
        <v>194</v>
      </c>
      <c r="L76" s="1"/>
      <c r="M76" s="1"/>
      <c r="N76" s="1"/>
      <c r="O76" s="1"/>
      <c r="P76" s="56" t="n">
        <v>1</v>
      </c>
      <c r="Q76" s="56"/>
      <c r="R76" s="56" t="n">
        <v>1</v>
      </c>
      <c r="S76" s="56"/>
      <c r="T76" s="56"/>
      <c r="U76" s="56"/>
      <c r="V76" s="30"/>
    </row>
    <row r="77" customFormat="false" ht="12.8" hidden="false" customHeight="false" outlineLevel="0" collapsed="false">
      <c r="A77" s="1" t="s">
        <v>195</v>
      </c>
      <c r="B77" s="1" t="s">
        <v>30</v>
      </c>
      <c r="D77" s="1" t="s">
        <v>196</v>
      </c>
      <c r="E77" s="1" t="s">
        <v>179</v>
      </c>
      <c r="F77" s="1" t="s">
        <v>180</v>
      </c>
      <c r="G77" s="1" t="s">
        <v>151</v>
      </c>
      <c r="H77" s="1" t="s">
        <v>152</v>
      </c>
      <c r="I77" s="1" t="s">
        <v>153</v>
      </c>
      <c r="J77" s="1" t="s">
        <v>163</v>
      </c>
      <c r="K77" s="1" t="s">
        <v>134</v>
      </c>
      <c r="L77" s="1" t="s">
        <v>176</v>
      </c>
      <c r="M77" s="1"/>
      <c r="N77" s="1"/>
      <c r="O77" s="1"/>
      <c r="P77" s="56" t="n">
        <v>1</v>
      </c>
      <c r="Q77" s="56"/>
      <c r="R77" s="56" t="n">
        <v>1</v>
      </c>
      <c r="S77" s="56"/>
      <c r="T77" s="56"/>
      <c r="U77" s="56"/>
      <c r="V77" s="30"/>
    </row>
    <row r="78" customFormat="false" ht="12.8" hidden="false" customHeight="false" outlineLevel="0" collapsed="false">
      <c r="A78" s="1" t="s">
        <v>197</v>
      </c>
      <c r="B78" s="1" t="s">
        <v>18</v>
      </c>
      <c r="D78" s="1" t="s">
        <v>198</v>
      </c>
      <c r="E78" s="1" t="s">
        <v>181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56" t="n">
        <v>3</v>
      </c>
      <c r="Q78" s="56"/>
      <c r="R78" s="56" t="n">
        <v>3</v>
      </c>
      <c r="S78" s="56"/>
      <c r="T78" s="56"/>
      <c r="U78" s="56"/>
      <c r="V78" s="30"/>
    </row>
    <row r="79" customFormat="false" ht="12.8" hidden="false" customHeight="false" outlineLevel="0" collapsed="false">
      <c r="A79" s="30"/>
      <c r="B79" s="30"/>
    </row>
    <row r="81" customFormat="false" ht="12.8" hidden="false" customHeight="false" outlineLevel="0" collapsed="false">
      <c r="B81" s="5" t="s">
        <v>87</v>
      </c>
      <c r="C81" s="5"/>
      <c r="D81" s="5"/>
      <c r="E81" s="5"/>
    </row>
    <row r="82" customFormat="false" ht="12.8" hidden="false" customHeight="false" outlineLevel="0" collapsed="false">
      <c r="A82" s="61"/>
      <c r="B82" s="3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customFormat="false" ht="12.8" hidden="false" customHeight="false" outlineLevel="0" collapsed="false">
      <c r="A83" s="29" t="s">
        <v>3</v>
      </c>
      <c r="B83" s="29"/>
      <c r="C83" s="30" t="n">
        <v>0</v>
      </c>
      <c r="D83" s="30" t="n">
        <v>1</v>
      </c>
      <c r="E83" s="30" t="n">
        <v>1</v>
      </c>
      <c r="F83" s="30" t="n">
        <v>1</v>
      </c>
      <c r="G83" s="30" t="n">
        <v>2</v>
      </c>
      <c r="H83" s="30" t="n">
        <v>2</v>
      </c>
      <c r="I83" s="30" t="n">
        <v>2</v>
      </c>
      <c r="J83" s="30" t="n">
        <v>3</v>
      </c>
      <c r="K83" s="30" t="n">
        <v>3</v>
      </c>
      <c r="L83" s="30" t="n">
        <v>3</v>
      </c>
      <c r="M83" s="30" t="n">
        <v>5</v>
      </c>
      <c r="N83" s="30" t="n">
        <v>6</v>
      </c>
      <c r="O83" s="30" t="n">
        <v>6</v>
      </c>
      <c r="P83" s="30" t="n">
        <v>7</v>
      </c>
      <c r="Q83" s="30" t="n">
        <v>7</v>
      </c>
      <c r="R83" s="30" t="n">
        <v>7</v>
      </c>
      <c r="S83" s="30" t="n">
        <v>7</v>
      </c>
      <c r="T83" s="30" t="n">
        <v>8</v>
      </c>
      <c r="U83" s="30" t="n">
        <v>8</v>
      </c>
      <c r="V83" s="30" t="n">
        <v>9</v>
      </c>
    </row>
    <row r="84" customFormat="false" ht="12.8" hidden="false" customHeight="false" outlineLevel="0" collapsed="false">
      <c r="A84" s="32" t="s">
        <v>9</v>
      </c>
      <c r="B84" s="32" t="s">
        <v>10</v>
      </c>
      <c r="C84" s="30" t="n">
        <v>7</v>
      </c>
      <c r="D84" s="30" t="n">
        <v>1</v>
      </c>
      <c r="E84" s="30" t="n">
        <v>6</v>
      </c>
      <c r="F84" s="30" t="n">
        <v>8</v>
      </c>
      <c r="G84" s="30" t="n">
        <v>5</v>
      </c>
      <c r="H84" s="30" t="n">
        <v>7</v>
      </c>
      <c r="I84" s="30" t="n">
        <v>8</v>
      </c>
      <c r="J84" s="30" t="n">
        <v>0</v>
      </c>
      <c r="K84" s="30" t="n">
        <v>6</v>
      </c>
      <c r="L84" s="30" t="n">
        <v>7</v>
      </c>
      <c r="M84" s="30" t="n">
        <v>3</v>
      </c>
      <c r="N84" s="30" t="n">
        <v>2</v>
      </c>
      <c r="O84" s="30" t="n">
        <v>4</v>
      </c>
      <c r="P84" s="30" t="n">
        <v>2</v>
      </c>
      <c r="Q84" s="30" t="n">
        <v>3</v>
      </c>
      <c r="R84" s="30" t="n">
        <v>5</v>
      </c>
      <c r="S84" s="30" t="n">
        <v>8</v>
      </c>
      <c r="T84" s="30" t="n">
        <v>3</v>
      </c>
      <c r="U84" s="30" t="n">
        <v>4</v>
      </c>
      <c r="V84" s="30" t="n">
        <v>9</v>
      </c>
    </row>
    <row r="85" customFormat="false" ht="12.8" hidden="false" customHeight="false" outlineLevel="0" collapsed="false">
      <c r="A85" s="30" t="n">
        <v>0</v>
      </c>
      <c r="B85" s="30" t="n">
        <v>7</v>
      </c>
      <c r="C85" s="59" t="n">
        <f aca="false">ABS(A85-$C$4)+ABS(B85-$C$5)</f>
        <v>0</v>
      </c>
      <c r="D85" s="1"/>
      <c r="E85" s="59" t="n">
        <f aca="false">MAX($P$59,E32)</f>
        <v>2</v>
      </c>
      <c r="F85" s="59" t="n">
        <f aca="false">MAX($P$59,F32)</f>
        <v>2</v>
      </c>
      <c r="G85" s="59" t="n">
        <f aca="false">MAX($P$59,G32)</f>
        <v>4</v>
      </c>
      <c r="H85" s="59" t="n">
        <f aca="false">MAX($P$59,H32)</f>
        <v>2</v>
      </c>
      <c r="I85" s="59" t="n">
        <f aca="false">MAX($P$59,I32)</f>
        <v>3</v>
      </c>
      <c r="J85" s="1"/>
      <c r="K85" s="59" t="n">
        <f aca="false">MAX($P$59,K32)</f>
        <v>4</v>
      </c>
      <c r="L85" s="59" t="n">
        <f aca="false">MAX($P$59,L32)</f>
        <v>3</v>
      </c>
      <c r="M85" s="1"/>
      <c r="N85" s="1"/>
      <c r="O85" s="1"/>
      <c r="P85" s="1"/>
      <c r="Q85" s="1"/>
      <c r="R85" s="1"/>
      <c r="S85" s="1"/>
      <c r="T85" s="1"/>
      <c r="U85" s="1"/>
      <c r="V85" s="1"/>
    </row>
    <row r="86" customFormat="false" ht="12.8" hidden="false" customHeight="false" outlineLevel="0" collapsed="false">
      <c r="A86" s="30" t="n">
        <v>1</v>
      </c>
      <c r="B86" s="30" t="n">
        <v>1</v>
      </c>
      <c r="C86" s="1"/>
      <c r="D86" s="59" t="n">
        <f aca="false">ABS(A86-$D$4)+ABS(B86-$D$5)</f>
        <v>0</v>
      </c>
      <c r="E86" s="59" t="n">
        <f aca="false">MAX($P$60,E33)</f>
        <v>5</v>
      </c>
      <c r="F86" s="1"/>
      <c r="G86" s="59" t="n">
        <f aca="false">MAX($P$60,G33)</f>
        <v>5</v>
      </c>
      <c r="H86" s="1"/>
      <c r="I86" s="1"/>
      <c r="J86" s="59" t="n">
        <f aca="false">MAX($P$60,J33)</f>
        <v>3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customFormat="false" ht="12.8" hidden="false" customHeight="false" outlineLevel="0" collapsed="false">
      <c r="A87" s="30" t="n">
        <v>1</v>
      </c>
      <c r="B87" s="30" t="n">
        <v>6</v>
      </c>
      <c r="C87" s="59" t="n">
        <f aca="false">MAX($P$61,C34)</f>
        <v>2</v>
      </c>
      <c r="D87" s="59" t="n">
        <f aca="false">MAX($P$61,D34)</f>
        <v>5</v>
      </c>
      <c r="E87" s="59" t="n">
        <f aca="false">ABS(A87-$E$4)+ABS(B87-$E$5)</f>
        <v>0</v>
      </c>
      <c r="F87" s="59" t="n">
        <f aca="false">MAX($P$61,F34)</f>
        <v>2</v>
      </c>
      <c r="G87" s="59" t="n">
        <f aca="false">MAX($P$61,G34)</f>
        <v>2</v>
      </c>
      <c r="H87" s="59" t="n">
        <f aca="false">MAX($P$61,H34)</f>
        <v>2</v>
      </c>
      <c r="I87" s="59" t="n">
        <f aca="false">MAX($P$61,I34)</f>
        <v>3</v>
      </c>
      <c r="J87" s="1"/>
      <c r="K87" s="59" t="n">
        <f aca="false">MAX($P$61,K34)</f>
        <v>2</v>
      </c>
      <c r="L87" s="59" t="n">
        <f aca="false">MAX($P$61,L34)</f>
        <v>3</v>
      </c>
      <c r="M87" s="1"/>
      <c r="N87" s="1"/>
      <c r="O87" s="1"/>
      <c r="P87" s="1"/>
      <c r="Q87" s="1"/>
      <c r="R87" s="1"/>
      <c r="S87" s="1"/>
      <c r="T87" s="1"/>
      <c r="U87" s="1"/>
      <c r="V87" s="1"/>
    </row>
    <row r="88" customFormat="false" ht="12.8" hidden="false" customHeight="false" outlineLevel="0" collapsed="false">
      <c r="A88" s="30" t="n">
        <v>1</v>
      </c>
      <c r="B88" s="30" t="n">
        <v>8</v>
      </c>
      <c r="C88" s="59" t="n">
        <f aca="false">MAX($P$62,C35)</f>
        <v>2</v>
      </c>
      <c r="D88" s="1"/>
      <c r="E88" s="59" t="n">
        <f aca="false">MAX($P$62,E35)</f>
        <v>2</v>
      </c>
      <c r="F88" s="59" t="n">
        <f aca="false">ABS(A88-$F$4)+ABS(B88-$F$5)</f>
        <v>0</v>
      </c>
      <c r="G88" s="59" t="n">
        <f aca="false">MAX($P$62,G35)</f>
        <v>4</v>
      </c>
      <c r="H88" s="59" t="n">
        <f aca="false">MAX($P$62,H35)</f>
        <v>2</v>
      </c>
      <c r="I88" s="59" t="n">
        <f aca="false">MAX($P$62,I35)</f>
        <v>1</v>
      </c>
      <c r="J88" s="1"/>
      <c r="K88" s="59" t="n">
        <f aca="false">MAX($P$62,K35)</f>
        <v>4</v>
      </c>
      <c r="L88" s="59" t="n">
        <f aca="false">MAX($P$62,L35)</f>
        <v>3</v>
      </c>
      <c r="M88" s="1"/>
      <c r="N88" s="1"/>
      <c r="O88" s="1"/>
      <c r="P88" s="1"/>
      <c r="Q88" s="1"/>
      <c r="R88" s="1"/>
      <c r="S88" s="1"/>
      <c r="T88" s="1"/>
      <c r="U88" s="1"/>
      <c r="V88" s="1"/>
    </row>
    <row r="89" customFormat="false" ht="12.8" hidden="false" customHeight="false" outlineLevel="0" collapsed="false">
      <c r="A89" s="30" t="n">
        <v>2</v>
      </c>
      <c r="B89" s="30" t="n">
        <v>5</v>
      </c>
      <c r="C89" s="59" t="n">
        <f aca="false">MAX($P$63,C36)</f>
        <v>4</v>
      </c>
      <c r="D89" s="59" t="n">
        <f aca="false">MAX($P$63,D36)</f>
        <v>5</v>
      </c>
      <c r="E89" s="59" t="n">
        <f aca="false">MAX($P$63,E36)</f>
        <v>2</v>
      </c>
      <c r="F89" s="59" t="n">
        <f aca="false">MAX($P$63,F36)</f>
        <v>4</v>
      </c>
      <c r="G89" s="59" t="n">
        <f aca="false">ABS(A89-$G$4)+ABS(B89-$G$5)</f>
        <v>0</v>
      </c>
      <c r="H89" s="59" t="n">
        <f aca="false">MAX($P$63,H36)</f>
        <v>2</v>
      </c>
      <c r="I89" s="59" t="n">
        <f aca="false">MAX($P$63,I36)</f>
        <v>3</v>
      </c>
      <c r="J89" s="1"/>
      <c r="K89" s="59" t="n">
        <f aca="false">MAX($P$63,K36)</f>
        <v>2</v>
      </c>
      <c r="L89" s="59" t="n">
        <f aca="false">MAX($P$63,L36)</f>
        <v>3</v>
      </c>
      <c r="M89" s="59" t="n">
        <f aca="false">MAX($P$63,M36)</f>
        <v>5</v>
      </c>
      <c r="N89" s="1"/>
      <c r="O89" s="59" t="n">
        <f aca="false">MAX($P$63,O36)</f>
        <v>5</v>
      </c>
      <c r="P89" s="1"/>
      <c r="Q89" s="1"/>
      <c r="R89" s="59" t="n">
        <f aca="false">MAX($P$63,R36)</f>
        <v>5</v>
      </c>
      <c r="S89" s="1"/>
      <c r="T89" s="1"/>
      <c r="U89" s="1"/>
      <c r="V89" s="1"/>
    </row>
    <row r="90" customFormat="false" ht="12.8" hidden="false" customHeight="false" outlineLevel="0" collapsed="false">
      <c r="A90" s="30" t="n">
        <v>2</v>
      </c>
      <c r="B90" s="30" t="n">
        <v>7</v>
      </c>
      <c r="C90" s="59" t="n">
        <f aca="false">MAX($P$64,C37)</f>
        <v>2</v>
      </c>
      <c r="D90" s="1"/>
      <c r="E90" s="59" t="n">
        <f aca="false">MAX($P$64,E37)</f>
        <v>2</v>
      </c>
      <c r="F90" s="59" t="n">
        <f aca="false">MAX($P$64,F37)</f>
        <v>2</v>
      </c>
      <c r="G90" s="59" t="n">
        <f aca="false">MAX($P$64,G37)</f>
        <v>2</v>
      </c>
      <c r="H90" s="59" t="n">
        <f aca="false">ABS(A90-$H$4)+ABS(B90-$H$5)</f>
        <v>0</v>
      </c>
      <c r="I90" s="59" t="n">
        <f aca="false">MAX($P$64,I37)</f>
        <v>1</v>
      </c>
      <c r="J90" s="1"/>
      <c r="K90" s="59" t="n">
        <f aca="false">MAX($P$64,K37)</f>
        <v>2</v>
      </c>
      <c r="L90" s="59" t="n">
        <f aca="false">MAX($P$64,L37)</f>
        <v>1</v>
      </c>
      <c r="M90" s="1"/>
      <c r="N90" s="1"/>
      <c r="O90" s="1"/>
      <c r="P90" s="1"/>
      <c r="Q90" s="1"/>
      <c r="R90" s="1"/>
      <c r="S90" s="1"/>
      <c r="T90" s="1"/>
      <c r="U90" s="1"/>
      <c r="V90" s="1"/>
    </row>
    <row r="91" customFormat="false" ht="12.8" hidden="false" customHeight="false" outlineLevel="0" collapsed="false">
      <c r="A91" s="30" t="n">
        <v>2</v>
      </c>
      <c r="B91" s="30" t="n">
        <v>8</v>
      </c>
      <c r="C91" s="59" t="n">
        <f aca="false">MAX($P$65,C38)</f>
        <v>3</v>
      </c>
      <c r="D91" s="1"/>
      <c r="E91" s="59" t="n">
        <f aca="false">MAX($P$65,E38)</f>
        <v>3</v>
      </c>
      <c r="F91" s="59" t="n">
        <f aca="false">MAX($P$65,F38)</f>
        <v>1</v>
      </c>
      <c r="G91" s="59" t="n">
        <f aca="false">MAX($P$65,G38)</f>
        <v>3</v>
      </c>
      <c r="H91" s="59" t="n">
        <f aca="false">MAX($P$65,H38)</f>
        <v>1</v>
      </c>
      <c r="I91" s="59" t="n">
        <f aca="false">ABS(A91-$I$4)+ABS(B91-$I$5)</f>
        <v>0</v>
      </c>
      <c r="J91" s="1"/>
      <c r="K91" s="59" t="n">
        <f aca="false">MAX($P$65,K38)</f>
        <v>3</v>
      </c>
      <c r="L91" s="59" t="n">
        <f aca="false">MAX($P$65,L38)</f>
        <v>2</v>
      </c>
      <c r="M91" s="1"/>
      <c r="N91" s="1"/>
      <c r="O91" s="1"/>
      <c r="P91" s="1"/>
      <c r="Q91" s="1"/>
      <c r="R91" s="1"/>
      <c r="S91" s="59" t="n">
        <f aca="false">MAX($P$65,S38)</f>
        <v>5</v>
      </c>
      <c r="T91" s="1"/>
      <c r="U91" s="1"/>
      <c r="V91" s="1"/>
    </row>
    <row r="92" customFormat="false" ht="12.8" hidden="false" customHeight="false" outlineLevel="0" collapsed="false">
      <c r="A92" s="30" t="n">
        <v>3</v>
      </c>
      <c r="B92" s="30" t="n">
        <v>0</v>
      </c>
      <c r="C92" s="1"/>
      <c r="D92" s="59" t="n">
        <f aca="false">MAX($P$66,D39)</f>
        <v>3</v>
      </c>
      <c r="E92" s="1"/>
      <c r="F92" s="1"/>
      <c r="G92" s="1"/>
      <c r="H92" s="1"/>
      <c r="I92" s="1"/>
      <c r="J92" s="59" t="n">
        <f aca="false">ABS(A92-$J$4)+ABS(B92-$J$5)</f>
        <v>0</v>
      </c>
      <c r="K92" s="1"/>
      <c r="L92" s="1"/>
      <c r="M92" s="59" t="n">
        <f aca="false">MAX($P$66,M39)</f>
        <v>5</v>
      </c>
      <c r="N92" s="59" t="n">
        <f aca="false">MAX($P$66,N39)</f>
        <v>5</v>
      </c>
      <c r="O92" s="1"/>
      <c r="P92" s="1"/>
      <c r="Q92" s="1"/>
      <c r="R92" s="1"/>
      <c r="S92" s="1"/>
      <c r="T92" s="1"/>
      <c r="U92" s="1"/>
      <c r="V92" s="1"/>
    </row>
    <row r="93" customFormat="false" ht="12.8" hidden="false" customHeight="false" outlineLevel="0" collapsed="false">
      <c r="A93" s="30" t="n">
        <v>3</v>
      </c>
      <c r="B93" s="30" t="n">
        <v>6</v>
      </c>
      <c r="C93" s="59" t="n">
        <f aca="false">MAX($P$67,C40)</f>
        <v>4</v>
      </c>
      <c r="D93" s="1"/>
      <c r="E93" s="59" t="n">
        <f aca="false">MAX($P$67,E40)</f>
        <v>2</v>
      </c>
      <c r="F93" s="59" t="n">
        <f aca="false">MAX($P$67,F40)</f>
        <v>4</v>
      </c>
      <c r="G93" s="59" t="n">
        <f aca="false">MAX($P$67,G40)</f>
        <v>2</v>
      </c>
      <c r="H93" s="59" t="n">
        <f aca="false">MAX($P$67,H40)</f>
        <v>2</v>
      </c>
      <c r="I93" s="59" t="n">
        <f aca="false">MAX($P$67,I40)</f>
        <v>3</v>
      </c>
      <c r="J93" s="1"/>
      <c r="K93" s="59" t="n">
        <f aca="false">ABS(A93-$K$4)+ABS(B93-$K$5)</f>
        <v>0</v>
      </c>
      <c r="L93" s="59" t="n">
        <f aca="false">MAX($P$67,L40)</f>
        <v>1</v>
      </c>
      <c r="M93" s="59" t="n">
        <f aca="false">MAX($P$67,M40)</f>
        <v>5</v>
      </c>
      <c r="N93" s="1"/>
      <c r="O93" s="59" t="n">
        <f aca="false">MAX($P$67,O40)</f>
        <v>5</v>
      </c>
      <c r="P93" s="1"/>
      <c r="Q93" s="1"/>
      <c r="R93" s="59" t="n">
        <f aca="false">MAX($P$67,R40)</f>
        <v>5</v>
      </c>
      <c r="S93" s="1"/>
      <c r="T93" s="1"/>
      <c r="U93" s="1"/>
      <c r="V93" s="1"/>
    </row>
    <row r="94" customFormat="false" ht="12.8" hidden="false" customHeight="false" outlineLevel="0" collapsed="false">
      <c r="A94" s="30" t="n">
        <v>3</v>
      </c>
      <c r="B94" s="30" t="n">
        <v>7</v>
      </c>
      <c r="C94" s="59" t="n">
        <f aca="false">MAX($P$68,C41)</f>
        <v>3</v>
      </c>
      <c r="D94" s="1"/>
      <c r="E94" s="59" t="n">
        <f aca="false">MAX($P$68,E41)</f>
        <v>3</v>
      </c>
      <c r="F94" s="59" t="n">
        <f aca="false">MAX($P$68,F41)</f>
        <v>3</v>
      </c>
      <c r="G94" s="59" t="n">
        <f aca="false">MAX($P$68,G41)</f>
        <v>3</v>
      </c>
      <c r="H94" s="59" t="n">
        <f aca="false">MAX($P$68,H41)</f>
        <v>1</v>
      </c>
      <c r="I94" s="59" t="n">
        <f aca="false">MAX($P$68,I41)</f>
        <v>2</v>
      </c>
      <c r="J94" s="1"/>
      <c r="K94" s="59" t="n">
        <f aca="false">MAX($P$68,K41)</f>
        <v>1</v>
      </c>
      <c r="L94" s="59" t="n">
        <f aca="false">ABS(A94-$L$4)+ABS(B94-$L$5)</f>
        <v>0</v>
      </c>
      <c r="M94" s="1"/>
      <c r="N94" s="1"/>
      <c r="O94" s="1"/>
      <c r="P94" s="1"/>
      <c r="Q94" s="1"/>
      <c r="R94" s="1"/>
      <c r="S94" s="59" t="n">
        <f aca="false">MAX($P$68,S41)</f>
        <v>5</v>
      </c>
      <c r="T94" s="1"/>
      <c r="U94" s="1"/>
      <c r="V94" s="1"/>
    </row>
    <row r="95" customFormat="false" ht="12.8" hidden="false" customHeight="false" outlineLevel="0" collapsed="false">
      <c r="A95" s="30" t="n">
        <v>5</v>
      </c>
      <c r="B95" s="30" t="n">
        <v>3</v>
      </c>
      <c r="C95" s="1"/>
      <c r="D95" s="1"/>
      <c r="E95" s="1"/>
      <c r="F95" s="1"/>
      <c r="G95" s="59" t="n">
        <f aca="false">MAX($P$69,G42)</f>
        <v>5</v>
      </c>
      <c r="H95" s="1"/>
      <c r="I95" s="1"/>
      <c r="J95" s="59" t="n">
        <f aca="false">MAX($P$69,J42)</f>
        <v>5</v>
      </c>
      <c r="K95" s="59" t="n">
        <f aca="false">MAX($P$69,K42)</f>
        <v>5</v>
      </c>
      <c r="L95" s="1"/>
      <c r="M95" s="59" t="n">
        <f aca="false">ABS(A95-$M$4)+ABS(B95-$M$5)</f>
        <v>0</v>
      </c>
      <c r="N95" s="59" t="n">
        <f aca="false">MAX($P$69,N42)</f>
        <v>2</v>
      </c>
      <c r="O95" s="59" t="n">
        <f aca="false">MAX($P$69,O42)</f>
        <v>2</v>
      </c>
      <c r="P95" s="59" t="n">
        <f aca="false">MAX($P$69,P42)</f>
        <v>3</v>
      </c>
      <c r="Q95" s="59" t="n">
        <f aca="false">MAX($P$69,Q42)</f>
        <v>2</v>
      </c>
      <c r="R95" s="59" t="n">
        <f aca="false">MAX($P$69,R42)</f>
        <v>4</v>
      </c>
      <c r="S95" s="1"/>
      <c r="T95" s="59" t="n">
        <f aca="false">MAX($P$69,T42)</f>
        <v>3</v>
      </c>
      <c r="U95" s="59" t="n">
        <f aca="false">MAX($P$69,U42)</f>
        <v>4</v>
      </c>
      <c r="V95" s="1"/>
    </row>
    <row r="96" customFormat="false" ht="12.8" hidden="false" customHeight="false" outlineLevel="0" collapsed="false">
      <c r="A96" s="30" t="n">
        <v>6</v>
      </c>
      <c r="B96" s="30" t="n">
        <v>2</v>
      </c>
      <c r="C96" s="1"/>
      <c r="D96" s="1"/>
      <c r="E96" s="1"/>
      <c r="F96" s="1"/>
      <c r="G96" s="1"/>
      <c r="H96" s="1"/>
      <c r="I96" s="1"/>
      <c r="J96" s="59" t="n">
        <f aca="false">MAX($P$70,J43)</f>
        <v>5</v>
      </c>
      <c r="K96" s="1"/>
      <c r="L96" s="1"/>
      <c r="M96" s="59" t="n">
        <f aca="false">MAX($P$70,M43)</f>
        <v>2</v>
      </c>
      <c r="N96" s="59" t="n">
        <f aca="false">ABS(A96-$N$4)+ABS(B96-$N$5)</f>
        <v>0</v>
      </c>
      <c r="O96" s="59" t="n">
        <f aca="false">MAX($P$70,O43)</f>
        <v>2</v>
      </c>
      <c r="P96" s="59" t="n">
        <f aca="false">MAX($P$70,P43)</f>
        <v>1</v>
      </c>
      <c r="Q96" s="59" t="n">
        <f aca="false">MAX($P$70,Q43)</f>
        <v>2</v>
      </c>
      <c r="R96" s="59" t="n">
        <f aca="false">MAX($P$70,R43)</f>
        <v>4</v>
      </c>
      <c r="S96" s="1"/>
      <c r="T96" s="59" t="n">
        <f aca="false">MAX($P$70,T43)</f>
        <v>3</v>
      </c>
      <c r="U96" s="59" t="n">
        <f aca="false">MAX($P$70,U43)</f>
        <v>4</v>
      </c>
      <c r="V96" s="1"/>
    </row>
    <row r="97" customFormat="false" ht="12.8" hidden="false" customHeight="false" outlineLevel="0" collapsed="false">
      <c r="A97" s="30" t="n">
        <v>6</v>
      </c>
      <c r="B97" s="30" t="n">
        <v>4</v>
      </c>
      <c r="C97" s="1"/>
      <c r="D97" s="1"/>
      <c r="E97" s="1"/>
      <c r="F97" s="1"/>
      <c r="G97" s="59" t="n">
        <f aca="false">MAX($P$71,G44)</f>
        <v>5</v>
      </c>
      <c r="H97" s="1"/>
      <c r="I97" s="1"/>
      <c r="J97" s="1"/>
      <c r="K97" s="59" t="n">
        <f aca="false">MAX($P$71,K44)</f>
        <v>5</v>
      </c>
      <c r="L97" s="1"/>
      <c r="M97" s="59" t="n">
        <f aca="false">MAX($P$71,M44)</f>
        <v>2</v>
      </c>
      <c r="N97" s="59" t="n">
        <f aca="false">MAX($P$71,N44)</f>
        <v>2</v>
      </c>
      <c r="O97" s="59" t="n">
        <f aca="false">ABS(A97-$O$4)+ABS(B97-$O$5)</f>
        <v>0</v>
      </c>
      <c r="P97" s="59" t="n">
        <f aca="false">MAX($P$71,P44)</f>
        <v>3</v>
      </c>
      <c r="Q97" s="59" t="n">
        <f aca="false">MAX($P$71,Q44)</f>
        <v>2</v>
      </c>
      <c r="R97" s="59" t="n">
        <f aca="false">MAX($P$71,R44)</f>
        <v>2</v>
      </c>
      <c r="S97" s="59" t="n">
        <f aca="false">MAX($P$71,S44)</f>
        <v>5</v>
      </c>
      <c r="T97" s="59" t="n">
        <f aca="false">MAX($P$71,T44)</f>
        <v>3</v>
      </c>
      <c r="U97" s="59" t="n">
        <f aca="false">MAX($P$71,U44)</f>
        <v>2</v>
      </c>
      <c r="V97" s="1"/>
    </row>
    <row r="98" customFormat="false" ht="12.8" hidden="false" customHeight="false" outlineLevel="0" collapsed="false">
      <c r="A98" s="30" t="n">
        <v>7</v>
      </c>
      <c r="B98" s="30" t="n">
        <v>2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59" t="n">
        <f aca="false">MAX($P$72,M45)</f>
        <v>3</v>
      </c>
      <c r="N98" s="59" t="n">
        <f aca="false">MAX($P$72,N45)</f>
        <v>1</v>
      </c>
      <c r="O98" s="59" t="n">
        <f aca="false">MAX($P$72,O45)</f>
        <v>3</v>
      </c>
      <c r="P98" s="59" t="n">
        <f aca="false">ABS(A98-$P$4)+ABS(B98-$P$5)</f>
        <v>0</v>
      </c>
      <c r="Q98" s="59" t="n">
        <f aca="false">MAX($P$72,Q45)</f>
        <v>1</v>
      </c>
      <c r="R98" s="59" t="n">
        <f aca="false">MAX($P$72,R45)</f>
        <v>3</v>
      </c>
      <c r="S98" s="1"/>
      <c r="T98" s="59" t="n">
        <f aca="false">MAX($P$72,T45)</f>
        <v>2</v>
      </c>
      <c r="U98" s="59" t="n">
        <f aca="false">MAX($P$72,U45)</f>
        <v>3</v>
      </c>
      <c r="V98" s="1"/>
    </row>
    <row r="99" customFormat="false" ht="12.8" hidden="false" customHeight="false" outlineLevel="0" collapsed="false">
      <c r="A99" s="30" t="n">
        <v>7</v>
      </c>
      <c r="B99" s="30" t="n">
        <v>3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59" t="n">
        <f aca="false">MAX($P$73,M46)</f>
        <v>2</v>
      </c>
      <c r="N99" s="59" t="n">
        <f aca="false">MAX($P$73,N46)</f>
        <v>2</v>
      </c>
      <c r="O99" s="59" t="n">
        <f aca="false">MAX($P$73,O46)</f>
        <v>2</v>
      </c>
      <c r="P99" s="59" t="n">
        <f aca="false">MAX($P$73,P46)</f>
        <v>1</v>
      </c>
      <c r="Q99" s="59" t="n">
        <f aca="false">ABS(A99-$Q$4)+ABS(B99-$Q$5)</f>
        <v>0</v>
      </c>
      <c r="R99" s="59" t="n">
        <f aca="false">MAX($P$73,R46)</f>
        <v>2</v>
      </c>
      <c r="S99" s="59" t="n">
        <f aca="false">MAX($P$73,S46)</f>
        <v>5</v>
      </c>
      <c r="T99" s="59" t="n">
        <f aca="false">MAX($P$73,T46)</f>
        <v>1</v>
      </c>
      <c r="U99" s="59" t="n">
        <f aca="false">MAX($P$73,U46)</f>
        <v>2</v>
      </c>
      <c r="V99" s="1"/>
    </row>
    <row r="100" customFormat="false" ht="12.8" hidden="false" customHeight="false" outlineLevel="0" collapsed="false">
      <c r="A100" s="30" t="n">
        <v>7</v>
      </c>
      <c r="B100" s="30" t="n">
        <v>5</v>
      </c>
      <c r="C100" s="1"/>
      <c r="D100" s="1"/>
      <c r="E100" s="1"/>
      <c r="F100" s="1"/>
      <c r="G100" s="59" t="n">
        <f aca="false">MAX($P$74,G47)</f>
        <v>5</v>
      </c>
      <c r="H100" s="1"/>
      <c r="I100" s="1"/>
      <c r="J100" s="1"/>
      <c r="K100" s="59" t="n">
        <f aca="false">MAX($P$74,K47)</f>
        <v>5</v>
      </c>
      <c r="L100" s="1"/>
      <c r="M100" s="59" t="n">
        <f aca="false">MAX($P$74,M47)</f>
        <v>4</v>
      </c>
      <c r="N100" s="59" t="n">
        <f aca="false">MAX($P$74,N47)</f>
        <v>4</v>
      </c>
      <c r="O100" s="59" t="n">
        <f aca="false">MAX($P$74,O47)</f>
        <v>2</v>
      </c>
      <c r="P100" s="59" t="n">
        <f aca="false">MAX($P$74,P47)</f>
        <v>3</v>
      </c>
      <c r="Q100" s="59" t="n">
        <f aca="false">MAX($P$74,Q47)</f>
        <v>2</v>
      </c>
      <c r="R100" s="59" t="n">
        <f aca="false">ABS(A100-$R$4)+ABS(B100-$R$5)</f>
        <v>0</v>
      </c>
      <c r="S100" s="59" t="n">
        <f aca="false">MAX($P$74,S47)</f>
        <v>3</v>
      </c>
      <c r="T100" s="59" t="n">
        <f aca="false">MAX($P$74,T47)</f>
        <v>3</v>
      </c>
      <c r="U100" s="59" t="n">
        <f aca="false">MAX($P$74,U47)</f>
        <v>2</v>
      </c>
      <c r="V100" s="1"/>
    </row>
    <row r="101" customFormat="false" ht="12.8" hidden="false" customHeight="false" outlineLevel="0" collapsed="false">
      <c r="A101" s="30" t="n">
        <v>7</v>
      </c>
      <c r="B101" s="30" t="n">
        <v>8</v>
      </c>
      <c r="C101" s="1"/>
      <c r="D101" s="1"/>
      <c r="E101" s="1"/>
      <c r="F101" s="1"/>
      <c r="G101" s="1"/>
      <c r="H101" s="1"/>
      <c r="I101" s="59" t="n">
        <f aca="false">MAX($P$75,I48)</f>
        <v>5</v>
      </c>
      <c r="J101" s="1"/>
      <c r="K101" s="1"/>
      <c r="L101" s="59" t="n">
        <f aca="false">MAX($P$75,L48)</f>
        <v>5</v>
      </c>
      <c r="M101" s="1"/>
      <c r="N101" s="1"/>
      <c r="O101" s="59" t="n">
        <f aca="false">MAX($P$75,O48)</f>
        <v>5</v>
      </c>
      <c r="P101" s="1"/>
      <c r="Q101" s="59" t="n">
        <f aca="false">MAX($P$75,Q48)</f>
        <v>5</v>
      </c>
      <c r="R101" s="59" t="n">
        <f aca="false">MAX($P$75,R48)</f>
        <v>3</v>
      </c>
      <c r="S101" s="59" t="n">
        <f aca="false">ABS(A101-$S$4)+ABS(B101-$S$5)</f>
        <v>0</v>
      </c>
      <c r="T101" s="1"/>
      <c r="U101" s="59" t="n">
        <f aca="false">MAX($P$75,U48)</f>
        <v>5</v>
      </c>
      <c r="V101" s="59" t="n">
        <f aca="false">MAX($P$75,V48)</f>
        <v>3</v>
      </c>
    </row>
    <row r="102" customFormat="false" ht="12.8" hidden="false" customHeight="false" outlineLevel="0" collapsed="false">
      <c r="A102" s="30" t="n">
        <v>8</v>
      </c>
      <c r="B102" s="30" t="n">
        <v>3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59" t="n">
        <f aca="false">ABS(A102-$M$4)+ABS(B102-$M$5)</f>
        <v>3</v>
      </c>
      <c r="N102" s="59" t="n">
        <f aca="false">ABS(A102-$N$4)+ABS(B102-$N$5)</f>
        <v>3</v>
      </c>
      <c r="O102" s="59" t="n">
        <f aca="false">ABS(A102-$O$4)+ABS(B102-$O$5)</f>
        <v>3</v>
      </c>
      <c r="P102" s="59" t="n">
        <f aca="false">ABS(A102-$P$4)+ABS(B102-$P$5)</f>
        <v>2</v>
      </c>
      <c r="Q102" s="59" t="n">
        <f aca="false">ABS(A102-$Q$4)+ABS(B102-$Q$5)</f>
        <v>1</v>
      </c>
      <c r="R102" s="59" t="n">
        <f aca="false">ABS(A102-$R$4)+ABS(B102-$R$5)</f>
        <v>3</v>
      </c>
      <c r="S102" s="1"/>
      <c r="T102" s="59" t="n">
        <f aca="false">ABS(A102-$T$4)+ABS(B102-$T$5)</f>
        <v>0</v>
      </c>
      <c r="U102" s="59" t="n">
        <f aca="false">ABS(A102-$U$4)+ABS(B102-$U$5)</f>
        <v>1</v>
      </c>
      <c r="V102" s="1"/>
    </row>
    <row r="103" customFormat="false" ht="12.8" hidden="false" customHeight="false" outlineLevel="0" collapsed="false">
      <c r="A103" s="30" t="n">
        <v>8</v>
      </c>
      <c r="B103" s="30" t="n">
        <v>4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59" t="n">
        <f aca="false">MAX($P$77,M50)</f>
        <v>4</v>
      </c>
      <c r="N103" s="59" t="n">
        <f aca="false">MAX($P$77,N50)</f>
        <v>4</v>
      </c>
      <c r="O103" s="59" t="n">
        <f aca="false">MAX($P$77,O50)</f>
        <v>2</v>
      </c>
      <c r="P103" s="59" t="n">
        <f aca="false">MAX($P$77,P50)</f>
        <v>3</v>
      </c>
      <c r="Q103" s="59" t="n">
        <f aca="false">MAX($P$77,Q50)</f>
        <v>2</v>
      </c>
      <c r="R103" s="59" t="n">
        <f aca="false">MAX($P$77,R50)</f>
        <v>2</v>
      </c>
      <c r="S103" s="59" t="n">
        <f aca="false">MAX($P$77,S50)</f>
        <v>5</v>
      </c>
      <c r="T103" s="59" t="n">
        <f aca="false">MAX($P$77,T50)</f>
        <v>1</v>
      </c>
      <c r="U103" s="59" t="n">
        <f aca="false">ABS(A103-$U$4)+ABS(B103-$U$5)</f>
        <v>0</v>
      </c>
      <c r="V103" s="1"/>
    </row>
    <row r="104" customFormat="false" ht="12.8" hidden="false" customHeight="false" outlineLevel="0" collapsed="false">
      <c r="A104" s="30" t="n">
        <v>9</v>
      </c>
      <c r="B104" s="30" t="n">
        <v>9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59" t="n">
        <f aca="false">MAX($P$78,S51)</f>
        <v>3</v>
      </c>
      <c r="T104" s="1"/>
      <c r="U104" s="1"/>
      <c r="V104" s="59" t="n">
        <f aca="false">ABS(A104-$V$4)+ABS(B104-$V$5)</f>
        <v>0</v>
      </c>
    </row>
    <row r="106" customFormat="false" ht="12.8" hidden="false" customHeight="false" outlineLevel="0" collapsed="false">
      <c r="A106" s="29"/>
      <c r="B106" s="29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customFormat="false" ht="12.8" hidden="false" customHeight="false" outlineLevel="0" collapsed="false">
      <c r="A107" s="32"/>
      <c r="B107" s="32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customFormat="false" ht="12.8" hidden="false" customHeight="false" outlineLevel="0" collapsed="false">
      <c r="A108" s="30"/>
      <c r="B108" s="3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customFormat="false" ht="12.8" hidden="false" customHeight="false" outlineLevel="0" collapsed="false">
      <c r="A109" s="30"/>
      <c r="B109" s="3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customFormat="false" ht="12.8" hidden="false" customHeight="false" outlineLevel="0" collapsed="false">
      <c r="A110" s="30"/>
      <c r="B110" s="3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customFormat="false" ht="12.8" hidden="false" customHeight="false" outlineLevel="0" collapsed="false">
      <c r="A111" s="30"/>
      <c r="B111" s="3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customFormat="false" ht="12.8" hidden="false" customHeight="false" outlineLevel="0" collapsed="false">
      <c r="A112" s="30"/>
      <c r="B112" s="3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customFormat="false" ht="12.8" hidden="false" customHeight="false" outlineLevel="0" collapsed="false">
      <c r="A113" s="30"/>
      <c r="B113" s="3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customFormat="false" ht="12.8" hidden="false" customHeight="false" outlineLevel="0" collapsed="false">
      <c r="A114" s="30"/>
      <c r="B114" s="3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customFormat="false" ht="12.8" hidden="false" customHeight="false" outlineLevel="0" collapsed="false">
      <c r="A115" s="30"/>
      <c r="B115" s="3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customFormat="false" ht="12.8" hidden="false" customHeight="false" outlineLevel="0" collapsed="false">
      <c r="A116" s="30"/>
      <c r="B116" s="3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customFormat="false" ht="12.8" hidden="false" customHeight="false" outlineLevel="0" collapsed="false">
      <c r="A117" s="30"/>
      <c r="B117" s="3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customFormat="false" ht="12.8" hidden="false" customHeight="false" outlineLevel="0" collapsed="false">
      <c r="A118" s="30"/>
      <c r="B118" s="3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customFormat="false" ht="12.8" hidden="false" customHeight="false" outlineLevel="0" collapsed="false">
      <c r="A119" s="30"/>
      <c r="B119" s="3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customFormat="false" ht="12.8" hidden="false" customHeight="false" outlineLevel="0" collapsed="false">
      <c r="A120" s="30"/>
      <c r="B120" s="3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customFormat="false" ht="12.8" hidden="false" customHeight="false" outlineLevel="0" collapsed="false">
      <c r="A121" s="30"/>
      <c r="B121" s="3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customFormat="false" ht="12.8" hidden="false" customHeight="false" outlineLevel="0" collapsed="false">
      <c r="A122" s="30"/>
      <c r="B122" s="3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customFormat="false" ht="12.8" hidden="false" customHeight="false" outlineLevel="0" collapsed="false">
      <c r="A123" s="30"/>
      <c r="B123" s="3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customFormat="false" ht="12.8" hidden="false" customHeight="false" outlineLevel="0" collapsed="false">
      <c r="A124" s="30"/>
      <c r="B124" s="3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customFormat="false" ht="12.8" hidden="false" customHeight="false" outlineLevel="0" collapsed="false">
      <c r="A125" s="30"/>
      <c r="B125" s="3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customFormat="false" ht="12.8" hidden="false" customHeight="false" outlineLevel="0" collapsed="false">
      <c r="A126" s="30"/>
      <c r="B126" s="3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customFormat="false" ht="12.8" hidden="false" customHeight="false" outlineLevel="0" collapsed="false">
      <c r="A127" s="30"/>
      <c r="B127" s="3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</sheetData>
  <mergeCells count="57">
    <mergeCell ref="A1:B1"/>
    <mergeCell ref="E1:L1"/>
    <mergeCell ref="A2:C2"/>
    <mergeCell ref="E2:F2"/>
    <mergeCell ref="I2:K2"/>
    <mergeCell ref="A4:B4"/>
    <mergeCell ref="A30:B30"/>
    <mergeCell ref="D55:E55"/>
    <mergeCell ref="H55:J55"/>
    <mergeCell ref="P57:Q57"/>
    <mergeCell ref="R57:U58"/>
    <mergeCell ref="A58:B58"/>
    <mergeCell ref="D58:F58"/>
    <mergeCell ref="P58:Q58"/>
    <mergeCell ref="P59:Q59"/>
    <mergeCell ref="R59:U59"/>
    <mergeCell ref="P60:Q60"/>
    <mergeCell ref="R60:U60"/>
    <mergeCell ref="P61:Q61"/>
    <mergeCell ref="R61:U61"/>
    <mergeCell ref="P62:Q62"/>
    <mergeCell ref="R62:U62"/>
    <mergeCell ref="P63:Q63"/>
    <mergeCell ref="R63:U63"/>
    <mergeCell ref="P64:Q64"/>
    <mergeCell ref="R64:U64"/>
    <mergeCell ref="P65:Q65"/>
    <mergeCell ref="R65:U65"/>
    <mergeCell ref="P66:Q66"/>
    <mergeCell ref="R66:U66"/>
    <mergeCell ref="P67:Q67"/>
    <mergeCell ref="R67:U67"/>
    <mergeCell ref="P68:Q68"/>
    <mergeCell ref="R68:U68"/>
    <mergeCell ref="P69:Q69"/>
    <mergeCell ref="R69:U69"/>
    <mergeCell ref="P70:Q70"/>
    <mergeCell ref="R70:U70"/>
    <mergeCell ref="P71:Q71"/>
    <mergeCell ref="R71:U71"/>
    <mergeCell ref="P72:Q72"/>
    <mergeCell ref="R72:U72"/>
    <mergeCell ref="P73:Q73"/>
    <mergeCell ref="R73:U73"/>
    <mergeCell ref="P74:Q74"/>
    <mergeCell ref="R74:U74"/>
    <mergeCell ref="P75:Q75"/>
    <mergeCell ref="R75:U75"/>
    <mergeCell ref="P76:Q76"/>
    <mergeCell ref="R76:U76"/>
    <mergeCell ref="P77:Q77"/>
    <mergeCell ref="R77:U77"/>
    <mergeCell ref="P78:Q78"/>
    <mergeCell ref="R78:U78"/>
    <mergeCell ref="B81:E81"/>
    <mergeCell ref="A83:B83"/>
    <mergeCell ref="A106:B10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2" min="1" style="23" width="5.84"/>
  </cols>
  <sheetData>
    <row r="1" customFormat="false" ht="12.8" hidden="false" customHeight="false" outlineLevel="0" collapsed="false">
      <c r="A1" s="3" t="s">
        <v>199</v>
      </c>
      <c r="B1" s="3"/>
      <c r="E1" s="5"/>
      <c r="F1" s="5"/>
      <c r="G1" s="5"/>
      <c r="H1" s="5"/>
      <c r="I1" s="5"/>
      <c r="J1" s="5"/>
      <c r="K1" s="5"/>
      <c r="L1" s="5"/>
    </row>
    <row r="2" customFormat="false" ht="12.8" hidden="false" customHeight="false" outlineLevel="0" collapsed="false">
      <c r="A2" s="5" t="s">
        <v>2</v>
      </c>
      <c r="B2" s="5"/>
      <c r="C2" s="5"/>
      <c r="E2" s="5"/>
      <c r="F2" s="25"/>
      <c r="G2" s="8"/>
      <c r="H2" s="8"/>
      <c r="I2" s="5"/>
      <c r="J2" s="25"/>
      <c r="K2" s="25"/>
      <c r="L2" s="8"/>
      <c r="M2" s="47"/>
    </row>
    <row r="4" customFormat="false" ht="12.8" hidden="false" customHeight="false" outlineLevel="0" collapsed="false">
      <c r="A4" s="29" t="s">
        <v>3</v>
      </c>
      <c r="B4" s="29"/>
      <c r="C4" s="30" t="n">
        <v>0</v>
      </c>
      <c r="D4" s="30" t="n">
        <v>1</v>
      </c>
      <c r="E4" s="30" t="n">
        <v>1</v>
      </c>
      <c r="F4" s="30" t="n">
        <v>1</v>
      </c>
      <c r="G4" s="30" t="n">
        <v>2</v>
      </c>
      <c r="H4" s="30" t="n">
        <v>2</v>
      </c>
      <c r="I4" s="30" t="n">
        <v>2</v>
      </c>
      <c r="J4" s="30" t="n">
        <v>3</v>
      </c>
      <c r="K4" s="30" t="n">
        <v>3</v>
      </c>
      <c r="L4" s="30" t="n">
        <v>3</v>
      </c>
      <c r="M4" s="30" t="n">
        <v>5</v>
      </c>
      <c r="N4" s="30" t="n">
        <v>6</v>
      </c>
      <c r="O4" s="30" t="n">
        <v>6</v>
      </c>
      <c r="P4" s="30" t="n">
        <v>7</v>
      </c>
      <c r="Q4" s="30" t="n">
        <v>7</v>
      </c>
      <c r="R4" s="30" t="n">
        <v>7</v>
      </c>
      <c r="S4" s="30" t="n">
        <v>7</v>
      </c>
      <c r="T4" s="30" t="n">
        <v>8</v>
      </c>
      <c r="U4" s="30" t="n">
        <v>8</v>
      </c>
      <c r="V4" s="30" t="n">
        <v>9</v>
      </c>
    </row>
    <row r="5" customFormat="false" ht="12.8" hidden="false" customHeight="false" outlineLevel="0" collapsed="false">
      <c r="A5" s="32" t="s">
        <v>9</v>
      </c>
      <c r="B5" s="32" t="s">
        <v>10</v>
      </c>
      <c r="C5" s="30" t="n">
        <v>7</v>
      </c>
      <c r="D5" s="30" t="n">
        <v>1</v>
      </c>
      <c r="E5" s="30" t="n">
        <v>6</v>
      </c>
      <c r="F5" s="30" t="n">
        <v>8</v>
      </c>
      <c r="G5" s="30" t="n">
        <v>5</v>
      </c>
      <c r="H5" s="30" t="n">
        <v>7</v>
      </c>
      <c r="I5" s="30" t="n">
        <v>8</v>
      </c>
      <c r="J5" s="30" t="n">
        <v>0</v>
      </c>
      <c r="K5" s="30" t="n">
        <v>6</v>
      </c>
      <c r="L5" s="30" t="n">
        <v>7</v>
      </c>
      <c r="M5" s="30" t="n">
        <v>3</v>
      </c>
      <c r="N5" s="30" t="n">
        <v>2</v>
      </c>
      <c r="O5" s="30" t="n">
        <v>4</v>
      </c>
      <c r="P5" s="30" t="n">
        <v>2</v>
      </c>
      <c r="Q5" s="30" t="n">
        <v>3</v>
      </c>
      <c r="R5" s="30" t="n">
        <v>5</v>
      </c>
      <c r="S5" s="30" t="n">
        <v>8</v>
      </c>
      <c r="T5" s="30" t="n">
        <v>3</v>
      </c>
      <c r="U5" s="30" t="n">
        <v>4</v>
      </c>
      <c r="V5" s="30" t="n">
        <v>9</v>
      </c>
    </row>
    <row r="6" customFormat="false" ht="12.8" hidden="false" customHeight="false" outlineLevel="0" collapsed="false">
      <c r="A6" s="30" t="n">
        <v>0</v>
      </c>
      <c r="B6" s="30" t="n">
        <v>7</v>
      </c>
      <c r="C6" s="1" t="n">
        <f aca="false">ABS(A6-$C$4)+ABS(B6-$C$5)</f>
        <v>0</v>
      </c>
      <c r="D6" s="1" t="n">
        <f aca="false">ABS(A6-$D$4)+ABS(B6-$D$5)</f>
        <v>7</v>
      </c>
      <c r="E6" s="1" t="n">
        <f aca="false">ABS(A6-$E$4)+ABS(B6-$E$5)</f>
        <v>2</v>
      </c>
      <c r="F6" s="1" t="n">
        <f aca="false">ABS(A6-$F$4)+ABS(B6-$F$5)</f>
        <v>2</v>
      </c>
      <c r="G6" s="1" t="n">
        <f aca="false">ABS(A6-$G$4)+ABS(B6-$G$5)</f>
        <v>4</v>
      </c>
      <c r="H6" s="1" t="n">
        <f aca="false">ABS(A6-$H$4)+ABS(B6-$H$5)</f>
        <v>2</v>
      </c>
      <c r="I6" s="1" t="n">
        <f aca="false">ABS(A6-$I$4)+ABS(B6-$I$5)</f>
        <v>3</v>
      </c>
      <c r="J6" s="1" t="n">
        <f aca="false">ABS(A6-$J$4)+ABS(B6-$J$5)</f>
        <v>10</v>
      </c>
      <c r="K6" s="1" t="n">
        <f aca="false">ABS(A6-$K$4)+ABS(B6-$K$5)</f>
        <v>4</v>
      </c>
      <c r="L6" s="1" t="n">
        <f aca="false">ABS(A6-$L$4)+ABS(B6-$L$5)</f>
        <v>3</v>
      </c>
      <c r="M6" s="1" t="n">
        <f aca="false">ABS(A6-$M$4)+ABS(B6-$M$5)</f>
        <v>9</v>
      </c>
      <c r="N6" s="1" t="n">
        <f aca="false">ABS(A6-$N$4)+ABS(B6-$N$5)</f>
        <v>11</v>
      </c>
      <c r="O6" s="1" t="n">
        <f aca="false">ABS(A6-$O$4)+ABS(B6-$O$5)</f>
        <v>9</v>
      </c>
      <c r="P6" s="1" t="n">
        <f aca="false">ABS(A6-$P$4)+ABS(B6-$P$5)</f>
        <v>12</v>
      </c>
      <c r="Q6" s="1" t="n">
        <f aca="false">ABS(A6-$Q$4)+ABS(B6-$Q$5)</f>
        <v>11</v>
      </c>
      <c r="R6" s="1" t="n">
        <f aca="false">ABS(A6-$R$4)+ABS(B6-$R$5)</f>
        <v>9</v>
      </c>
      <c r="S6" s="1" t="n">
        <f aca="false">ABS(A6-$S$4)+ABS(B6-$S$5)</f>
        <v>8</v>
      </c>
      <c r="T6" s="1" t="n">
        <f aca="false">ABS(A6-$T$4)+ABS(B6-$T$5)</f>
        <v>12</v>
      </c>
      <c r="U6" s="1" t="n">
        <f aca="false">ABS(A6-$U$4)+ABS(B6-$U$5)</f>
        <v>11</v>
      </c>
      <c r="V6" s="1" t="n">
        <f aca="false">ABS(A6-$V$4)+ABS(B6-$V$5)</f>
        <v>11</v>
      </c>
    </row>
    <row r="7" customFormat="false" ht="12.8" hidden="false" customHeight="false" outlineLevel="0" collapsed="false">
      <c r="A7" s="30" t="n">
        <v>1</v>
      </c>
      <c r="B7" s="30" t="n">
        <v>1</v>
      </c>
      <c r="C7" s="1" t="n">
        <f aca="false">ABS(A7-$C$4)+ABS(B7-$C$5)</f>
        <v>7</v>
      </c>
      <c r="D7" s="1" t="n">
        <f aca="false">ABS(A7-$D$4)+ABS(B7-$D$5)</f>
        <v>0</v>
      </c>
      <c r="E7" s="1" t="n">
        <f aca="false">ABS(A7-$E$4)+ABS(B7-$E$5)</f>
        <v>5</v>
      </c>
      <c r="F7" s="1" t="n">
        <f aca="false">ABS(A7-$F$4)+ABS(B7-$F$5)</f>
        <v>7</v>
      </c>
      <c r="G7" s="1" t="n">
        <f aca="false">ABS(A7-$G$4)+ABS(B7-$G$5)</f>
        <v>5</v>
      </c>
      <c r="H7" s="1" t="n">
        <f aca="false">ABS(A7-$H$4)+ABS(B7-$H$5)</f>
        <v>7</v>
      </c>
      <c r="I7" s="1" t="n">
        <f aca="false">ABS(A7-$I$4)+ABS(B7-$I$5)</f>
        <v>8</v>
      </c>
      <c r="J7" s="1" t="n">
        <f aca="false">ABS(A7-$J$4)+ABS(B7-$J$5)</f>
        <v>3</v>
      </c>
      <c r="K7" s="1" t="n">
        <f aca="false">ABS(A7-$K$4)+ABS(B7-$K$5)</f>
        <v>7</v>
      </c>
      <c r="L7" s="1" t="n">
        <f aca="false">ABS(A7-$L$4)+ABS(B7-$L$5)</f>
        <v>8</v>
      </c>
      <c r="M7" s="1" t="n">
        <f aca="false">ABS(A7-$M$4)+ABS(B7-$M$5)</f>
        <v>6</v>
      </c>
      <c r="N7" s="1" t="n">
        <f aca="false">ABS(A7-$N$4)+ABS(B7-$N$5)</f>
        <v>6</v>
      </c>
      <c r="O7" s="1" t="n">
        <f aca="false">ABS(A7-$O$4)+ABS(B7-$O$5)</f>
        <v>8</v>
      </c>
      <c r="P7" s="1" t="n">
        <f aca="false">ABS(A7-$P$4)+ABS(B7-$P$5)</f>
        <v>7</v>
      </c>
      <c r="Q7" s="1" t="n">
        <f aca="false">ABS(A7-$Q$4)+ABS(B7-$Q$5)</f>
        <v>8</v>
      </c>
      <c r="R7" s="1" t="n">
        <f aca="false">ABS(A7-$R$4)+ABS(B7-$R$5)</f>
        <v>10</v>
      </c>
      <c r="S7" s="1" t="n">
        <f aca="false">ABS(A7-$S$4)+ABS(B7-$S$5)</f>
        <v>13</v>
      </c>
      <c r="T7" s="1" t="n">
        <f aca="false">ABS(A7-$T$4)+ABS(B7-$T$5)</f>
        <v>9</v>
      </c>
      <c r="U7" s="1" t="n">
        <f aca="false">ABS(A7-$U$4)+ABS(B7-$U$5)</f>
        <v>10</v>
      </c>
      <c r="V7" s="1" t="n">
        <f aca="false">ABS(A7-$V$4)+ABS(B7-$V$5)</f>
        <v>16</v>
      </c>
    </row>
    <row r="8" customFormat="false" ht="12.8" hidden="false" customHeight="false" outlineLevel="0" collapsed="false">
      <c r="A8" s="30" t="n">
        <v>1</v>
      </c>
      <c r="B8" s="30" t="n">
        <v>6</v>
      </c>
      <c r="C8" s="1" t="n">
        <f aca="false">ABS(A8-$C$4)+ABS(B8-$C$5)</f>
        <v>2</v>
      </c>
      <c r="D8" s="1" t="n">
        <f aca="false">ABS(A8-$D$4)+ABS(B8-$D$5)</f>
        <v>5</v>
      </c>
      <c r="E8" s="1" t="n">
        <f aca="false">ABS(A8-$E$4)+ABS(B8-$E$5)</f>
        <v>0</v>
      </c>
      <c r="F8" s="1" t="n">
        <f aca="false">ABS(A8-$F$4)+ABS(B8-$F$5)</f>
        <v>2</v>
      </c>
      <c r="G8" s="1" t="n">
        <f aca="false">ABS(A8-$G$4)+ABS(B8-$G$5)</f>
        <v>2</v>
      </c>
      <c r="H8" s="1" t="n">
        <f aca="false">ABS(A8-$H$4)+ABS(B8-$H$5)</f>
        <v>2</v>
      </c>
      <c r="I8" s="1" t="n">
        <f aca="false">ABS(A8-$I$4)+ABS(B8-$I$5)</f>
        <v>3</v>
      </c>
      <c r="J8" s="1" t="n">
        <f aca="false">ABS(A8-$J$4)+ABS(B8-$J$5)</f>
        <v>8</v>
      </c>
      <c r="K8" s="1" t="n">
        <f aca="false">ABS(A8-$K$4)+ABS(B8-$K$5)</f>
        <v>2</v>
      </c>
      <c r="L8" s="1" t="n">
        <f aca="false">ABS(A8-$L$4)+ABS(B8-$L$5)</f>
        <v>3</v>
      </c>
      <c r="M8" s="1" t="n">
        <f aca="false">ABS(A8-$M$4)+ABS(B8-$M$5)</f>
        <v>7</v>
      </c>
      <c r="N8" s="1" t="n">
        <f aca="false">ABS(A8-$N$4)+ABS(B8-$N$5)</f>
        <v>9</v>
      </c>
      <c r="O8" s="1" t="n">
        <f aca="false">ABS(A8-$O$4)+ABS(B8-$O$5)</f>
        <v>7</v>
      </c>
      <c r="P8" s="1" t="n">
        <f aca="false">ABS(A8-$P$4)+ABS(B8-$P$5)</f>
        <v>10</v>
      </c>
      <c r="Q8" s="1" t="n">
        <f aca="false">ABS(A8-$Q$4)+ABS(B8-$Q$5)</f>
        <v>9</v>
      </c>
      <c r="R8" s="1" t="n">
        <f aca="false">ABS(A8-$R$4)+ABS(B8-$R$5)</f>
        <v>7</v>
      </c>
      <c r="S8" s="1" t="n">
        <f aca="false">ABS(A8-$S$4)+ABS(B8-$S$5)</f>
        <v>8</v>
      </c>
      <c r="T8" s="1" t="n">
        <f aca="false">ABS(A8-$T$4)+ABS(B8-$T$5)</f>
        <v>10</v>
      </c>
      <c r="U8" s="1" t="n">
        <f aca="false">ABS(A8-$U$4)+ABS(B8-$U$5)</f>
        <v>9</v>
      </c>
      <c r="V8" s="1" t="n">
        <f aca="false">ABS(A8-$V$4)+ABS(B8-$V$5)</f>
        <v>11</v>
      </c>
    </row>
    <row r="9" customFormat="false" ht="12.8" hidden="false" customHeight="false" outlineLevel="0" collapsed="false">
      <c r="A9" s="30" t="n">
        <v>1</v>
      </c>
      <c r="B9" s="30" t="n">
        <v>8</v>
      </c>
      <c r="C9" s="1" t="n">
        <f aca="false">ABS(A9-$C$4)+ABS(B9-$C$5)</f>
        <v>2</v>
      </c>
      <c r="D9" s="1" t="n">
        <f aca="false">ABS(A9-$D$4)+ABS(B9-$D$5)</f>
        <v>7</v>
      </c>
      <c r="E9" s="1" t="n">
        <f aca="false">ABS(A9-$E$4)+ABS(B9-$E$5)</f>
        <v>2</v>
      </c>
      <c r="F9" s="1" t="n">
        <f aca="false">ABS(A9-$F$4)+ABS(B9-$F$5)</f>
        <v>0</v>
      </c>
      <c r="G9" s="1" t="n">
        <f aca="false">ABS(A9-$G$4)+ABS(B9-$G$5)</f>
        <v>4</v>
      </c>
      <c r="H9" s="1" t="n">
        <f aca="false">ABS(A9-$H$4)+ABS(B9-$H$5)</f>
        <v>2</v>
      </c>
      <c r="I9" s="1" t="n">
        <f aca="false">ABS(A9-$I$4)+ABS(B9-$I$5)</f>
        <v>1</v>
      </c>
      <c r="J9" s="1" t="n">
        <f aca="false">ABS(A9-$J$4)+ABS(B9-$J$5)</f>
        <v>10</v>
      </c>
      <c r="K9" s="1" t="n">
        <f aca="false">ABS(A9-$K$4)+ABS(B9-$K$5)</f>
        <v>4</v>
      </c>
      <c r="L9" s="1" t="n">
        <f aca="false">ABS(A9-$L$4)+ABS(B9-$L$5)</f>
        <v>3</v>
      </c>
      <c r="M9" s="1" t="n">
        <f aca="false">ABS(A9-$M$4)+ABS(B9-$M$5)</f>
        <v>9</v>
      </c>
      <c r="N9" s="1" t="n">
        <f aca="false">ABS(A9-$N$4)+ABS(B9-$N$5)</f>
        <v>11</v>
      </c>
      <c r="O9" s="1" t="n">
        <f aca="false">ABS(A9-$O$4)+ABS(B9-$O$5)</f>
        <v>9</v>
      </c>
      <c r="P9" s="1" t="n">
        <f aca="false">ABS(A9-$P$4)+ABS(B9-$P$5)</f>
        <v>12</v>
      </c>
      <c r="Q9" s="1" t="n">
        <f aca="false">ABS(A9-$Q$4)+ABS(B9-$Q$5)</f>
        <v>11</v>
      </c>
      <c r="R9" s="1" t="n">
        <f aca="false">ABS(A9-$R$4)+ABS(B9-$R$5)</f>
        <v>9</v>
      </c>
      <c r="S9" s="1" t="n">
        <f aca="false">ABS(A9-$S$4)+ABS(B9-$S$5)</f>
        <v>6</v>
      </c>
      <c r="T9" s="1" t="n">
        <f aca="false">ABS(A9-$T$4)+ABS(B9-$T$5)</f>
        <v>12</v>
      </c>
      <c r="U9" s="1" t="n">
        <f aca="false">ABS(A9-$U$4)+ABS(B9-$U$5)</f>
        <v>11</v>
      </c>
      <c r="V9" s="1" t="n">
        <f aca="false">ABS(A9-$V$4)+ABS(B9-$V$5)</f>
        <v>9</v>
      </c>
    </row>
    <row r="10" customFormat="false" ht="12.8" hidden="false" customHeight="false" outlineLevel="0" collapsed="false">
      <c r="A10" s="30" t="n">
        <v>2</v>
      </c>
      <c r="B10" s="30" t="n">
        <v>5</v>
      </c>
      <c r="C10" s="1" t="n">
        <f aca="false">ABS(A10-$C$4)+ABS(B10-$C$5)</f>
        <v>4</v>
      </c>
      <c r="D10" s="1" t="n">
        <f aca="false">ABS(A10-$D$4)+ABS(B10-$D$5)</f>
        <v>5</v>
      </c>
      <c r="E10" s="1" t="n">
        <f aca="false">ABS(A10-$E$4)+ABS(B10-$E$5)</f>
        <v>2</v>
      </c>
      <c r="F10" s="1" t="n">
        <f aca="false">ABS(A10-$F$4)+ABS(B10-$F$5)</f>
        <v>4</v>
      </c>
      <c r="G10" s="1" t="n">
        <f aca="false">ABS(A10-$G$4)+ABS(B10-$G$5)</f>
        <v>0</v>
      </c>
      <c r="H10" s="1" t="n">
        <f aca="false">ABS(A10-$H$4)+ABS(B10-$H$5)</f>
        <v>2</v>
      </c>
      <c r="I10" s="1" t="n">
        <f aca="false">ABS(A10-$I$4)+ABS(B10-$I$5)</f>
        <v>3</v>
      </c>
      <c r="J10" s="1" t="n">
        <f aca="false">ABS(A10-$J$4)+ABS(B10-$J$5)</f>
        <v>6</v>
      </c>
      <c r="K10" s="1" t="n">
        <f aca="false">ABS(A10-$K$4)+ABS(B10-$K$5)</f>
        <v>2</v>
      </c>
      <c r="L10" s="1" t="n">
        <f aca="false">ABS(A10-$L$4)+ABS(B10-$L$5)</f>
        <v>3</v>
      </c>
      <c r="M10" s="1" t="n">
        <f aca="false">ABS(A10-$M$4)+ABS(B10-$M$5)</f>
        <v>5</v>
      </c>
      <c r="N10" s="1" t="n">
        <f aca="false">ABS(A10-$N$4)+ABS(B10-$N$5)</f>
        <v>7</v>
      </c>
      <c r="O10" s="1" t="n">
        <f aca="false">ABS(A10-$O$4)+ABS(B10-$O$5)</f>
        <v>5</v>
      </c>
      <c r="P10" s="1" t="n">
        <f aca="false">ABS(A10-$P$4)+ABS(B10-$P$5)</f>
        <v>8</v>
      </c>
      <c r="Q10" s="1" t="n">
        <f aca="false">ABS(A10-$Q$4)+ABS(B10-$Q$5)</f>
        <v>7</v>
      </c>
      <c r="R10" s="1" t="n">
        <f aca="false">ABS(A10-$R$4)+ABS(B10-$R$5)</f>
        <v>5</v>
      </c>
      <c r="S10" s="1" t="n">
        <f aca="false">ABS(A10-$S$4)+ABS(B10-$S$5)</f>
        <v>8</v>
      </c>
      <c r="T10" s="1" t="n">
        <f aca="false">ABS(A10-$T$4)+ABS(B10-$T$5)</f>
        <v>8</v>
      </c>
      <c r="U10" s="1" t="n">
        <f aca="false">ABS(A10-$U$4)+ABS(B10-$U$5)</f>
        <v>7</v>
      </c>
      <c r="V10" s="1" t="n">
        <f aca="false">ABS(A10-$V$4)+ABS(B10-$V$5)</f>
        <v>11</v>
      </c>
    </row>
    <row r="11" customFormat="false" ht="12.8" hidden="false" customHeight="false" outlineLevel="0" collapsed="false">
      <c r="A11" s="30" t="n">
        <v>2</v>
      </c>
      <c r="B11" s="30" t="n">
        <v>7</v>
      </c>
      <c r="C11" s="1" t="n">
        <f aca="false">ABS(A11-$C$4)+ABS(B11-$C$5)</f>
        <v>2</v>
      </c>
      <c r="D11" s="1" t="n">
        <f aca="false">ABS(A11-$D$4)+ABS(B11-$D$5)</f>
        <v>7</v>
      </c>
      <c r="E11" s="1" t="n">
        <f aca="false">ABS(A11-$E$4)+ABS(B11-$E$5)</f>
        <v>2</v>
      </c>
      <c r="F11" s="1" t="n">
        <f aca="false">ABS(A11-$F$4)+ABS(B11-$F$5)</f>
        <v>2</v>
      </c>
      <c r="G11" s="1" t="n">
        <f aca="false">ABS(A11-$G$4)+ABS(B11-$G$5)</f>
        <v>2</v>
      </c>
      <c r="H11" s="1" t="n">
        <f aca="false">ABS(A11-$H$4)+ABS(B11-$H$5)</f>
        <v>0</v>
      </c>
      <c r="I11" s="1" t="n">
        <f aca="false">ABS(A11-$I$4)+ABS(B11-$I$5)</f>
        <v>1</v>
      </c>
      <c r="J11" s="1" t="n">
        <f aca="false">ABS(A11-$J$4)+ABS(B11-$J$5)</f>
        <v>8</v>
      </c>
      <c r="K11" s="1" t="n">
        <f aca="false">ABS(A11-$K$4)+ABS(B11-$K$5)</f>
        <v>2</v>
      </c>
      <c r="L11" s="1" t="n">
        <f aca="false">ABS(A11-$L$4)+ABS(B11-$L$5)</f>
        <v>1</v>
      </c>
      <c r="M11" s="1" t="n">
        <f aca="false">ABS(A11-$M$4)+ABS(B11-$M$5)</f>
        <v>7</v>
      </c>
      <c r="N11" s="1" t="n">
        <f aca="false">ABS(A11-$N$4)+ABS(B11-$N$5)</f>
        <v>9</v>
      </c>
      <c r="O11" s="1" t="n">
        <f aca="false">ABS(A11-$O$4)+ABS(B11-$O$5)</f>
        <v>7</v>
      </c>
      <c r="P11" s="1" t="n">
        <f aca="false">ABS(A11-$P$4)+ABS(B11-$P$5)</f>
        <v>10</v>
      </c>
      <c r="Q11" s="1" t="n">
        <f aca="false">ABS(A11-$Q$4)+ABS(B11-$Q$5)</f>
        <v>9</v>
      </c>
      <c r="R11" s="1" t="n">
        <f aca="false">ABS(A11-$R$4)+ABS(B11-$R$5)</f>
        <v>7</v>
      </c>
      <c r="S11" s="1" t="n">
        <f aca="false">ABS(A11-$S$4)+ABS(B11-$S$5)</f>
        <v>6</v>
      </c>
      <c r="T11" s="1" t="n">
        <f aca="false">ABS(A11-$T$4)+ABS(B11-$T$5)</f>
        <v>10</v>
      </c>
      <c r="U11" s="1" t="n">
        <f aca="false">ABS(A11-$U$4)+ABS(B11-$U$5)</f>
        <v>9</v>
      </c>
      <c r="V11" s="1" t="n">
        <f aca="false">ABS(A11-$V$4)+ABS(B11-$V$5)</f>
        <v>9</v>
      </c>
    </row>
    <row r="12" customFormat="false" ht="12.8" hidden="false" customHeight="false" outlineLevel="0" collapsed="false">
      <c r="A12" s="30" t="n">
        <v>2</v>
      </c>
      <c r="B12" s="30" t="n">
        <v>8</v>
      </c>
      <c r="C12" s="1" t="n">
        <f aca="false">ABS(A12-$C$4)+ABS(B12-$C$5)</f>
        <v>3</v>
      </c>
      <c r="D12" s="1" t="n">
        <f aca="false">ABS(A12-$D$4)+ABS(B12-$D$5)</f>
        <v>8</v>
      </c>
      <c r="E12" s="1" t="n">
        <f aca="false">ABS(A12-$E$4)+ABS(B12-$E$5)</f>
        <v>3</v>
      </c>
      <c r="F12" s="1" t="n">
        <f aca="false">ABS(A12-$F$4)+ABS(B12-$F$5)</f>
        <v>1</v>
      </c>
      <c r="G12" s="1" t="n">
        <f aca="false">ABS(A12-$G$4)+ABS(B12-$G$5)</f>
        <v>3</v>
      </c>
      <c r="H12" s="1" t="n">
        <f aca="false">ABS(A12-$H$4)+ABS(B12-$H$5)</f>
        <v>1</v>
      </c>
      <c r="I12" s="1" t="n">
        <f aca="false">ABS(A12-$I$4)+ABS(B12-$I$5)</f>
        <v>0</v>
      </c>
      <c r="J12" s="1" t="n">
        <f aca="false">ABS(A12-$J$4)+ABS(B12-$J$5)</f>
        <v>9</v>
      </c>
      <c r="K12" s="1" t="n">
        <f aca="false">ABS(A12-$K$4)+ABS(B12-$K$5)</f>
        <v>3</v>
      </c>
      <c r="L12" s="1" t="n">
        <f aca="false">ABS(A12-$L$4)+ABS(B12-$L$5)</f>
        <v>2</v>
      </c>
      <c r="M12" s="1" t="n">
        <f aca="false">ABS(A12-$M$4)+ABS(B12-$M$5)</f>
        <v>8</v>
      </c>
      <c r="N12" s="1" t="n">
        <f aca="false">ABS(A12-$N$4)+ABS(B12-$N$5)</f>
        <v>10</v>
      </c>
      <c r="O12" s="1" t="n">
        <f aca="false">ABS(A12-$O$4)+ABS(B12-$O$5)</f>
        <v>8</v>
      </c>
      <c r="P12" s="1" t="n">
        <f aca="false">ABS(A12-$P$4)+ABS(B12-$P$5)</f>
        <v>11</v>
      </c>
      <c r="Q12" s="1" t="n">
        <f aca="false">ABS(A12-$Q$4)+ABS(B12-$Q$5)</f>
        <v>10</v>
      </c>
      <c r="R12" s="1" t="n">
        <f aca="false">ABS(A12-$R$4)+ABS(B12-$R$5)</f>
        <v>8</v>
      </c>
      <c r="S12" s="1" t="n">
        <f aca="false">ABS(A12-$S$4)+ABS(B12-$S$5)</f>
        <v>5</v>
      </c>
      <c r="T12" s="1" t="n">
        <f aca="false">ABS(A12-$T$4)+ABS(B12-$T$5)</f>
        <v>11</v>
      </c>
      <c r="U12" s="1" t="n">
        <f aca="false">ABS(A12-$U$4)+ABS(B12-$U$5)</f>
        <v>10</v>
      </c>
      <c r="V12" s="1" t="n">
        <f aca="false">ABS(A12-$V$4)+ABS(B12-$V$5)</f>
        <v>8</v>
      </c>
    </row>
    <row r="13" customFormat="false" ht="12.8" hidden="false" customHeight="false" outlineLevel="0" collapsed="false">
      <c r="A13" s="30" t="n">
        <v>3</v>
      </c>
      <c r="B13" s="30" t="n">
        <v>0</v>
      </c>
      <c r="C13" s="1" t="n">
        <f aca="false">ABS(A13-$C$4)+ABS(B13-$C$5)</f>
        <v>10</v>
      </c>
      <c r="D13" s="1" t="n">
        <f aca="false">ABS(A13-$D$4)+ABS(B13-$D$5)</f>
        <v>3</v>
      </c>
      <c r="E13" s="1" t="n">
        <f aca="false">ABS(A13-$E$4)+ABS(B13-$E$5)</f>
        <v>8</v>
      </c>
      <c r="F13" s="1" t="n">
        <f aca="false">ABS(A13-$F$4)+ABS(B13-$F$5)</f>
        <v>10</v>
      </c>
      <c r="G13" s="1" t="n">
        <f aca="false">ABS(A13-$G$4)+ABS(B13-$G$5)</f>
        <v>6</v>
      </c>
      <c r="H13" s="1" t="n">
        <f aca="false">ABS(A13-$H$4)+ABS(B13-$H$5)</f>
        <v>8</v>
      </c>
      <c r="I13" s="1" t="n">
        <f aca="false">ABS(A13-$I$4)+ABS(B13-$I$5)</f>
        <v>9</v>
      </c>
      <c r="J13" s="1" t="n">
        <f aca="false">ABS(A13-$J$4)+ABS(B13-$J$5)</f>
        <v>0</v>
      </c>
      <c r="K13" s="1" t="n">
        <f aca="false">ABS(A13-$K$4)+ABS(B13-$K$5)</f>
        <v>6</v>
      </c>
      <c r="L13" s="1" t="n">
        <f aca="false">ABS(A13-$L$4)+ABS(B13-$L$5)</f>
        <v>7</v>
      </c>
      <c r="M13" s="1" t="n">
        <f aca="false">ABS(A13-$M$4)+ABS(B13-$M$5)</f>
        <v>5</v>
      </c>
      <c r="N13" s="1" t="n">
        <f aca="false">ABS(A13-$N$4)+ABS(B13-$N$5)</f>
        <v>5</v>
      </c>
      <c r="O13" s="1" t="n">
        <f aca="false">ABS(A13-$O$4)+ABS(B13-$O$5)</f>
        <v>7</v>
      </c>
      <c r="P13" s="1" t="n">
        <f aca="false">ABS(A13-$P$4)+ABS(B13-$P$5)</f>
        <v>6</v>
      </c>
      <c r="Q13" s="1" t="n">
        <f aca="false">ABS(A13-$Q$4)+ABS(B13-$Q$5)</f>
        <v>7</v>
      </c>
      <c r="R13" s="1" t="n">
        <f aca="false">ABS(A13-$R$4)+ABS(B13-$R$5)</f>
        <v>9</v>
      </c>
      <c r="S13" s="1" t="n">
        <f aca="false">ABS(A13-$S$4)+ABS(B13-$S$5)</f>
        <v>12</v>
      </c>
      <c r="T13" s="1" t="n">
        <f aca="false">ABS(A13-$T$4)+ABS(B13-$T$5)</f>
        <v>8</v>
      </c>
      <c r="U13" s="1" t="n">
        <f aca="false">ABS(A13-$U$4)+ABS(B13-$U$5)</f>
        <v>9</v>
      </c>
      <c r="V13" s="1" t="n">
        <f aca="false">ABS(A13-$V$4)+ABS(B13-$V$5)</f>
        <v>15</v>
      </c>
    </row>
    <row r="14" customFormat="false" ht="12.8" hidden="false" customHeight="false" outlineLevel="0" collapsed="false">
      <c r="A14" s="30" t="n">
        <v>3</v>
      </c>
      <c r="B14" s="30" t="n">
        <v>6</v>
      </c>
      <c r="C14" s="1" t="n">
        <f aca="false">ABS(A14-$C$4)+ABS(B14-$C$5)</f>
        <v>4</v>
      </c>
      <c r="D14" s="1" t="n">
        <f aca="false">ABS(A14-$D$4)+ABS(B14-$D$5)</f>
        <v>7</v>
      </c>
      <c r="E14" s="1" t="n">
        <f aca="false">ABS(A14-$E$4)+ABS(B14-$E$5)</f>
        <v>2</v>
      </c>
      <c r="F14" s="1" t="n">
        <f aca="false">ABS(A14-$F$4)+ABS(B14-$F$5)</f>
        <v>4</v>
      </c>
      <c r="G14" s="1" t="n">
        <f aca="false">ABS(A14-$G$4)+ABS(B14-$G$5)</f>
        <v>2</v>
      </c>
      <c r="H14" s="1" t="n">
        <f aca="false">ABS(A14-$H$4)+ABS(B14-$H$5)</f>
        <v>2</v>
      </c>
      <c r="I14" s="1" t="n">
        <f aca="false">ABS(A14-$I$4)+ABS(B14-$I$5)</f>
        <v>3</v>
      </c>
      <c r="J14" s="1" t="n">
        <f aca="false">ABS(A14-$J$4)+ABS(B14-$J$5)</f>
        <v>6</v>
      </c>
      <c r="K14" s="1" t="n">
        <f aca="false">ABS(A14-$K$4)+ABS(B14-$K$5)</f>
        <v>0</v>
      </c>
      <c r="L14" s="1" t="n">
        <f aca="false">ABS(A14-$L$4)+ABS(B14-$L$5)</f>
        <v>1</v>
      </c>
      <c r="M14" s="1" t="n">
        <f aca="false">ABS(A14-$M$4)+ABS(B14-$M$5)</f>
        <v>5</v>
      </c>
      <c r="N14" s="1" t="n">
        <f aca="false">ABS(A14-$N$4)+ABS(B14-$N$5)</f>
        <v>7</v>
      </c>
      <c r="O14" s="1" t="n">
        <f aca="false">ABS(A14-$O$4)+ABS(B14-$O$5)</f>
        <v>5</v>
      </c>
      <c r="P14" s="1" t="n">
        <f aca="false">ABS(A14-$P$4)+ABS(B14-$P$5)</f>
        <v>8</v>
      </c>
      <c r="Q14" s="1" t="n">
        <f aca="false">ABS(A14-$Q$4)+ABS(B14-$Q$5)</f>
        <v>7</v>
      </c>
      <c r="R14" s="1" t="n">
        <f aca="false">ABS(A14-$R$4)+ABS(B14-$R$5)</f>
        <v>5</v>
      </c>
      <c r="S14" s="1" t="n">
        <f aca="false">ABS(A14-$S$4)+ABS(B14-$S$5)</f>
        <v>6</v>
      </c>
      <c r="T14" s="1" t="n">
        <f aca="false">ABS(A14-$T$4)+ABS(B14-$T$5)</f>
        <v>8</v>
      </c>
      <c r="U14" s="1" t="n">
        <f aca="false">ABS(A14-$U$4)+ABS(B14-$U$5)</f>
        <v>7</v>
      </c>
      <c r="V14" s="1" t="n">
        <f aca="false">ABS(A14-$V$4)+ABS(B14-$V$5)</f>
        <v>9</v>
      </c>
    </row>
    <row r="15" customFormat="false" ht="12.8" hidden="false" customHeight="false" outlineLevel="0" collapsed="false">
      <c r="A15" s="30" t="n">
        <v>3</v>
      </c>
      <c r="B15" s="30" t="n">
        <v>7</v>
      </c>
      <c r="C15" s="1" t="n">
        <f aca="false">ABS(A15-$C$4)+ABS(B15-$C$5)</f>
        <v>3</v>
      </c>
      <c r="D15" s="1" t="n">
        <f aca="false">ABS(A15-$D$4)+ABS(B15-$D$5)</f>
        <v>8</v>
      </c>
      <c r="E15" s="1" t="n">
        <f aca="false">ABS(A15-$E$4)+ABS(B15-$E$5)</f>
        <v>3</v>
      </c>
      <c r="F15" s="1" t="n">
        <f aca="false">ABS(A15-$F$4)+ABS(B15-$F$5)</f>
        <v>3</v>
      </c>
      <c r="G15" s="1" t="n">
        <f aca="false">ABS(A15-$G$4)+ABS(B15-$G$5)</f>
        <v>3</v>
      </c>
      <c r="H15" s="1" t="n">
        <f aca="false">ABS(A15-$H$4)+ABS(B15-$H$5)</f>
        <v>1</v>
      </c>
      <c r="I15" s="1" t="n">
        <f aca="false">ABS(A15-$I$4)+ABS(B15-$I$5)</f>
        <v>2</v>
      </c>
      <c r="J15" s="1" t="n">
        <f aca="false">ABS(A15-$J$4)+ABS(B15-$J$5)</f>
        <v>7</v>
      </c>
      <c r="K15" s="1" t="n">
        <f aca="false">ABS(A15-$K$4)+ABS(B15-$K$5)</f>
        <v>1</v>
      </c>
      <c r="L15" s="1" t="n">
        <f aca="false">ABS(A15-$L$4)+ABS(B15-$L$5)</f>
        <v>0</v>
      </c>
      <c r="M15" s="1" t="n">
        <f aca="false">ABS(A15-$M$4)+ABS(B15-$M$5)</f>
        <v>6</v>
      </c>
      <c r="N15" s="1" t="n">
        <f aca="false">ABS(A15-$N$4)+ABS(B15-$N$5)</f>
        <v>8</v>
      </c>
      <c r="O15" s="1" t="n">
        <f aca="false">ABS(A15-$O$4)+ABS(B15-$O$5)</f>
        <v>6</v>
      </c>
      <c r="P15" s="1" t="n">
        <f aca="false">ABS(A15-$P$4)+ABS(B15-$P$5)</f>
        <v>9</v>
      </c>
      <c r="Q15" s="1" t="n">
        <f aca="false">ABS(A15-$Q$4)+ABS(B15-$Q$5)</f>
        <v>8</v>
      </c>
      <c r="R15" s="1" t="n">
        <f aca="false">ABS(A15-$R$4)+ABS(B15-$R$5)</f>
        <v>6</v>
      </c>
      <c r="S15" s="1" t="n">
        <f aca="false">ABS(A15-$S$4)+ABS(B15-$S$5)</f>
        <v>5</v>
      </c>
      <c r="T15" s="1" t="n">
        <f aca="false">ABS(A15-$T$4)+ABS(B15-$T$5)</f>
        <v>9</v>
      </c>
      <c r="U15" s="1" t="n">
        <f aca="false">ABS(A15-$U$4)+ABS(B15-$U$5)</f>
        <v>8</v>
      </c>
      <c r="V15" s="1" t="n">
        <f aca="false">ABS(A15-$V$4)+ABS(B15-$V$5)</f>
        <v>8</v>
      </c>
    </row>
    <row r="16" customFormat="false" ht="12.8" hidden="false" customHeight="false" outlineLevel="0" collapsed="false">
      <c r="A16" s="30" t="n">
        <v>5</v>
      </c>
      <c r="B16" s="30" t="n">
        <v>3</v>
      </c>
      <c r="C16" s="1" t="n">
        <f aca="false">ABS(A16-$C$4)+ABS(B16-$C$5)</f>
        <v>9</v>
      </c>
      <c r="D16" s="1" t="n">
        <f aca="false">ABS(A16-$D$4)+ABS(B16-$D$5)</f>
        <v>6</v>
      </c>
      <c r="E16" s="1" t="n">
        <f aca="false">ABS(A16-$E$4)+ABS(B16-$E$5)</f>
        <v>7</v>
      </c>
      <c r="F16" s="1" t="n">
        <f aca="false">ABS(A16-$F$4)+ABS(B16-$F$5)</f>
        <v>9</v>
      </c>
      <c r="G16" s="1" t="n">
        <f aca="false">ABS(A16-$G$4)+ABS(B16-$G$5)</f>
        <v>5</v>
      </c>
      <c r="H16" s="1" t="n">
        <f aca="false">ABS(A16-$H$4)+ABS(B16-$H$5)</f>
        <v>7</v>
      </c>
      <c r="I16" s="1" t="n">
        <f aca="false">ABS(A16-$I$4)+ABS(B16-$I$5)</f>
        <v>8</v>
      </c>
      <c r="J16" s="1" t="n">
        <f aca="false">ABS(A16-$J$4)+ABS(B16-$J$5)</f>
        <v>5</v>
      </c>
      <c r="K16" s="1" t="n">
        <f aca="false">ABS(A16-$K$4)+ABS(B16-$K$5)</f>
        <v>5</v>
      </c>
      <c r="L16" s="1" t="n">
        <f aca="false">ABS(A16-$L$4)+ABS(B16-$L$5)</f>
        <v>6</v>
      </c>
      <c r="M16" s="1" t="n">
        <f aca="false">ABS(A16-$M$4)+ABS(B16-$M$5)</f>
        <v>0</v>
      </c>
      <c r="N16" s="1" t="n">
        <f aca="false">ABS(A16-$N$4)+ABS(B16-$N$5)</f>
        <v>2</v>
      </c>
      <c r="O16" s="1" t="n">
        <f aca="false">ABS(A16-$O$4)+ABS(B16-$O$5)</f>
        <v>2</v>
      </c>
      <c r="P16" s="1" t="n">
        <f aca="false">ABS(A16-$P$4)+ABS(B16-$P$5)</f>
        <v>3</v>
      </c>
      <c r="Q16" s="1" t="n">
        <f aca="false">ABS(A16-$Q$4)+ABS(B16-$Q$5)</f>
        <v>2</v>
      </c>
      <c r="R16" s="1" t="n">
        <f aca="false">ABS(A16-$R$4)+ABS(B16-$R$5)</f>
        <v>4</v>
      </c>
      <c r="S16" s="1" t="n">
        <f aca="false">ABS(A16-$S$4)+ABS(B16-$S$5)</f>
        <v>7</v>
      </c>
      <c r="T16" s="1" t="n">
        <f aca="false">ABS(A16-$T$4)+ABS(B16-$T$5)</f>
        <v>3</v>
      </c>
      <c r="U16" s="1" t="n">
        <f aca="false">ABS(A16-$U$4)+ABS(B16-$U$5)</f>
        <v>4</v>
      </c>
      <c r="V16" s="1" t="n">
        <f aca="false">ABS(A16-$V$4)+ABS(B16-$V$5)</f>
        <v>10</v>
      </c>
    </row>
    <row r="17" customFormat="false" ht="12.8" hidden="false" customHeight="false" outlineLevel="0" collapsed="false">
      <c r="A17" s="30" t="n">
        <v>6</v>
      </c>
      <c r="B17" s="30" t="n">
        <v>2</v>
      </c>
      <c r="C17" s="1" t="n">
        <f aca="false">ABS(A17-$C$4)+ABS(B17-$C$5)</f>
        <v>11</v>
      </c>
      <c r="D17" s="1" t="n">
        <f aca="false">ABS(A17-$D$4)+ABS(B17-$D$5)</f>
        <v>6</v>
      </c>
      <c r="E17" s="1" t="n">
        <f aca="false">ABS(A17-$E$4)+ABS(B17-$E$5)</f>
        <v>9</v>
      </c>
      <c r="F17" s="1" t="n">
        <f aca="false">ABS(A17-$F$4)+ABS(B17-$F$5)</f>
        <v>11</v>
      </c>
      <c r="G17" s="1" t="n">
        <f aca="false">ABS(A17-$G$4)+ABS(B17-$G$5)</f>
        <v>7</v>
      </c>
      <c r="H17" s="1" t="n">
        <f aca="false">ABS(A17-$H$4)+ABS(B17-$H$5)</f>
        <v>9</v>
      </c>
      <c r="I17" s="1" t="n">
        <f aca="false">ABS(A17-$I$4)+ABS(B17-$I$5)</f>
        <v>10</v>
      </c>
      <c r="J17" s="1" t="n">
        <f aca="false">ABS(A17-$J$4)+ABS(B17-$J$5)</f>
        <v>5</v>
      </c>
      <c r="K17" s="1" t="n">
        <f aca="false">ABS(A17-$K$4)+ABS(B17-$K$5)</f>
        <v>7</v>
      </c>
      <c r="L17" s="1" t="n">
        <f aca="false">ABS(A17-$L$4)+ABS(B17-$L$5)</f>
        <v>8</v>
      </c>
      <c r="M17" s="1" t="n">
        <f aca="false">ABS(A17-$M$4)+ABS(B17-$M$5)</f>
        <v>2</v>
      </c>
      <c r="N17" s="1" t="n">
        <f aca="false">ABS(A17-$N$4)+ABS(B17-$N$5)</f>
        <v>0</v>
      </c>
      <c r="O17" s="1" t="n">
        <f aca="false">ABS(A17-$O$4)+ABS(B17-$O$5)</f>
        <v>2</v>
      </c>
      <c r="P17" s="1" t="n">
        <f aca="false">ABS(A17-$P$4)+ABS(B17-$P$5)</f>
        <v>1</v>
      </c>
      <c r="Q17" s="1" t="n">
        <f aca="false">ABS(A17-$Q$4)+ABS(B17-$Q$5)</f>
        <v>2</v>
      </c>
      <c r="R17" s="1" t="n">
        <f aca="false">ABS(A17-$R$4)+ABS(B17-$R$5)</f>
        <v>4</v>
      </c>
      <c r="S17" s="1" t="n">
        <f aca="false">ABS(A17-$S$4)+ABS(B17-$S$5)</f>
        <v>7</v>
      </c>
      <c r="T17" s="1" t="n">
        <f aca="false">ABS(A17-$T$4)+ABS(B17-$T$5)</f>
        <v>3</v>
      </c>
      <c r="U17" s="1" t="n">
        <f aca="false">ABS(A17-$U$4)+ABS(B17-$U$5)</f>
        <v>4</v>
      </c>
      <c r="V17" s="1" t="n">
        <f aca="false">ABS(A17-$V$4)+ABS(B17-$V$5)</f>
        <v>10</v>
      </c>
    </row>
    <row r="18" customFormat="false" ht="12.8" hidden="false" customHeight="false" outlineLevel="0" collapsed="false">
      <c r="A18" s="30" t="n">
        <v>6</v>
      </c>
      <c r="B18" s="30" t="n">
        <v>4</v>
      </c>
      <c r="C18" s="1" t="n">
        <f aca="false">ABS(A18-$C$4)+ABS(B18-$C$5)</f>
        <v>9</v>
      </c>
      <c r="D18" s="1" t="n">
        <f aca="false">ABS(A18-$D$4)+ABS(B18-$D$5)</f>
        <v>8</v>
      </c>
      <c r="E18" s="1" t="n">
        <f aca="false">ABS(A18-$E$4)+ABS(B18-$E$5)</f>
        <v>7</v>
      </c>
      <c r="F18" s="1" t="n">
        <f aca="false">ABS(A18-$F$4)+ABS(B18-$F$5)</f>
        <v>9</v>
      </c>
      <c r="G18" s="1" t="n">
        <f aca="false">ABS(A18-$G$4)+ABS(B18-$G$5)</f>
        <v>5</v>
      </c>
      <c r="H18" s="1" t="n">
        <f aca="false">ABS(A18-$H$4)+ABS(B18-$H$5)</f>
        <v>7</v>
      </c>
      <c r="I18" s="1" t="n">
        <f aca="false">ABS(A18-$I$4)+ABS(B18-$I$5)</f>
        <v>8</v>
      </c>
      <c r="J18" s="1" t="n">
        <f aca="false">ABS(A18-$J$4)+ABS(B18-$J$5)</f>
        <v>7</v>
      </c>
      <c r="K18" s="1" t="n">
        <f aca="false">ABS(A18-$K$4)+ABS(B18-$K$5)</f>
        <v>5</v>
      </c>
      <c r="L18" s="1" t="n">
        <f aca="false">ABS(A18-$L$4)+ABS(B18-$L$5)</f>
        <v>6</v>
      </c>
      <c r="M18" s="1" t="n">
        <f aca="false">ABS(A18-$M$4)+ABS(B18-$M$5)</f>
        <v>2</v>
      </c>
      <c r="N18" s="1" t="n">
        <f aca="false">ABS(A18-$N$4)+ABS(B18-$N$5)</f>
        <v>2</v>
      </c>
      <c r="O18" s="1" t="n">
        <f aca="false">ABS(A18-$O$4)+ABS(B18-$O$5)</f>
        <v>0</v>
      </c>
      <c r="P18" s="1" t="n">
        <f aca="false">ABS(A18-$P$4)+ABS(B18-$P$5)</f>
        <v>3</v>
      </c>
      <c r="Q18" s="1" t="n">
        <f aca="false">ABS(A18-$Q$4)+ABS(B18-$Q$5)</f>
        <v>2</v>
      </c>
      <c r="R18" s="1" t="n">
        <f aca="false">ABS(A18-$R$4)+ABS(B18-$R$5)</f>
        <v>2</v>
      </c>
      <c r="S18" s="1" t="n">
        <f aca="false">ABS(A18-$S$4)+ABS(B18-$S$5)</f>
        <v>5</v>
      </c>
      <c r="T18" s="1" t="n">
        <f aca="false">ABS(A18-$T$4)+ABS(B18-$T$5)</f>
        <v>3</v>
      </c>
      <c r="U18" s="1" t="n">
        <f aca="false">ABS(A18-$U$4)+ABS(B18-$U$5)</f>
        <v>2</v>
      </c>
      <c r="V18" s="1" t="n">
        <f aca="false">ABS(A18-$V$4)+ABS(B18-$V$5)</f>
        <v>8</v>
      </c>
    </row>
    <row r="19" customFormat="false" ht="12.8" hidden="false" customHeight="false" outlineLevel="0" collapsed="false">
      <c r="A19" s="30" t="n">
        <v>7</v>
      </c>
      <c r="B19" s="30" t="n">
        <v>2</v>
      </c>
      <c r="C19" s="1" t="n">
        <f aca="false">ABS(A19-$C$4)+ABS(B19-$C$5)</f>
        <v>12</v>
      </c>
      <c r="D19" s="1" t="n">
        <f aca="false">ABS(A19-$D$4)+ABS(B19-$D$5)</f>
        <v>7</v>
      </c>
      <c r="E19" s="1" t="n">
        <f aca="false">ABS(A19-$E$4)+ABS(B19-$E$5)</f>
        <v>10</v>
      </c>
      <c r="F19" s="1" t="n">
        <f aca="false">ABS(A19-$F$4)+ABS(B19-$F$5)</f>
        <v>12</v>
      </c>
      <c r="G19" s="1" t="n">
        <f aca="false">ABS(A19-$G$4)+ABS(B19-$G$5)</f>
        <v>8</v>
      </c>
      <c r="H19" s="1" t="n">
        <f aca="false">ABS(A19-$H$4)+ABS(B19-$H$5)</f>
        <v>10</v>
      </c>
      <c r="I19" s="1" t="n">
        <f aca="false">ABS(A19-$I$4)+ABS(B19-$I$5)</f>
        <v>11</v>
      </c>
      <c r="J19" s="1" t="n">
        <f aca="false">ABS(A19-$J$4)+ABS(B19-$J$5)</f>
        <v>6</v>
      </c>
      <c r="K19" s="1" t="n">
        <f aca="false">ABS(A19-$K$4)+ABS(B19-$K$5)</f>
        <v>8</v>
      </c>
      <c r="L19" s="1" t="n">
        <f aca="false">ABS(A19-$L$4)+ABS(B19-$L$5)</f>
        <v>9</v>
      </c>
      <c r="M19" s="1" t="n">
        <f aca="false">ABS(A19-$M$4)+ABS(B19-$M$5)</f>
        <v>3</v>
      </c>
      <c r="N19" s="1" t="n">
        <f aca="false">ABS(A19-$N$4)+ABS(B19-$N$5)</f>
        <v>1</v>
      </c>
      <c r="O19" s="1" t="n">
        <f aca="false">ABS(A19-$O$4)+ABS(B19-$O$5)</f>
        <v>3</v>
      </c>
      <c r="P19" s="1" t="n">
        <f aca="false">ABS(A19-$P$4)+ABS(B19-$P$5)</f>
        <v>0</v>
      </c>
      <c r="Q19" s="1" t="n">
        <f aca="false">ABS(A19-$Q$4)+ABS(B19-$Q$5)</f>
        <v>1</v>
      </c>
      <c r="R19" s="1" t="n">
        <f aca="false">ABS(A19-$R$4)+ABS(B19-$R$5)</f>
        <v>3</v>
      </c>
      <c r="S19" s="1" t="n">
        <f aca="false">ABS(A19-$S$4)+ABS(B19-$S$5)</f>
        <v>6</v>
      </c>
      <c r="T19" s="1" t="n">
        <f aca="false">ABS(A19-$T$4)+ABS(B19-$T$5)</f>
        <v>2</v>
      </c>
      <c r="U19" s="1" t="n">
        <f aca="false">ABS(A19-$U$4)+ABS(B19-$U$5)</f>
        <v>3</v>
      </c>
      <c r="V19" s="1" t="n">
        <f aca="false">ABS(A19-$V$4)+ABS(B19-$V$5)</f>
        <v>9</v>
      </c>
    </row>
    <row r="20" customFormat="false" ht="12.8" hidden="false" customHeight="false" outlineLevel="0" collapsed="false">
      <c r="A20" s="30" t="n">
        <v>7</v>
      </c>
      <c r="B20" s="30" t="n">
        <v>3</v>
      </c>
      <c r="C20" s="1" t="n">
        <f aca="false">ABS(A20-$C$4)+ABS(B20-$C$5)</f>
        <v>11</v>
      </c>
      <c r="D20" s="1" t="n">
        <f aca="false">ABS(A20-$D$4)+ABS(B20-$D$5)</f>
        <v>8</v>
      </c>
      <c r="E20" s="1" t="n">
        <f aca="false">ABS(A20-$E$4)+ABS(B20-$E$5)</f>
        <v>9</v>
      </c>
      <c r="F20" s="1" t="n">
        <f aca="false">ABS(A20-$F$4)+ABS(B20-$F$5)</f>
        <v>11</v>
      </c>
      <c r="G20" s="1" t="n">
        <f aca="false">ABS(A20-$G$4)+ABS(B20-$G$5)</f>
        <v>7</v>
      </c>
      <c r="H20" s="1" t="n">
        <f aca="false">ABS(A20-$H$4)+ABS(B20-$H$5)</f>
        <v>9</v>
      </c>
      <c r="I20" s="1" t="n">
        <f aca="false">ABS(A20-$I$4)+ABS(B20-$I$5)</f>
        <v>10</v>
      </c>
      <c r="J20" s="1" t="n">
        <f aca="false">ABS(A20-$J$4)+ABS(B20-$J$5)</f>
        <v>7</v>
      </c>
      <c r="K20" s="1" t="n">
        <f aca="false">ABS(A20-$K$4)+ABS(B20-$K$5)</f>
        <v>7</v>
      </c>
      <c r="L20" s="1" t="n">
        <f aca="false">ABS(A20-$L$4)+ABS(B20-$L$5)</f>
        <v>8</v>
      </c>
      <c r="M20" s="1" t="n">
        <f aca="false">ABS(A20-$M$4)+ABS(B20-$M$5)</f>
        <v>2</v>
      </c>
      <c r="N20" s="1" t="n">
        <f aca="false">ABS(A20-$N$4)+ABS(B20-$N$5)</f>
        <v>2</v>
      </c>
      <c r="O20" s="1" t="n">
        <f aca="false">ABS(A20-$O$4)+ABS(B20-$O$5)</f>
        <v>2</v>
      </c>
      <c r="P20" s="1" t="n">
        <f aca="false">ABS(A20-$P$4)+ABS(B20-$P$5)</f>
        <v>1</v>
      </c>
      <c r="Q20" s="1" t="n">
        <f aca="false">ABS(A20-$Q$4)+ABS(B20-$Q$5)</f>
        <v>0</v>
      </c>
      <c r="R20" s="1" t="n">
        <f aca="false">ABS(A20-$R$4)+ABS(B20-$R$5)</f>
        <v>2</v>
      </c>
      <c r="S20" s="1" t="n">
        <f aca="false">ABS(A20-$S$4)+ABS(B20-$S$5)</f>
        <v>5</v>
      </c>
      <c r="T20" s="1" t="n">
        <f aca="false">ABS(A20-$T$4)+ABS(B20-$T$5)</f>
        <v>1</v>
      </c>
      <c r="U20" s="1" t="n">
        <f aca="false">ABS(A20-$U$4)+ABS(B20-$U$5)</f>
        <v>2</v>
      </c>
      <c r="V20" s="1" t="n">
        <f aca="false">ABS(A20-$V$4)+ABS(B20-$V$5)</f>
        <v>8</v>
      </c>
    </row>
    <row r="21" customFormat="false" ht="12.8" hidden="false" customHeight="false" outlineLevel="0" collapsed="false">
      <c r="A21" s="30" t="n">
        <v>7</v>
      </c>
      <c r="B21" s="30" t="n">
        <v>5</v>
      </c>
      <c r="C21" s="1" t="n">
        <f aca="false">ABS(A21-$C$4)+ABS(B21-$C$5)</f>
        <v>9</v>
      </c>
      <c r="D21" s="1" t="n">
        <f aca="false">ABS(A21-$D$4)+ABS(B21-$D$5)</f>
        <v>10</v>
      </c>
      <c r="E21" s="1" t="n">
        <f aca="false">ABS(A21-$E$4)+ABS(B21-$E$5)</f>
        <v>7</v>
      </c>
      <c r="F21" s="1" t="n">
        <f aca="false">ABS(A21-$F$4)+ABS(B21-$F$5)</f>
        <v>9</v>
      </c>
      <c r="G21" s="1" t="n">
        <f aca="false">ABS(A21-$G$4)+ABS(B21-$G$5)</f>
        <v>5</v>
      </c>
      <c r="H21" s="1" t="n">
        <f aca="false">ABS(A21-$H$4)+ABS(B21-$H$5)</f>
        <v>7</v>
      </c>
      <c r="I21" s="1" t="n">
        <f aca="false">ABS(A21-$I$4)+ABS(B21-$I$5)</f>
        <v>8</v>
      </c>
      <c r="J21" s="1" t="n">
        <f aca="false">ABS(A21-$J$4)+ABS(B21-$J$5)</f>
        <v>9</v>
      </c>
      <c r="K21" s="1" t="n">
        <f aca="false">ABS(A21-$K$4)+ABS(B21-$K$5)</f>
        <v>5</v>
      </c>
      <c r="L21" s="1" t="n">
        <f aca="false">ABS(A21-$L$4)+ABS(B21-$L$5)</f>
        <v>6</v>
      </c>
      <c r="M21" s="1" t="n">
        <f aca="false">ABS(A21-$M$4)+ABS(B21-$M$5)</f>
        <v>4</v>
      </c>
      <c r="N21" s="1" t="n">
        <f aca="false">ABS(A21-$N$4)+ABS(B21-$N$5)</f>
        <v>4</v>
      </c>
      <c r="O21" s="1" t="n">
        <f aca="false">ABS(A21-$O$4)+ABS(B21-$O$5)</f>
        <v>2</v>
      </c>
      <c r="P21" s="1" t="n">
        <f aca="false">ABS(A21-$P$4)+ABS(B21-$P$5)</f>
        <v>3</v>
      </c>
      <c r="Q21" s="1" t="n">
        <f aca="false">ABS(A21-$Q$4)+ABS(B21-$Q$5)</f>
        <v>2</v>
      </c>
      <c r="R21" s="1" t="n">
        <f aca="false">ABS(A21-$R$4)+ABS(B21-$R$5)</f>
        <v>0</v>
      </c>
      <c r="S21" s="1" t="n">
        <f aca="false">ABS(A21-$S$4)+ABS(B21-$S$5)</f>
        <v>3</v>
      </c>
      <c r="T21" s="1" t="n">
        <f aca="false">ABS(A21-$T$4)+ABS(B21-$T$5)</f>
        <v>3</v>
      </c>
      <c r="U21" s="1" t="n">
        <f aca="false">ABS(A21-$U$4)+ABS(B21-$U$5)</f>
        <v>2</v>
      </c>
      <c r="V21" s="1" t="n">
        <f aca="false">ABS(A21-$V$4)+ABS(B21-$V$5)</f>
        <v>6</v>
      </c>
    </row>
    <row r="22" customFormat="false" ht="12.8" hidden="false" customHeight="false" outlineLevel="0" collapsed="false">
      <c r="A22" s="30" t="n">
        <v>7</v>
      </c>
      <c r="B22" s="30" t="n">
        <v>8</v>
      </c>
      <c r="C22" s="1" t="n">
        <f aca="false">ABS(A22-$C$4)+ABS(B22-$C$5)</f>
        <v>8</v>
      </c>
      <c r="D22" s="1" t="n">
        <f aca="false">ABS(A22-$D$4)+ABS(B22-$D$5)</f>
        <v>13</v>
      </c>
      <c r="E22" s="1" t="n">
        <f aca="false">ABS(A22-$E$4)+ABS(B22-$E$5)</f>
        <v>8</v>
      </c>
      <c r="F22" s="1" t="n">
        <f aca="false">ABS(A22-$F$4)+ABS(B22-$F$5)</f>
        <v>6</v>
      </c>
      <c r="G22" s="1" t="n">
        <f aca="false">ABS(A22-$G$4)+ABS(B22-$G$5)</f>
        <v>8</v>
      </c>
      <c r="H22" s="1" t="n">
        <f aca="false">ABS(A22-$H$4)+ABS(B22-$H$5)</f>
        <v>6</v>
      </c>
      <c r="I22" s="1" t="n">
        <f aca="false">ABS(A22-$I$4)+ABS(B22-$I$5)</f>
        <v>5</v>
      </c>
      <c r="J22" s="1" t="n">
        <f aca="false">ABS(A22-$J$4)+ABS(B22-$J$5)</f>
        <v>12</v>
      </c>
      <c r="K22" s="1" t="n">
        <f aca="false">ABS(A22-$K$4)+ABS(B22-$K$5)</f>
        <v>6</v>
      </c>
      <c r="L22" s="1" t="n">
        <f aca="false">ABS(A22-$L$4)+ABS(B22-$L$5)</f>
        <v>5</v>
      </c>
      <c r="M22" s="1" t="n">
        <f aca="false">ABS(A22-$M$4)+ABS(B22-$M$5)</f>
        <v>7</v>
      </c>
      <c r="N22" s="1" t="n">
        <f aca="false">ABS(A22-$N$4)+ABS(B22-$N$5)</f>
        <v>7</v>
      </c>
      <c r="O22" s="1" t="n">
        <f aca="false">ABS(A22-$O$4)+ABS(B22-$O$5)</f>
        <v>5</v>
      </c>
      <c r="P22" s="1" t="n">
        <f aca="false">ABS(A22-$P$4)+ABS(B22-$P$5)</f>
        <v>6</v>
      </c>
      <c r="Q22" s="1" t="n">
        <f aca="false">ABS(A22-$Q$4)+ABS(B22-$Q$5)</f>
        <v>5</v>
      </c>
      <c r="R22" s="1" t="n">
        <f aca="false">ABS(A22-$R$4)+ABS(B22-$R$5)</f>
        <v>3</v>
      </c>
      <c r="S22" s="1" t="n">
        <f aca="false">ABS(A22-$S$4)+ABS(B22-$S$5)</f>
        <v>0</v>
      </c>
      <c r="T22" s="1" t="n">
        <f aca="false">ABS(A22-$T$4)+ABS(B22-$T$5)</f>
        <v>6</v>
      </c>
      <c r="U22" s="1" t="n">
        <f aca="false">ABS(A22-$U$4)+ABS(B22-$U$5)</f>
        <v>5</v>
      </c>
      <c r="V22" s="1" t="n">
        <f aca="false">ABS(A22-$V$4)+ABS(B22-$V$5)</f>
        <v>3</v>
      </c>
    </row>
    <row r="23" customFormat="false" ht="12.8" hidden="false" customHeight="false" outlineLevel="0" collapsed="false">
      <c r="A23" s="30" t="n">
        <v>8</v>
      </c>
      <c r="B23" s="30" t="n">
        <v>3</v>
      </c>
      <c r="C23" s="1" t="n">
        <f aca="false">ABS(A23-$C$4)+ABS(B23-$C$5)</f>
        <v>12</v>
      </c>
      <c r="D23" s="1" t="n">
        <f aca="false">ABS(A23-$D$4)+ABS(B23-$D$5)</f>
        <v>9</v>
      </c>
      <c r="E23" s="1" t="n">
        <f aca="false">ABS(A23-$E$4)+ABS(B23-$E$5)</f>
        <v>10</v>
      </c>
      <c r="F23" s="1" t="n">
        <f aca="false">ABS(A23-$F$4)+ABS(B23-$F$5)</f>
        <v>12</v>
      </c>
      <c r="G23" s="1" t="n">
        <f aca="false">ABS(A23-$G$4)+ABS(B23-$G$5)</f>
        <v>8</v>
      </c>
      <c r="H23" s="1" t="n">
        <f aca="false">ABS(A23-$H$4)+ABS(B23-$H$5)</f>
        <v>10</v>
      </c>
      <c r="I23" s="1" t="n">
        <f aca="false">ABS(A23-$I$4)+ABS(B23-$I$5)</f>
        <v>11</v>
      </c>
      <c r="J23" s="1" t="n">
        <f aca="false">ABS(A23-$J$4)+ABS(B23-$J$5)</f>
        <v>8</v>
      </c>
      <c r="K23" s="1" t="n">
        <f aca="false">ABS(A23-$K$4)+ABS(B23-$K$5)</f>
        <v>8</v>
      </c>
      <c r="L23" s="1" t="n">
        <f aca="false">ABS(A23-$L$4)+ABS(B23-$L$5)</f>
        <v>9</v>
      </c>
      <c r="M23" s="1" t="n">
        <f aca="false">ABS(A23-$M$4)+ABS(B23-$M$5)</f>
        <v>3</v>
      </c>
      <c r="N23" s="1" t="n">
        <f aca="false">ABS(A23-$N$4)+ABS(B23-$N$5)</f>
        <v>3</v>
      </c>
      <c r="O23" s="1" t="n">
        <f aca="false">ABS(A23-$O$4)+ABS(B23-$O$5)</f>
        <v>3</v>
      </c>
      <c r="P23" s="1" t="n">
        <f aca="false">ABS(A23-$P$4)+ABS(B23-$P$5)</f>
        <v>2</v>
      </c>
      <c r="Q23" s="1" t="n">
        <f aca="false">ABS(A23-$Q$4)+ABS(B23-$Q$5)</f>
        <v>1</v>
      </c>
      <c r="R23" s="1" t="n">
        <f aca="false">ABS(A23-$R$4)+ABS(B23-$R$5)</f>
        <v>3</v>
      </c>
      <c r="S23" s="1" t="n">
        <f aca="false">ABS(A23-$S$4)+ABS(B23-$S$5)</f>
        <v>6</v>
      </c>
      <c r="T23" s="1" t="n">
        <f aca="false">ABS(A23-$T$4)+ABS(B23-$T$5)</f>
        <v>0</v>
      </c>
      <c r="U23" s="1" t="n">
        <f aca="false">ABS(A23-$U$4)+ABS(B23-$U$5)</f>
        <v>1</v>
      </c>
      <c r="V23" s="1" t="n">
        <f aca="false">ABS(A23-$V$4)+ABS(B23-$V$5)</f>
        <v>7</v>
      </c>
    </row>
    <row r="24" customFormat="false" ht="12.8" hidden="false" customHeight="false" outlineLevel="0" collapsed="false">
      <c r="A24" s="30" t="n">
        <v>8</v>
      </c>
      <c r="B24" s="30" t="n">
        <v>4</v>
      </c>
      <c r="C24" s="1" t="n">
        <f aca="false">ABS(A24-$C$4)+ABS(B24-$C$5)</f>
        <v>11</v>
      </c>
      <c r="D24" s="1" t="n">
        <f aca="false">ABS(A24-$D$4)+ABS(B24-$D$5)</f>
        <v>10</v>
      </c>
      <c r="E24" s="1" t="n">
        <f aca="false">ABS(A24-$E$4)+ABS(B24-$E$5)</f>
        <v>9</v>
      </c>
      <c r="F24" s="1" t="n">
        <f aca="false">ABS(A24-$F$4)+ABS(B24-$F$5)</f>
        <v>11</v>
      </c>
      <c r="G24" s="1" t="n">
        <f aca="false">ABS(A24-$G$4)+ABS(B24-$G$5)</f>
        <v>7</v>
      </c>
      <c r="H24" s="1" t="n">
        <f aca="false">ABS(A24-$H$4)+ABS(B24-$H$5)</f>
        <v>9</v>
      </c>
      <c r="I24" s="1" t="n">
        <f aca="false">ABS(A24-$I$4)+ABS(B24-$I$5)</f>
        <v>10</v>
      </c>
      <c r="J24" s="1" t="n">
        <f aca="false">ABS(A24-$J$4)+ABS(B24-$J$5)</f>
        <v>9</v>
      </c>
      <c r="K24" s="1" t="n">
        <f aca="false">ABS(A24-$K$4)+ABS(B24-$K$5)</f>
        <v>7</v>
      </c>
      <c r="L24" s="1" t="n">
        <f aca="false">ABS(A24-$L$4)+ABS(B24-$L$5)</f>
        <v>8</v>
      </c>
      <c r="M24" s="1" t="n">
        <f aca="false">ABS(A24-$M$4)+ABS(B24-$M$5)</f>
        <v>4</v>
      </c>
      <c r="N24" s="1" t="n">
        <f aca="false">ABS(A24-$N$4)+ABS(B24-$N$5)</f>
        <v>4</v>
      </c>
      <c r="O24" s="1" t="n">
        <f aca="false">ABS(A24-$O$4)+ABS(B24-$O$5)</f>
        <v>2</v>
      </c>
      <c r="P24" s="1" t="n">
        <f aca="false">ABS(A24-$P$4)+ABS(B24-$P$5)</f>
        <v>3</v>
      </c>
      <c r="Q24" s="1" t="n">
        <f aca="false">ABS(A24-$Q$4)+ABS(B24-$Q$5)</f>
        <v>2</v>
      </c>
      <c r="R24" s="1" t="n">
        <f aca="false">ABS(A24-$R$4)+ABS(B24-$R$5)</f>
        <v>2</v>
      </c>
      <c r="S24" s="1" t="n">
        <f aca="false">ABS(A24-$S$4)+ABS(B24-$S$5)</f>
        <v>5</v>
      </c>
      <c r="T24" s="1" t="n">
        <f aca="false">ABS(A24-$T$4)+ABS(B24-$T$5)</f>
        <v>1</v>
      </c>
      <c r="U24" s="1" t="n">
        <f aca="false">ABS(A24-$U$4)+ABS(B24-$U$5)</f>
        <v>0</v>
      </c>
      <c r="V24" s="1" t="n">
        <f aca="false">ABS(A24-$V$4)+ABS(B24-$V$5)</f>
        <v>6</v>
      </c>
    </row>
    <row r="25" customFormat="false" ht="12.8" hidden="false" customHeight="false" outlineLevel="0" collapsed="false">
      <c r="A25" s="30" t="n">
        <v>9</v>
      </c>
      <c r="B25" s="30" t="n">
        <v>9</v>
      </c>
      <c r="C25" s="1" t="n">
        <f aca="false">ABS(A25-$C$4)+ABS(B25-$C$5)</f>
        <v>11</v>
      </c>
      <c r="D25" s="1" t="n">
        <f aca="false">ABS(A25-$D$4)+ABS(B25-$D$5)</f>
        <v>16</v>
      </c>
      <c r="E25" s="1" t="n">
        <f aca="false">ABS(A25-$E$4)+ABS(B25-$E$5)</f>
        <v>11</v>
      </c>
      <c r="F25" s="1" t="n">
        <f aca="false">ABS(A25-$F$4)+ABS(B25-$F$5)</f>
        <v>9</v>
      </c>
      <c r="G25" s="1" t="n">
        <f aca="false">ABS(A25-$G$4)+ABS(B25-$G$5)</f>
        <v>11</v>
      </c>
      <c r="H25" s="1" t="n">
        <f aca="false">ABS(A25-$H$4)+ABS(B25-$H$5)</f>
        <v>9</v>
      </c>
      <c r="I25" s="1" t="n">
        <f aca="false">ABS(A25-$I$4)+ABS(B25-$I$5)</f>
        <v>8</v>
      </c>
      <c r="J25" s="1" t="n">
        <f aca="false">ABS(A25-$J$4)+ABS(B25-$J$5)</f>
        <v>15</v>
      </c>
      <c r="K25" s="1" t="n">
        <f aca="false">ABS(A25-$K$4)+ABS(B25-$K$5)</f>
        <v>9</v>
      </c>
      <c r="L25" s="1" t="n">
        <f aca="false">ABS(A25-$L$4)+ABS(B25-$L$5)</f>
        <v>8</v>
      </c>
      <c r="M25" s="1" t="n">
        <f aca="false">ABS(A25-$M$4)+ABS(B25-$M$5)</f>
        <v>10</v>
      </c>
      <c r="N25" s="1" t="n">
        <f aca="false">ABS(A25-$N$4)+ABS(B25-$N$5)</f>
        <v>10</v>
      </c>
      <c r="O25" s="1" t="n">
        <f aca="false">ABS(A25-$O$4)+ABS(B25-$O$5)</f>
        <v>8</v>
      </c>
      <c r="P25" s="1" t="n">
        <f aca="false">ABS(A25-$P$4)+ABS(B25-$P$5)</f>
        <v>9</v>
      </c>
      <c r="Q25" s="1" t="n">
        <f aca="false">ABS(A25-$Q$4)+ABS(B25-$Q$5)</f>
        <v>8</v>
      </c>
      <c r="R25" s="1" t="n">
        <f aca="false">ABS(A25-$R$4)+ABS(B25-$R$5)</f>
        <v>6</v>
      </c>
      <c r="S25" s="1" t="n">
        <f aca="false">ABS(A25-$S$4)+ABS(B25-$S$5)</f>
        <v>3</v>
      </c>
      <c r="T25" s="1" t="n">
        <f aca="false">ABS(A25-$T$4)+ABS(B25-$T$5)</f>
        <v>7</v>
      </c>
      <c r="U25" s="1" t="n">
        <f aca="false">ABS(A25-$U$4)+ABS(B25-$U$5)</f>
        <v>6</v>
      </c>
      <c r="V25" s="1" t="n">
        <f aca="false">ABS(A25-$V$4)+ABS(B25-$V$5)</f>
        <v>0</v>
      </c>
    </row>
  </sheetData>
  <mergeCells count="4">
    <mergeCell ref="A1:B1"/>
    <mergeCell ref="E1:L1"/>
    <mergeCell ref="A2:C2"/>
    <mergeCell ref="A4:B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1779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2022-11-26T21:59:36Z</dcterms:created>
  <dc:creator/>
  <dc:description/>
  <dc:language>en-US</dc:language>
  <cp:lastModifiedBy/>
  <dcterms:modified xsi:type="dcterms:W3CDTF">2022-12-02T22:07:49Z</dcterms:modified>
  <cp:revision>211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