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napalmer/Documents/GitHub/drought-child-marriage/results/"/>
    </mc:Choice>
  </mc:AlternateContent>
  <xr:revisionPtr revIDLastSave="0" documentId="13_ncr:1_{03A8B45C-3A7D-724A-92EE-D08E8D30EE29}" xr6:coauthVersionLast="47" xr6:coauthVersionMax="47" xr10:uidLastSave="{00000000-0000-0000-0000-000000000000}"/>
  <bookViews>
    <workbookView xWindow="45820" yWindow="500" windowWidth="25040" windowHeight="252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3" i="1" l="1"/>
  <c r="C63" i="1"/>
</calcChain>
</file>

<file path=xl/sharedStrings.xml><?xml version="1.0" encoding="utf-8"?>
<sst xmlns="http://schemas.openxmlformats.org/spreadsheetml/2006/main" count="127" uniqueCount="121">
  <si>
    <t>Country</t>
  </si>
  <si>
    <t>Years included</t>
  </si>
  <si>
    <t>No. of child marriages</t>
  </si>
  <si>
    <t>No. of person-years</t>
  </si>
  <si>
    <t>Afghanistan</t>
  </si>
  <si>
    <t>1995-2019</t>
  </si>
  <si>
    <t>Angola</t>
  </si>
  <si>
    <t>1986-2012</t>
  </si>
  <si>
    <t>Armenia</t>
  </si>
  <si>
    <t>1995-2005</t>
  </si>
  <si>
    <t>Burundi</t>
  </si>
  <si>
    <t>1994-2013</t>
  </si>
  <si>
    <t>Benin</t>
  </si>
  <si>
    <t>1978-1990</t>
  </si>
  <si>
    <t>Burkina Faso</t>
  </si>
  <si>
    <t>1983-2017</t>
  </si>
  <si>
    <t>Bangladesh</t>
  </si>
  <si>
    <t>1984-1994</t>
  </si>
  <si>
    <t>Bolivia (Plurinational State of)</t>
  </si>
  <si>
    <t>1978-2004</t>
  </si>
  <si>
    <t>Côte d’Ivoire</t>
  </si>
  <si>
    <t>1978-1988</t>
  </si>
  <si>
    <t>Cameroon</t>
  </si>
  <si>
    <t>1985-2015</t>
  </si>
  <si>
    <t>Democratic Republic of the Congo</t>
  </si>
  <si>
    <t>1980-1989</t>
  </si>
  <si>
    <t>Congo</t>
  </si>
  <si>
    <t>Costa Rica</t>
  </si>
  <si>
    <t>1995-2003</t>
  </si>
  <si>
    <t>Cuba</t>
  </si>
  <si>
    <t>1994-2015</t>
  </si>
  <si>
    <t>Ethiopia</t>
  </si>
  <si>
    <t>1979-2012</t>
  </si>
  <si>
    <t>Georgia</t>
  </si>
  <si>
    <t>1995-2006</t>
  </si>
  <si>
    <t>Guinea</t>
  </si>
  <si>
    <t>1976-1988</t>
  </si>
  <si>
    <t>Gambia</t>
  </si>
  <si>
    <t>1997-2016</t>
  </si>
  <si>
    <t>Guinea-Bissau</t>
  </si>
  <si>
    <t>2003-2011</t>
  </si>
  <si>
    <t>Guatemala</t>
  </si>
  <si>
    <t>1996-2011</t>
  </si>
  <si>
    <t>Guyana</t>
  </si>
  <si>
    <t>1992-2015</t>
  </si>
  <si>
    <t>Honduras</t>
  </si>
  <si>
    <t>2005-2015</t>
  </si>
  <si>
    <t>Haiti</t>
  </si>
  <si>
    <t>1998-2008</t>
  </si>
  <si>
    <t>Indonesia</t>
  </si>
  <si>
    <t>1979-2008</t>
  </si>
  <si>
    <t>India</t>
  </si>
  <si>
    <t>1980-2017</t>
  </si>
  <si>
    <t>Jamaica</t>
  </si>
  <si>
    <t>Kenya</t>
  </si>
  <si>
    <t>1986-2018</t>
  </si>
  <si>
    <t>Kyrgyzstan</t>
  </si>
  <si>
    <t>2004-2014</t>
  </si>
  <si>
    <t>Cambodia</t>
  </si>
  <si>
    <t>1989-2018</t>
  </si>
  <si>
    <t>Lao People’s Democratic Republic</t>
  </si>
  <si>
    <t>1982-1990</t>
  </si>
  <si>
    <t>Lesotho</t>
  </si>
  <si>
    <t>1997-2014</t>
  </si>
  <si>
    <t>Morocco</t>
  </si>
  <si>
    <t>1994-2000</t>
  </si>
  <si>
    <t>Republic of Moldova</t>
  </si>
  <si>
    <t>1995-2001</t>
  </si>
  <si>
    <t>Madagascar</t>
  </si>
  <si>
    <t>1976-2017</t>
  </si>
  <si>
    <t>Mali</t>
  </si>
  <si>
    <t>1996-2014</t>
  </si>
  <si>
    <t>Mongolia</t>
  </si>
  <si>
    <t>Mozambique</t>
  </si>
  <si>
    <t>1974-2007</t>
  </si>
  <si>
    <t>Mauritania</t>
  </si>
  <si>
    <t>1988-2017</t>
  </si>
  <si>
    <t>Malawi</t>
  </si>
  <si>
    <t>1991-2016</t>
  </si>
  <si>
    <t>Namibia</t>
  </si>
  <si>
    <t>2000-2008</t>
  </si>
  <si>
    <t>Niger</t>
  </si>
  <si>
    <t>1999-2008</t>
  </si>
  <si>
    <t>Nicaragua</t>
  </si>
  <si>
    <t>1989-1997</t>
  </si>
  <si>
    <t>Nepal</t>
  </si>
  <si>
    <t>2001-2014</t>
  </si>
  <si>
    <t>Pakistan</t>
  </si>
  <si>
    <t>1994-2008</t>
  </si>
  <si>
    <t>Philippines</t>
  </si>
  <si>
    <t>1999-2018</t>
  </si>
  <si>
    <t>Rwanda</t>
  </si>
  <si>
    <t>1985-2012</t>
  </si>
  <si>
    <t>Sudan</t>
  </si>
  <si>
    <t>1993-2006</t>
  </si>
  <si>
    <t>Senegal</t>
  </si>
  <si>
    <t>2006-2015</t>
  </si>
  <si>
    <t>El Salvador</t>
  </si>
  <si>
    <t>1999-2006</t>
  </si>
  <si>
    <t>Somalia</t>
  </si>
  <si>
    <t>1981-2002</t>
  </si>
  <si>
    <t>Chad</t>
  </si>
  <si>
    <t>1998-2011</t>
  </si>
  <si>
    <t>Togo</t>
  </si>
  <si>
    <t>Thailand</t>
  </si>
  <si>
    <t>2000-2014</t>
  </si>
  <si>
    <t>Tajikistan</t>
  </si>
  <si>
    <t>1995-2013</t>
  </si>
  <si>
    <t>Timor-Leste</t>
  </si>
  <si>
    <t>2002-2012</t>
  </si>
  <si>
    <t>United Republic of Tanzania</t>
  </si>
  <si>
    <t>Uganda</t>
  </si>
  <si>
    <t>1982-2012</t>
  </si>
  <si>
    <t>Uzbekistan</t>
  </si>
  <si>
    <t>South Africa</t>
  </si>
  <si>
    <t>1975-2009</t>
  </si>
  <si>
    <t>Zambia</t>
  </si>
  <si>
    <t>1977-2010</t>
  </si>
  <si>
    <t>Zimbabwe</t>
  </si>
  <si>
    <t>1977-2017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</si>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</sst>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NumberFormat="1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3"/>
  <sheetViews>
    <sheetView tabSelected="1" workbookViewId="0">
      <selection activeCell="D63" sqref="D63"/>
    </sheetView>
  </sheetViews>
  <sheetFormatPr baseColWidth="10" defaultColWidth="8.83203125" defaultRowHeight="15" x14ac:dyDescent="0.2"/>
  <cols>
    <col min="4" max="4" width="9.1640625" bestFit="1" customWidth="1"/>
  </cols>
  <sheetData>
    <row r="1" spans="1: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4</v>
      </c>
      <c r="B2" t="s">
        <v>5</v>
      </c>
      <c r="C2" s="2">
        <v>13729</v>
      </c>
      <c r="D2" s="2">
        <v>191207</v>
      </c>
    </row>
    <row r="3" spans="1:4" x14ac:dyDescent="0.2">
      <c r="A3" t="s">
        <v>6</v>
      </c>
      <c r="B3" t="s">
        <v>7</v>
      </c>
      <c r="C3" s="2">
        <v>2852</v>
      </c>
      <c r="D3" s="2">
        <v>48280</v>
      </c>
    </row>
    <row r="4" spans="1:4" x14ac:dyDescent="0.2">
      <c r="A4" t="s">
        <v>8</v>
      </c>
      <c r="B4" t="s">
        <v>9</v>
      </c>
      <c r="C4" s="2">
        <v>406</v>
      </c>
      <c r="D4" s="2">
        <v>24475</v>
      </c>
    </row>
    <row r="5" spans="1:4" x14ac:dyDescent="0.2">
      <c r="A5" t="s">
        <v>10</v>
      </c>
      <c r="B5" t="s">
        <v>11</v>
      </c>
      <c r="C5" s="2">
        <v>3200</v>
      </c>
      <c r="D5" s="2">
        <v>91731</v>
      </c>
    </row>
    <row r="6" spans="1:4" x14ac:dyDescent="0.2">
      <c r="A6" t="s">
        <v>12</v>
      </c>
      <c r="B6" t="s">
        <v>13</v>
      </c>
      <c r="C6" s="2">
        <v>5831</v>
      </c>
      <c r="D6" s="2">
        <v>85692</v>
      </c>
    </row>
    <row r="7" spans="1:4" x14ac:dyDescent="0.2">
      <c r="A7" t="s">
        <v>14</v>
      </c>
      <c r="B7" t="s">
        <v>15</v>
      </c>
      <c r="C7" s="2">
        <v>12824</v>
      </c>
      <c r="D7" s="2">
        <v>146791</v>
      </c>
    </row>
    <row r="8" spans="1:4" x14ac:dyDescent="0.2">
      <c r="A8" t="s">
        <v>16</v>
      </c>
      <c r="B8" t="s">
        <v>17</v>
      </c>
      <c r="C8" s="2">
        <v>30569</v>
      </c>
      <c r="D8" s="2">
        <v>175253</v>
      </c>
    </row>
    <row r="9" spans="1:4" x14ac:dyDescent="0.2">
      <c r="A9" t="s">
        <v>18</v>
      </c>
      <c r="B9" t="s">
        <v>19</v>
      </c>
      <c r="C9" s="2">
        <v>6608</v>
      </c>
      <c r="D9" s="2">
        <v>148639</v>
      </c>
    </row>
    <row r="10" spans="1:4" x14ac:dyDescent="0.2">
      <c r="A10" t="s">
        <v>20</v>
      </c>
      <c r="B10" t="s">
        <v>21</v>
      </c>
      <c r="C10" s="2">
        <v>2229</v>
      </c>
      <c r="D10" s="2">
        <v>24603</v>
      </c>
    </row>
    <row r="11" spans="1:4" x14ac:dyDescent="0.2">
      <c r="A11" t="s">
        <v>22</v>
      </c>
      <c r="B11" t="s">
        <v>23</v>
      </c>
      <c r="C11" s="2">
        <v>14973</v>
      </c>
      <c r="D11" s="2">
        <v>200263</v>
      </c>
    </row>
    <row r="12" spans="1:4" x14ac:dyDescent="0.2">
      <c r="A12" t="s">
        <v>24</v>
      </c>
      <c r="B12" t="s">
        <v>25</v>
      </c>
      <c r="C12" s="2">
        <v>2253</v>
      </c>
      <c r="D12" s="2">
        <v>29840</v>
      </c>
    </row>
    <row r="13" spans="1:4" x14ac:dyDescent="0.2">
      <c r="A13" t="s">
        <v>26</v>
      </c>
      <c r="B13" t="s">
        <v>21</v>
      </c>
      <c r="C13" s="2">
        <v>1186</v>
      </c>
      <c r="D13" s="2">
        <v>18912</v>
      </c>
    </row>
    <row r="14" spans="1:4" x14ac:dyDescent="0.2">
      <c r="A14" t="s">
        <v>27</v>
      </c>
      <c r="B14" t="s">
        <v>28</v>
      </c>
      <c r="C14" s="2">
        <v>744</v>
      </c>
      <c r="D14" s="2">
        <v>17366</v>
      </c>
    </row>
    <row r="15" spans="1:4" x14ac:dyDescent="0.2">
      <c r="A15" t="s">
        <v>29</v>
      </c>
      <c r="B15" t="s">
        <v>30</v>
      </c>
      <c r="C15" s="2">
        <v>3303</v>
      </c>
      <c r="D15" s="2">
        <v>52464</v>
      </c>
    </row>
    <row r="16" spans="1:4" x14ac:dyDescent="0.2">
      <c r="A16" t="s">
        <v>31</v>
      </c>
      <c r="B16" t="s">
        <v>32</v>
      </c>
      <c r="C16" s="2">
        <v>19721</v>
      </c>
      <c r="D16" s="2">
        <v>187400</v>
      </c>
    </row>
    <row r="17" spans="1:4" x14ac:dyDescent="0.2">
      <c r="A17" t="s">
        <v>33</v>
      </c>
      <c r="B17" t="s">
        <v>34</v>
      </c>
      <c r="C17" s="2">
        <v>744</v>
      </c>
      <c r="D17" s="2">
        <v>24966</v>
      </c>
    </row>
    <row r="18" spans="1:4" x14ac:dyDescent="0.2">
      <c r="A18" t="s">
        <v>35</v>
      </c>
      <c r="B18" t="s">
        <v>36</v>
      </c>
      <c r="C18" s="2">
        <v>5099</v>
      </c>
      <c r="D18" s="2">
        <v>34840</v>
      </c>
    </row>
    <row r="19" spans="1:4" x14ac:dyDescent="0.2">
      <c r="A19" t="s">
        <v>37</v>
      </c>
      <c r="B19" t="s">
        <v>38</v>
      </c>
      <c r="C19" s="2">
        <v>10908</v>
      </c>
      <c r="D19" s="2">
        <v>144883</v>
      </c>
    </row>
    <row r="20" spans="1:4" x14ac:dyDescent="0.2">
      <c r="A20" t="s">
        <v>39</v>
      </c>
      <c r="B20" t="s">
        <v>40</v>
      </c>
      <c r="C20" s="2">
        <v>1819</v>
      </c>
      <c r="D20" s="2">
        <v>33476</v>
      </c>
    </row>
    <row r="21" spans="1:4" x14ac:dyDescent="0.2">
      <c r="A21" t="s">
        <v>41</v>
      </c>
      <c r="B21" t="s">
        <v>42</v>
      </c>
      <c r="C21" s="2">
        <v>3551</v>
      </c>
      <c r="D21" s="2">
        <v>57893</v>
      </c>
    </row>
    <row r="22" spans="1:4" x14ac:dyDescent="0.2">
      <c r="A22" t="s">
        <v>43</v>
      </c>
      <c r="B22" t="s">
        <v>44</v>
      </c>
      <c r="C22" s="2">
        <v>2519</v>
      </c>
      <c r="D22" s="2">
        <v>45250</v>
      </c>
    </row>
    <row r="23" spans="1:4" x14ac:dyDescent="0.2">
      <c r="A23" t="s">
        <v>45</v>
      </c>
      <c r="B23" t="s">
        <v>46</v>
      </c>
      <c r="C23" s="2">
        <v>4020</v>
      </c>
      <c r="D23" s="2">
        <v>55132</v>
      </c>
    </row>
    <row r="24" spans="1:4" x14ac:dyDescent="0.2">
      <c r="A24" t="s">
        <v>47</v>
      </c>
      <c r="B24" t="s">
        <v>48</v>
      </c>
      <c r="C24" s="2">
        <v>1801</v>
      </c>
      <c r="D24" s="2">
        <v>41528</v>
      </c>
    </row>
    <row r="25" spans="1:4" x14ac:dyDescent="0.2">
      <c r="A25" t="s">
        <v>49</v>
      </c>
      <c r="B25" t="s">
        <v>50</v>
      </c>
      <c r="C25" s="2">
        <v>19055</v>
      </c>
      <c r="D25" s="2">
        <v>411451</v>
      </c>
    </row>
    <row r="26" spans="1:4" x14ac:dyDescent="0.2">
      <c r="A26" t="s">
        <v>51</v>
      </c>
      <c r="B26" t="s">
        <v>52</v>
      </c>
      <c r="C26" s="2">
        <v>326744</v>
      </c>
      <c r="D26" s="2">
        <v>5626317</v>
      </c>
    </row>
    <row r="27" spans="1:4" x14ac:dyDescent="0.2">
      <c r="A27" t="s">
        <v>53</v>
      </c>
      <c r="B27" t="s">
        <v>9</v>
      </c>
      <c r="C27" s="2">
        <v>180</v>
      </c>
      <c r="D27" s="2">
        <v>11632</v>
      </c>
    </row>
    <row r="28" spans="1:4" x14ac:dyDescent="0.2">
      <c r="A28" t="s">
        <v>54</v>
      </c>
      <c r="B28" t="s">
        <v>55</v>
      </c>
      <c r="C28" s="2">
        <v>13711</v>
      </c>
      <c r="D28" s="2">
        <v>284907</v>
      </c>
    </row>
    <row r="29" spans="1:4" x14ac:dyDescent="0.2">
      <c r="A29" t="s">
        <v>56</v>
      </c>
      <c r="B29" t="s">
        <v>57</v>
      </c>
      <c r="C29" s="2">
        <v>481</v>
      </c>
      <c r="D29" s="2">
        <v>28439</v>
      </c>
    </row>
    <row r="30" spans="1:4" x14ac:dyDescent="0.2">
      <c r="A30" t="s">
        <v>58</v>
      </c>
      <c r="B30" t="s">
        <v>59</v>
      </c>
      <c r="C30" s="2">
        <v>9265</v>
      </c>
      <c r="D30" s="2">
        <v>250423</v>
      </c>
    </row>
    <row r="31" spans="1:4" x14ac:dyDescent="0.2">
      <c r="A31" t="s">
        <v>60</v>
      </c>
      <c r="B31" t="s">
        <v>61</v>
      </c>
      <c r="C31" s="2">
        <v>2417</v>
      </c>
      <c r="D31" s="2">
        <v>40265</v>
      </c>
    </row>
    <row r="32" spans="1:4" x14ac:dyDescent="0.2">
      <c r="A32" t="s">
        <v>62</v>
      </c>
      <c r="B32" t="s">
        <v>63</v>
      </c>
      <c r="C32" s="2">
        <v>2161</v>
      </c>
      <c r="D32" s="2">
        <v>59174</v>
      </c>
    </row>
    <row r="33" spans="1:4" x14ac:dyDescent="0.2">
      <c r="A33" t="s">
        <v>64</v>
      </c>
      <c r="B33" t="s">
        <v>65</v>
      </c>
      <c r="C33" s="2">
        <v>539</v>
      </c>
      <c r="D33" s="2">
        <v>17276</v>
      </c>
    </row>
    <row r="34" spans="1:4" x14ac:dyDescent="0.2">
      <c r="A34" t="s">
        <v>66</v>
      </c>
      <c r="B34" t="s">
        <v>67</v>
      </c>
      <c r="C34" s="2">
        <v>202</v>
      </c>
      <c r="D34" s="2">
        <v>6967</v>
      </c>
    </row>
    <row r="35" spans="1:4" x14ac:dyDescent="0.2">
      <c r="A35" t="s">
        <v>68</v>
      </c>
      <c r="B35" t="s">
        <v>69</v>
      </c>
      <c r="C35" s="2">
        <v>20615</v>
      </c>
      <c r="D35" s="2">
        <v>266850</v>
      </c>
    </row>
    <row r="36" spans="1:4" x14ac:dyDescent="0.2">
      <c r="A36" t="s">
        <v>70</v>
      </c>
      <c r="B36" t="s">
        <v>71</v>
      </c>
      <c r="C36" s="2">
        <v>21764</v>
      </c>
      <c r="D36" s="2">
        <v>181608</v>
      </c>
    </row>
    <row r="37" spans="1:4" x14ac:dyDescent="0.2">
      <c r="A37" t="s">
        <v>72</v>
      </c>
      <c r="B37" t="s">
        <v>34</v>
      </c>
      <c r="C37" s="2">
        <v>304</v>
      </c>
      <c r="D37" s="2">
        <v>23652</v>
      </c>
    </row>
    <row r="38" spans="1:4" x14ac:dyDescent="0.2">
      <c r="A38" t="s">
        <v>73</v>
      </c>
      <c r="B38" t="s">
        <v>74</v>
      </c>
      <c r="C38" s="2">
        <v>16819</v>
      </c>
      <c r="D38" s="2">
        <v>171373</v>
      </c>
    </row>
    <row r="39" spans="1:4" x14ac:dyDescent="0.2">
      <c r="A39" t="s">
        <v>75</v>
      </c>
      <c r="B39" t="s">
        <v>76</v>
      </c>
      <c r="C39" s="2">
        <v>10184</v>
      </c>
      <c r="D39" s="2">
        <v>123315</v>
      </c>
    </row>
    <row r="40" spans="1:4" x14ac:dyDescent="0.2">
      <c r="A40" t="s">
        <v>77</v>
      </c>
      <c r="B40" t="s">
        <v>78</v>
      </c>
      <c r="C40" s="2">
        <v>37538</v>
      </c>
      <c r="D40" s="2">
        <v>427241</v>
      </c>
    </row>
    <row r="41" spans="1:4" x14ac:dyDescent="0.2">
      <c r="A41" t="s">
        <v>79</v>
      </c>
      <c r="B41" t="s">
        <v>80</v>
      </c>
      <c r="C41" s="2">
        <v>238</v>
      </c>
      <c r="D41" s="2">
        <v>12206</v>
      </c>
    </row>
    <row r="42" spans="1:4" x14ac:dyDescent="0.2">
      <c r="A42" t="s">
        <v>81</v>
      </c>
      <c r="B42" t="s">
        <v>82</v>
      </c>
      <c r="C42" s="2">
        <v>3943</v>
      </c>
      <c r="D42" s="2">
        <v>23666</v>
      </c>
    </row>
    <row r="43" spans="1:4" x14ac:dyDescent="0.2">
      <c r="A43" t="s">
        <v>83</v>
      </c>
      <c r="B43" t="s">
        <v>84</v>
      </c>
      <c r="C43" s="2">
        <v>3698</v>
      </c>
      <c r="D43" s="2">
        <v>34979</v>
      </c>
    </row>
    <row r="44" spans="1:4" x14ac:dyDescent="0.2">
      <c r="A44" t="s">
        <v>85</v>
      </c>
      <c r="B44" t="s">
        <v>86</v>
      </c>
      <c r="C44" s="2">
        <v>6782</v>
      </c>
      <c r="D44" s="2">
        <v>81941</v>
      </c>
    </row>
    <row r="45" spans="1:4" x14ac:dyDescent="0.2">
      <c r="A45" t="s">
        <v>87</v>
      </c>
      <c r="B45" t="s">
        <v>88</v>
      </c>
      <c r="C45" s="2">
        <v>29241</v>
      </c>
      <c r="D45" s="2">
        <v>661319</v>
      </c>
    </row>
    <row r="46" spans="1:4" x14ac:dyDescent="0.2">
      <c r="A46" t="s">
        <v>89</v>
      </c>
      <c r="B46" t="s">
        <v>90</v>
      </c>
      <c r="C46" s="2">
        <v>4154</v>
      </c>
      <c r="D46" s="2">
        <v>153363</v>
      </c>
    </row>
    <row r="47" spans="1:4" x14ac:dyDescent="0.2">
      <c r="A47" t="s">
        <v>91</v>
      </c>
      <c r="B47" t="s">
        <v>92</v>
      </c>
      <c r="C47" s="2">
        <v>3355</v>
      </c>
      <c r="D47" s="2">
        <v>180252</v>
      </c>
    </row>
    <row r="48" spans="1:4" x14ac:dyDescent="0.2">
      <c r="A48" t="s">
        <v>93</v>
      </c>
      <c r="B48" t="s">
        <v>94</v>
      </c>
      <c r="C48" s="2">
        <v>5430</v>
      </c>
      <c r="D48" s="2">
        <v>71476</v>
      </c>
    </row>
    <row r="49" spans="1:4" x14ac:dyDescent="0.2">
      <c r="A49" t="s">
        <v>95</v>
      </c>
      <c r="B49" t="s">
        <v>96</v>
      </c>
      <c r="C49" s="2">
        <v>8250</v>
      </c>
      <c r="D49" s="2">
        <v>114090</v>
      </c>
    </row>
    <row r="50" spans="1:4" x14ac:dyDescent="0.2">
      <c r="A50" t="s">
        <v>97</v>
      </c>
      <c r="B50" t="s">
        <v>98</v>
      </c>
      <c r="C50" s="2">
        <v>801</v>
      </c>
      <c r="D50" s="2">
        <v>16290</v>
      </c>
    </row>
    <row r="51" spans="1:4" x14ac:dyDescent="0.2">
      <c r="A51" t="s">
        <v>99</v>
      </c>
      <c r="B51" t="s">
        <v>100</v>
      </c>
      <c r="C51" s="2">
        <v>1773</v>
      </c>
      <c r="D51" s="2">
        <v>17921</v>
      </c>
    </row>
    <row r="52" spans="1:4" x14ac:dyDescent="0.2">
      <c r="A52" t="s">
        <v>101</v>
      </c>
      <c r="B52" t="s">
        <v>102</v>
      </c>
      <c r="C52" s="2">
        <v>5374</v>
      </c>
      <c r="D52" s="2">
        <v>31986</v>
      </c>
    </row>
    <row r="53" spans="1:4" x14ac:dyDescent="0.2">
      <c r="A53" t="s">
        <v>103</v>
      </c>
      <c r="B53" t="s">
        <v>17</v>
      </c>
      <c r="C53" s="2">
        <v>3262</v>
      </c>
      <c r="D53" s="3">
        <v>52796</v>
      </c>
    </row>
    <row r="54" spans="1:4" x14ac:dyDescent="0.2">
      <c r="A54" t="s">
        <v>104</v>
      </c>
      <c r="B54" t="s">
        <v>105</v>
      </c>
      <c r="C54" s="2">
        <v>3481</v>
      </c>
      <c r="D54" s="2">
        <v>91721</v>
      </c>
    </row>
    <row r="55" spans="1:4" x14ac:dyDescent="0.2">
      <c r="A55" t="s">
        <v>106</v>
      </c>
      <c r="B55" t="s">
        <v>107</v>
      </c>
      <c r="C55" s="2">
        <v>1308</v>
      </c>
      <c r="D55" s="2">
        <v>72448</v>
      </c>
    </row>
    <row r="56" spans="1:4" x14ac:dyDescent="0.2">
      <c r="A56" t="s">
        <v>108</v>
      </c>
      <c r="B56" t="s">
        <v>109</v>
      </c>
      <c r="C56" s="2">
        <v>973</v>
      </c>
      <c r="D56" s="2">
        <v>35017</v>
      </c>
    </row>
    <row r="57" spans="1:4" x14ac:dyDescent="0.2">
      <c r="A57" t="s">
        <v>110</v>
      </c>
      <c r="B57" t="s">
        <v>92</v>
      </c>
      <c r="C57" s="2">
        <v>7942</v>
      </c>
      <c r="D57" s="2">
        <v>120125</v>
      </c>
    </row>
    <row r="58" spans="1:4" x14ac:dyDescent="0.2">
      <c r="A58" t="s">
        <v>111</v>
      </c>
      <c r="B58" t="s">
        <v>112</v>
      </c>
      <c r="C58" s="2">
        <v>8723</v>
      </c>
      <c r="D58" s="2">
        <v>106592</v>
      </c>
    </row>
    <row r="59" spans="1:4" x14ac:dyDescent="0.2">
      <c r="A59" t="s">
        <v>113</v>
      </c>
      <c r="B59" t="s">
        <v>34</v>
      </c>
      <c r="C59" s="2">
        <v>312</v>
      </c>
      <c r="D59" s="2">
        <v>32427</v>
      </c>
    </row>
    <row r="60" spans="1:4" x14ac:dyDescent="0.2">
      <c r="A60" t="s">
        <v>114</v>
      </c>
      <c r="B60" t="s">
        <v>115</v>
      </c>
      <c r="C60" s="2">
        <v>1066</v>
      </c>
      <c r="D60" s="2">
        <v>65145</v>
      </c>
    </row>
    <row r="61" spans="1:4" x14ac:dyDescent="0.2">
      <c r="A61" t="s">
        <v>116</v>
      </c>
      <c r="B61" t="s">
        <v>117</v>
      </c>
      <c r="C61" s="2">
        <v>9495</v>
      </c>
      <c r="D61" s="2">
        <v>126960</v>
      </c>
    </row>
    <row r="62" spans="1:4" x14ac:dyDescent="0.2">
      <c r="A62" t="s">
        <v>118</v>
      </c>
      <c r="B62" t="s">
        <v>119</v>
      </c>
      <c r="C62" s="2">
        <v>16341</v>
      </c>
      <c r="D62" s="2">
        <v>398288</v>
      </c>
    </row>
    <row r="63" spans="1:4" x14ac:dyDescent="0.2">
      <c r="A63" s="4" t="s">
        <v>120</v>
      </c>
      <c r="C63" s="4">
        <f>SUM(C2:C62)</f>
        <v>758810</v>
      </c>
      <c r="D63" s="4">
        <f>SUM(D2:D62)</f>
        <v>12312782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Anna Palmer</cp:lastModifiedBy>
  <dcterms:created xsi:type="dcterms:W3CDTF">2024-08-09T08:50:31Z</dcterms:created>
  <dcterms:modified xsi:type="dcterms:W3CDTF">2024-09-19T19:39:48Z</dcterms:modified>
</cp:coreProperties>
</file>