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ssets\employee\"/>
    </mc:Choice>
  </mc:AlternateContent>
  <xr:revisionPtr revIDLastSave="0" documentId="13_ncr:1_{0E5C7531-DF8F-4FCF-AB83-6A2E54BDACB9}" xr6:coauthVersionLast="47" xr6:coauthVersionMax="47" xr10:uidLastSave="{00000000-0000-0000-0000-000000000000}"/>
  <bookViews>
    <workbookView xWindow="-108" yWindow="-108" windowWidth="23256" windowHeight="12576" xr2:uid="{B970BFED-5753-8E4D-802B-6D6A339CADAA}"/>
  </bookViews>
  <sheets>
    <sheet name="Sheet1" sheetId="1" r:id="rId1"/>
  </sheets>
  <definedNames>
    <definedName name="_xlnm._FilterDatabase" localSheetId="0" hidden="1">Sheet1!$A$1:$Q$103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4" i="1" l="1"/>
  <c r="O103" i="1"/>
  <c r="O66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5" i="1"/>
  <c r="O64" i="1"/>
  <c r="O63" i="1"/>
  <c r="O62" i="1"/>
  <c r="O61" i="1"/>
  <c r="O60" i="1"/>
  <c r="O59" i="1"/>
  <c r="O58" i="1"/>
  <c r="O57" i="1"/>
  <c r="O56" i="1"/>
  <c r="O54" i="1"/>
  <c r="O53" i="1"/>
  <c r="O52" i="1"/>
  <c r="O51" i="1"/>
  <c r="O49" i="1"/>
  <c r="O48" i="1"/>
  <c r="O47" i="1"/>
  <c r="O46" i="1"/>
  <c r="O45" i="1"/>
  <c r="O44" i="1"/>
  <c r="O43" i="1"/>
  <c r="O42" i="1"/>
  <c r="O40" i="1"/>
  <c r="O39" i="1"/>
  <c r="O38" i="1"/>
  <c r="O37" i="1"/>
  <c r="O36" i="1"/>
  <c r="O33" i="1"/>
  <c r="O32" i="1"/>
  <c r="O29" i="1"/>
  <c r="O28" i="1"/>
  <c r="O27" i="1"/>
  <c r="O26" i="1"/>
  <c r="O25" i="1"/>
  <c r="O24" i="1"/>
  <c r="O23" i="1"/>
  <c r="O21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<sst xmlns="http://schemas.openxmlformats.org/spreadsheetml/2006/main" count="941" uniqueCount="497">
  <si>
    <t>Department</t>
  </si>
  <si>
    <t>No</t>
  </si>
  <si>
    <t>Emp #</t>
  </si>
  <si>
    <t>Start Date</t>
  </si>
  <si>
    <t>Employee Grade</t>
  </si>
  <si>
    <t>Employee Name</t>
  </si>
  <si>
    <t>Location</t>
  </si>
  <si>
    <t>Position</t>
  </si>
  <si>
    <t>Land Ext</t>
  </si>
  <si>
    <t>Mobile Number</t>
  </si>
  <si>
    <t>Email</t>
  </si>
  <si>
    <t>Reporting to</t>
  </si>
  <si>
    <t>Birthdates</t>
  </si>
  <si>
    <t>Probation Period</t>
  </si>
  <si>
    <t>Confirmation Date</t>
  </si>
  <si>
    <t>Remarks</t>
  </si>
  <si>
    <t>New Confirmation Date</t>
  </si>
  <si>
    <t>SG001</t>
  </si>
  <si>
    <t>Grade 1</t>
  </si>
  <si>
    <t>Manish Kumar</t>
  </si>
  <si>
    <t>Singapore</t>
  </si>
  <si>
    <t>Managing Director - APAC</t>
  </si>
  <si>
    <t>Executive Management</t>
  </si>
  <si>
    <t>65 8123 4353</t>
  </si>
  <si>
    <t>mkumar@stratacache.com</t>
  </si>
  <si>
    <t>Confirmed</t>
  </si>
  <si>
    <t>Grade 2</t>
  </si>
  <si>
    <t>Ayesha Kumar</t>
  </si>
  <si>
    <t>People, Performance &amp; Culture</t>
  </si>
  <si>
    <t>65 8123 6424</t>
  </si>
  <si>
    <t>aykumar@stratacache.com</t>
  </si>
  <si>
    <t>Grade 3</t>
  </si>
  <si>
    <t>Rachna Masani</t>
  </si>
  <si>
    <t>65 8123 3042</t>
  </si>
  <si>
    <t>rmasani@stratacache.com</t>
  </si>
  <si>
    <t>Tahir Imran</t>
  </si>
  <si>
    <t>India</t>
  </si>
  <si>
    <t>+91 95133 74144</t>
  </si>
  <si>
    <t>timran@stratacache.com</t>
  </si>
  <si>
    <t>IN025</t>
  </si>
  <si>
    <t>Grade 4</t>
  </si>
  <si>
    <t>Mayank Gautam</t>
  </si>
  <si>
    <t>+91 9513374 141</t>
  </si>
  <si>
    <t>mgautam@stratacache.com</t>
  </si>
  <si>
    <t>IN032</t>
  </si>
  <si>
    <t>Solutions Architect - India</t>
  </si>
  <si>
    <t>kumarm@stratacache.com</t>
  </si>
  <si>
    <t>SG002</t>
  </si>
  <si>
    <t>Nganba Irom</t>
  </si>
  <si>
    <t>nirom@stratacache.com</t>
  </si>
  <si>
    <t>SG007</t>
  </si>
  <si>
    <t>SG009</t>
  </si>
  <si>
    <t>SG011</t>
  </si>
  <si>
    <t>SG014</t>
  </si>
  <si>
    <t>SG015</t>
  </si>
  <si>
    <t>MY001</t>
  </si>
  <si>
    <t>AUS001</t>
  </si>
  <si>
    <t>AUS002</t>
  </si>
  <si>
    <t>AUS003</t>
  </si>
  <si>
    <t>AUS005</t>
  </si>
  <si>
    <t>AUS007</t>
  </si>
  <si>
    <t>HK001</t>
  </si>
  <si>
    <t>HK002</t>
  </si>
  <si>
    <t>CH001</t>
  </si>
  <si>
    <t>CH003</t>
  </si>
  <si>
    <t>CH005</t>
  </si>
  <si>
    <t>JP001</t>
  </si>
  <si>
    <t>JP002</t>
  </si>
  <si>
    <t>JP003</t>
  </si>
  <si>
    <t>JP006</t>
  </si>
  <si>
    <t>JP008</t>
  </si>
  <si>
    <t>JP009</t>
  </si>
  <si>
    <t>PH001</t>
  </si>
  <si>
    <t>PH002</t>
  </si>
  <si>
    <t>PH003</t>
  </si>
  <si>
    <t>PH004</t>
  </si>
  <si>
    <t>IN001</t>
  </si>
  <si>
    <t>IN002</t>
  </si>
  <si>
    <t>IN003</t>
  </si>
  <si>
    <t>IN004</t>
  </si>
  <si>
    <t>IN005</t>
  </si>
  <si>
    <t>IN006</t>
  </si>
  <si>
    <t>IN007</t>
  </si>
  <si>
    <t>IN008</t>
  </si>
  <si>
    <t>IN011</t>
  </si>
  <si>
    <t>IN013</t>
  </si>
  <si>
    <t>IN015</t>
  </si>
  <si>
    <t>IN016</t>
  </si>
  <si>
    <t>IN017</t>
  </si>
  <si>
    <t>IN018</t>
  </si>
  <si>
    <t>IN019</t>
  </si>
  <si>
    <t>IN022</t>
  </si>
  <si>
    <t>IN023</t>
  </si>
  <si>
    <t>IN024</t>
  </si>
  <si>
    <t>IN026</t>
  </si>
  <si>
    <t>IN027</t>
  </si>
  <si>
    <t>IN030</t>
  </si>
  <si>
    <t>IN033</t>
  </si>
  <si>
    <t>IN034</t>
  </si>
  <si>
    <t>IN038</t>
  </si>
  <si>
    <t>IN039</t>
  </si>
  <si>
    <t>IN040</t>
  </si>
  <si>
    <t>IN041</t>
  </si>
  <si>
    <t>IN047</t>
  </si>
  <si>
    <t>IN048</t>
  </si>
  <si>
    <t>IN049</t>
  </si>
  <si>
    <t xml:space="preserve">Grade 2 </t>
  </si>
  <si>
    <t>Chew Weilin,Esther</t>
  </si>
  <si>
    <t>Sr. Manager Corporate Communications &amp; Marketing</t>
  </si>
  <si>
    <t>Chua Yeow Fong</t>
  </si>
  <si>
    <t>Technical Support Engineer - Singapore</t>
  </si>
  <si>
    <t>Lester Tay Yong Rong</t>
  </si>
  <si>
    <t>Warehouse Manager</t>
  </si>
  <si>
    <t>Jasdeep Kohli</t>
  </si>
  <si>
    <t>Vice President – Marketing APAC</t>
  </si>
  <si>
    <t>Michael Wong Huai Ching</t>
  </si>
  <si>
    <t>Priscilla Chan Soo Fern</t>
  </si>
  <si>
    <t>Product Marketing Executive</t>
  </si>
  <si>
    <t>Seh Tian Wei</t>
  </si>
  <si>
    <t>Kah Yong Lau</t>
  </si>
  <si>
    <t>Technical Support Specialist</t>
  </si>
  <si>
    <t>Xin Ming</t>
  </si>
  <si>
    <t>RMA Engineer</t>
  </si>
  <si>
    <t>Hong Sheng Chan</t>
  </si>
  <si>
    <t>Tang Choon Seng</t>
  </si>
  <si>
    <t>Senior System Administrator</t>
  </si>
  <si>
    <t>Khai Ming, Ooi</t>
  </si>
  <si>
    <t>Accountant - Singapore</t>
  </si>
  <si>
    <t>Low Jun Hao</t>
  </si>
  <si>
    <t>Jr Solutions Engineer</t>
  </si>
  <si>
    <t>Mohammud Khairi</t>
  </si>
  <si>
    <t>Malaysia</t>
  </si>
  <si>
    <t>Sales Engineer – Malaysia</t>
  </si>
  <si>
    <t>Justin Hoffman</t>
  </si>
  <si>
    <t>Australia</t>
  </si>
  <si>
    <t>Andrew Veenendaal</t>
  </si>
  <si>
    <t>Leanne Goss</t>
  </si>
  <si>
    <t>Finance Manager - Austrailia</t>
  </si>
  <si>
    <t>Alexander John Hannaford</t>
  </si>
  <si>
    <t>Sr. Manager - Strategic Accounts</t>
  </si>
  <si>
    <t>Justin Hughes</t>
  </si>
  <si>
    <t xml:space="preserve">Tara Nichols </t>
  </si>
  <si>
    <t>Marketing Consultant</t>
  </si>
  <si>
    <t>Rommel Faro</t>
  </si>
  <si>
    <t>Senior Technical Account Manager</t>
  </si>
  <si>
    <t>Terence Wong</t>
  </si>
  <si>
    <t>Hong Kong</t>
  </si>
  <si>
    <t>AVP Customer Enablement - APAC</t>
  </si>
  <si>
    <t>Jordan Chu</t>
  </si>
  <si>
    <t>Cody Zhang Zhou Tao</t>
  </si>
  <si>
    <t>China</t>
  </si>
  <si>
    <t>Ben Hu Jian Cheng</t>
  </si>
  <si>
    <t>Technical Support Engineer - China</t>
  </si>
  <si>
    <t>Steven Chen Wei Hua</t>
  </si>
  <si>
    <t>Lead - Channel Sales (China)</t>
  </si>
  <si>
    <t>Zhu Jing</t>
  </si>
  <si>
    <t>Technical Support Manager</t>
  </si>
  <si>
    <t>Aiden Hong</t>
  </si>
  <si>
    <t>Satoshi Ishige</t>
  </si>
  <si>
    <t>Japan</t>
  </si>
  <si>
    <t>Kotaro Nakamura</t>
  </si>
  <si>
    <t>Hiroichi Toyonaga</t>
  </si>
  <si>
    <t>Alberto Ayon</t>
  </si>
  <si>
    <t>Akiyo Otsuka</t>
  </si>
  <si>
    <t>Service Delivery Manager - Japan</t>
  </si>
  <si>
    <t>Takuma Takahashi</t>
  </si>
  <si>
    <t>Country Sales Manager - Japan</t>
  </si>
  <si>
    <t>Hideki Uematsu</t>
  </si>
  <si>
    <t>Koichi Sonoda</t>
  </si>
  <si>
    <t>Gladys Gutierrez</t>
  </si>
  <si>
    <t>Creative Solutions Manager</t>
  </si>
  <si>
    <t>Stephen Taway</t>
  </si>
  <si>
    <t>Alexandra (Max) Maxine Borja</t>
  </si>
  <si>
    <t>Monica Zipagan</t>
  </si>
  <si>
    <t>Multimedia Designer</t>
  </si>
  <si>
    <t>Rajneesh Sharma</t>
  </si>
  <si>
    <t>AVP Enterprise Accounts SEA</t>
  </si>
  <si>
    <t>Athar Adnan</t>
  </si>
  <si>
    <t>AVP - MD Office</t>
  </si>
  <si>
    <t>Roshan John</t>
  </si>
  <si>
    <t>Sr Manager - Business Operations - APAC</t>
  </si>
  <si>
    <t xml:space="preserve">Maruthi Phani </t>
  </si>
  <si>
    <t>Lead - NOC Support</t>
  </si>
  <si>
    <t>Kuljeet Singh</t>
  </si>
  <si>
    <t>Head - Technical Service - India</t>
  </si>
  <si>
    <t>Abhigyan Singh</t>
  </si>
  <si>
    <t>Product Manager - APAC</t>
  </si>
  <si>
    <t>Manwendra Singh</t>
  </si>
  <si>
    <t>Suraj Dadaso Yewale</t>
  </si>
  <si>
    <t>Technical Support Engineer - India</t>
  </si>
  <si>
    <t>Puneet Kumar</t>
  </si>
  <si>
    <t>Rohan Ranjan</t>
  </si>
  <si>
    <t>Sr. Software Automation Engineer - India</t>
  </si>
  <si>
    <t>Syed Ikram Ullah</t>
  </si>
  <si>
    <t>Project Coordinator - India</t>
  </si>
  <si>
    <t>Avinash Badodiya</t>
  </si>
  <si>
    <t>Ashim Mohanty</t>
  </si>
  <si>
    <t xml:space="preserve">Vinay M </t>
  </si>
  <si>
    <t>Renu Singh</t>
  </si>
  <si>
    <t>Office Manager - Delhi</t>
  </si>
  <si>
    <t>Kishore Debnath</t>
  </si>
  <si>
    <t>Senior Manager - MD Office</t>
  </si>
  <si>
    <t xml:space="preserve">Jyotibrata Goswami </t>
  </si>
  <si>
    <t>Lead - Support - APAC</t>
  </si>
  <si>
    <t>Sankarnarayanan Somasundaram</t>
  </si>
  <si>
    <t>Team Leader - Technical Team</t>
  </si>
  <si>
    <t>Tejus Shanbogh</t>
  </si>
  <si>
    <t>Assistant Finance Manager</t>
  </si>
  <si>
    <t>Rakesh Kumar</t>
  </si>
  <si>
    <t>Visual Designer</t>
  </si>
  <si>
    <t>Mukesh Kumar</t>
  </si>
  <si>
    <t>Suraj Nair</t>
  </si>
  <si>
    <t>Sr Specialist - Presales</t>
  </si>
  <si>
    <t>Niyatha Srinivasa</t>
  </si>
  <si>
    <t>General Counsel - APAC</t>
  </si>
  <si>
    <t>Bilal Jamadar</t>
  </si>
  <si>
    <t>Sr. System Engineer</t>
  </si>
  <si>
    <t>Mohammad Rasul Shaikh</t>
  </si>
  <si>
    <t>Jr. System Engineer</t>
  </si>
  <si>
    <t>Prashant Ramchandra Pawar</t>
  </si>
  <si>
    <t>Lead Finance - APAC</t>
  </si>
  <si>
    <t>Akshat Srivastava</t>
  </si>
  <si>
    <t>Business Engagement Manager</t>
  </si>
  <si>
    <t>Akash Suri</t>
  </si>
  <si>
    <t>Senior Marketing Manager</t>
  </si>
  <si>
    <t>Jai Prakash Panthri</t>
  </si>
  <si>
    <t>Hemanth Kumar</t>
  </si>
  <si>
    <t>Finance Executive - India</t>
  </si>
  <si>
    <t>Anju Singh</t>
  </si>
  <si>
    <t>SEO Specialist</t>
  </si>
  <si>
    <t>Debsankar Basu</t>
  </si>
  <si>
    <t>Country Sales Manager - India</t>
  </si>
  <si>
    <t>Annappa B</t>
  </si>
  <si>
    <t>Software Developer - India</t>
  </si>
  <si>
    <t>Content Promotion Specialist</t>
  </si>
  <si>
    <t>Sowmya Ajo</t>
  </si>
  <si>
    <t>Poornima D</t>
  </si>
  <si>
    <t>Shravanth A</t>
  </si>
  <si>
    <t>Shanthosh Chandrasekaran</t>
  </si>
  <si>
    <t>NOC Support Engineer</t>
  </si>
  <si>
    <t>Sharath K</t>
  </si>
  <si>
    <t>Srivastav N</t>
  </si>
  <si>
    <t>Khushi Gautam</t>
  </si>
  <si>
    <t>Business Executive- Strategic Alliances</t>
  </si>
  <si>
    <t>Mohammed Wasim</t>
  </si>
  <si>
    <t>Marketing</t>
  </si>
  <si>
    <t>65 8123 8595</t>
  </si>
  <si>
    <t>echew@stratacache.com</t>
  </si>
  <si>
    <t>65 8123 7811</t>
  </si>
  <si>
    <t>yfchua@stratacache.com</t>
  </si>
  <si>
    <t>Business Operations</t>
  </si>
  <si>
    <t>65 8123 5204</t>
  </si>
  <si>
    <t>ltay@stratacache.com</t>
  </si>
  <si>
    <t>65 8123 4996</t>
  </si>
  <si>
    <t>jkohli@stratacache.com</t>
  </si>
  <si>
    <t>65 8123 3152</t>
  </si>
  <si>
    <t>mwong@stratacache.com</t>
  </si>
  <si>
    <t>65 8123 0121</t>
  </si>
  <si>
    <t xml:space="preserve">pchan@stratacache.com </t>
  </si>
  <si>
    <t>65 8123 8014</t>
  </si>
  <si>
    <t>jseh@stratacache.com</t>
  </si>
  <si>
    <t>65 8123 9940</t>
  </si>
  <si>
    <t>kylau@stratacache.com</t>
  </si>
  <si>
    <t>65 8123 7595</t>
  </si>
  <si>
    <t>xmng@stratacache.com</t>
  </si>
  <si>
    <t>65 8123 8464</t>
  </si>
  <si>
    <t>hschan@stratacache.com</t>
  </si>
  <si>
    <t>Infrastructure &amp; Security</t>
  </si>
  <si>
    <t>65 8123 9697</t>
  </si>
  <si>
    <t>tcseng@stratacache.com</t>
  </si>
  <si>
    <t>Finance</t>
  </si>
  <si>
    <t>65 8123 6334</t>
  </si>
  <si>
    <t>kmooi@stratacache.com</t>
  </si>
  <si>
    <t>jhlow@stratacache.com</t>
  </si>
  <si>
    <t>60 1422 77044</t>
  </si>
  <si>
    <t>mkhairi@stratacache.com</t>
  </si>
  <si>
    <t>61 447 809 034</t>
  </si>
  <si>
    <t>jhoffman@stratacache.com</t>
  </si>
  <si>
    <t>61 429 923 586 </t>
  </si>
  <si>
    <t>aveenendaal@stratacache.com</t>
  </si>
  <si>
    <t>61 8 8152 0455</t>
  </si>
  <si>
    <t>lgoss@stratacache.com</t>
  </si>
  <si>
    <t>61 436 010 083</t>
  </si>
  <si>
    <t>ahannaford@stratacache.com</t>
  </si>
  <si>
    <t>61 412 494 327</t>
  </si>
  <si>
    <t>jhughes@stratacache.com</t>
  </si>
  <si>
    <t>61 123456 789</t>
  </si>
  <si>
    <t>tnichols@stratacache.com</t>
  </si>
  <si>
    <t>Part-Time Employee</t>
  </si>
  <si>
    <t>61 403077 449</t>
  </si>
  <si>
    <t>rfaro@stratacache.com</t>
  </si>
  <si>
    <t>852 91022270</t>
  </si>
  <si>
    <t>terence.wong@scala.com</t>
  </si>
  <si>
    <t>852 6871 7733</t>
  </si>
  <si>
    <t>jordan.chu@scala.com </t>
  </si>
  <si>
    <t>86 138 1122 5543</t>
  </si>
  <si>
    <t>cody.zhang@scala-china.com</t>
  </si>
  <si>
    <t>86 18600 404 013</t>
  </si>
  <si>
    <t>jianchen.hu@scala-china.com</t>
  </si>
  <si>
    <t>86 18664381710</t>
  </si>
  <si>
    <t>weihua.chen@scala-china.com</t>
  </si>
  <si>
    <t>86 15900973058</t>
  </si>
  <si>
    <t>jing.zhu@scala-china.com</t>
  </si>
  <si>
    <t>86 13901715001</t>
  </si>
  <si>
    <t>aiden.hong@scala-china.com</t>
  </si>
  <si>
    <t>03-6417-9645</t>
  </si>
  <si>
    <t>sishige@scala.jp</t>
  </si>
  <si>
    <t>+44 70 2801 6891</t>
  </si>
  <si>
    <t>kotaro.nakamura@scala.com</t>
  </si>
  <si>
    <t>hiroichi.toyonaga@scala.com</t>
  </si>
  <si>
    <t>Do not wish to share</t>
  </si>
  <si>
    <t>+81 90 9815 3217</t>
  </si>
  <si>
    <t>alberto.ayon@scala.com</t>
  </si>
  <si>
    <t>+81-3-6417-9645 </t>
  </si>
  <si>
    <t>akiyo.otsuka@scala.com</t>
  </si>
  <si>
    <t xml:space="preserve">81-90-3802-7483 </t>
  </si>
  <si>
    <t>takuma.takahashi@scala.com</t>
  </si>
  <si>
    <t xml:space="preserve">hideki.uematsu@scala.com  </t>
  </si>
  <si>
    <t>-</t>
  </si>
  <si>
    <t>81- 90-1701-7820</t>
  </si>
  <si>
    <t>639064073459</t>
  </si>
  <si>
    <t>gladys.gutierrez@scala.com</t>
  </si>
  <si>
    <t>63 9462175891</t>
  </si>
  <si>
    <t>stephen.taway@scala.com</t>
  </si>
  <si>
    <t>alexandra.borja@scala.com</t>
  </si>
  <si>
    <t>zipaganmonica@stratacache.com</t>
  </si>
  <si>
    <t>+91 9513374 158</t>
  </si>
  <si>
    <t>rsharma@stratacache.com</t>
  </si>
  <si>
    <t>+91 9513374 159</t>
  </si>
  <si>
    <t>aadnan@stratacache.com</t>
  </si>
  <si>
    <t>+91 9513374 161</t>
  </si>
  <si>
    <t>rjohn@stratacache.com</t>
  </si>
  <si>
    <t>017 / 066</t>
  </si>
  <si>
    <t>+91 9513374 163</t>
  </si>
  <si>
    <t>pmaruthi@stratacache.com</t>
  </si>
  <si>
    <t>+91 9513374 162</t>
  </si>
  <si>
    <t>ksingh@stratacache.com</t>
  </si>
  <si>
    <t>012/ 059</t>
  </si>
  <si>
    <t>+91 9513374 164</t>
  </si>
  <si>
    <t>asingh@stratacache.com</t>
  </si>
  <si>
    <t>Projects</t>
  </si>
  <si>
    <t>+91 9513374 165</t>
  </si>
  <si>
    <t>msingh@stratacache.com</t>
  </si>
  <si>
    <t>+91 9513374 150</t>
  </si>
  <si>
    <t>syewale@stratacache.com</t>
  </si>
  <si>
    <t>+91 9513374 149</t>
  </si>
  <si>
    <t>pkumar@stratacache.com</t>
  </si>
  <si>
    <t>027/ 076</t>
  </si>
  <si>
    <t>+91 9513374 126</t>
  </si>
  <si>
    <t>rranjan@stratacache.com</t>
  </si>
  <si>
    <t>+91 9513374 146</t>
  </si>
  <si>
    <t>mcashok@stratacache.com</t>
  </si>
  <si>
    <t>sullah@stratacache.com</t>
  </si>
  <si>
    <t>+91 9513374 128</t>
  </si>
  <si>
    <t>abadodiya@stratacache.com</t>
  </si>
  <si>
    <t>+91 9513374 139</t>
  </si>
  <si>
    <t>amohanty@stratacache.com</t>
  </si>
  <si>
    <t>mvinay@stratacache.com</t>
  </si>
  <si>
    <t>Buiness Operations</t>
  </si>
  <si>
    <t>026/ 075</t>
  </si>
  <si>
    <t>+91 9513374 129</t>
  </si>
  <si>
    <t xml:space="preserve">rsingh@stratacache.com </t>
  </si>
  <si>
    <t>+91 9513374 140</t>
  </si>
  <si>
    <t>kdebnath@stratacache.com</t>
  </si>
  <si>
    <t>+91 9513374 147</t>
  </si>
  <si>
    <t>jgoswami@stratacache.com</t>
  </si>
  <si>
    <t>+91 9513374 145</t>
  </si>
  <si>
    <t>ssomasundaram@stratacache.com</t>
  </si>
  <si>
    <t>+91 95133 74135</t>
  </si>
  <si>
    <t>tshanbogh@stratacache.com</t>
  </si>
  <si>
    <t>+91 9513374466</t>
  </si>
  <si>
    <t>+91 9513374201</t>
  </si>
  <si>
    <t>rkumar@stratacache.com</t>
  </si>
  <si>
    <t>+91 9513374202</t>
  </si>
  <si>
    <t>mukumar@stratacache.com</t>
  </si>
  <si>
    <t>Sales</t>
  </si>
  <si>
    <t>+91 9513374127</t>
  </si>
  <si>
    <t>snair@stratacache.com</t>
  </si>
  <si>
    <t>Legal</t>
  </si>
  <si>
    <t>+91 95133 74400</t>
  </si>
  <si>
    <t>nsrinivasa@stratacache.com</t>
  </si>
  <si>
    <t>+91 95133 74212</t>
  </si>
  <si>
    <t>bjamadar@stratacache.com</t>
  </si>
  <si>
    <t>+91 95133 74016</t>
  </si>
  <si>
    <t>mshaikh@stratacache.com</t>
  </si>
  <si>
    <t>+91 95133 74136</t>
  </si>
  <si>
    <t>ppawar@stratacache.com</t>
  </si>
  <si>
    <t>+919513374217</t>
  </si>
  <si>
    <t>asrivastava@stratacache.com</t>
  </si>
  <si>
    <t>+919513374130</t>
  </si>
  <si>
    <t>asuri@stratacache.com</t>
  </si>
  <si>
    <t>+919513374153</t>
  </si>
  <si>
    <t>jppanthri@stratacache.com</t>
  </si>
  <si>
    <t>+919513374206</t>
  </si>
  <si>
    <t>hkumar@stratacache.com</t>
  </si>
  <si>
    <t>+91 9513374152</t>
  </si>
  <si>
    <t>ansingh@stratacache.com</t>
  </si>
  <si>
    <t>+91 95133 74137</t>
  </si>
  <si>
    <t>dbasu@stratacache.com</t>
  </si>
  <si>
    <t>+91 9513374168</t>
  </si>
  <si>
    <t>bannappa@stratacache.com  </t>
  </si>
  <si>
    <t>uhullurappa@stratacache.com</t>
  </si>
  <si>
    <t>sajo@stratacache.com</t>
  </si>
  <si>
    <t>poornimad@stratacache.com</t>
  </si>
  <si>
    <t>shravantha@stratacache.com</t>
  </si>
  <si>
    <t>schandrasekaran@stratacache.com</t>
  </si>
  <si>
    <t xml:space="preserve">	
sharathk@stratacache.com </t>
  </si>
  <si>
    <t>kvir@stratacache.com</t>
  </si>
  <si>
    <t xml:space="preserve">mwasim@stratacache.com </t>
  </si>
  <si>
    <t>AVP - People Performance &amp; Culture - APAC</t>
  </si>
  <si>
    <t>SG003</t>
  </si>
  <si>
    <t>SG004</t>
  </si>
  <si>
    <t>Internal Network &amp; Security Engineer</t>
  </si>
  <si>
    <t>Technology &amp; Innovation</t>
  </si>
  <si>
    <t>SG005</t>
  </si>
  <si>
    <t>MD Office</t>
  </si>
  <si>
    <t>SG006</t>
  </si>
  <si>
    <t>Associate - Business Operations</t>
  </si>
  <si>
    <t>SG008</t>
  </si>
  <si>
    <t>Service Delivery Manager</t>
  </si>
  <si>
    <t>SG010</t>
  </si>
  <si>
    <t>People Performance &amp; Culture - Generalist</t>
  </si>
  <si>
    <t>SG012</t>
  </si>
  <si>
    <t>AVP Technology &amp; Innovation - APAC</t>
  </si>
  <si>
    <t>SG013</t>
  </si>
  <si>
    <t>CFO - APAC</t>
  </si>
  <si>
    <t>SG016</t>
  </si>
  <si>
    <t>SG017</t>
  </si>
  <si>
    <t>Celine Chan</t>
  </si>
  <si>
    <t>Executive Assistant - MD Office</t>
  </si>
  <si>
    <t>65 8123 5036</t>
  </si>
  <si>
    <t>celinechan@stratacache.com</t>
  </si>
  <si>
    <t>SG018</t>
  </si>
  <si>
    <t>20th June 2022</t>
  </si>
  <si>
    <t>ker Ching Chuen Shannon</t>
  </si>
  <si>
    <t>Lead - Projects APAC</t>
  </si>
  <si>
    <t>AUS004</t>
  </si>
  <si>
    <t>Head - Sales ANZ</t>
  </si>
  <si>
    <t>AUS006</t>
  </si>
  <si>
    <t>Customer Development</t>
  </si>
  <si>
    <t>Lead – Project Purchase &amp; Operations – APAC</t>
  </si>
  <si>
    <t>HK003</t>
  </si>
  <si>
    <t>N/A</t>
  </si>
  <si>
    <t>David Wong</t>
  </si>
  <si>
    <t>VP Sales Greater China</t>
  </si>
  <si>
    <t>dwong@stratacache.com</t>
  </si>
  <si>
    <t>Consultant</t>
  </si>
  <si>
    <t>Account Manager - China</t>
  </si>
  <si>
    <t>CH002</t>
  </si>
  <si>
    <t>Team Lead Support - China</t>
  </si>
  <si>
    <t>CH004</t>
  </si>
  <si>
    <t>Sr Director Solutions Sales  - Japan</t>
  </si>
  <si>
    <t>Head – Business Operations – APAC</t>
  </si>
  <si>
    <t>JP005</t>
  </si>
  <si>
    <t>JP007</t>
  </si>
  <si>
    <t xml:space="preserve">Business Manager - Strategic Alliance  - Japan </t>
  </si>
  <si>
    <t>Associate Director- Corporate Accounts - Japan</t>
  </si>
  <si>
    <t>Saas Specialist</t>
  </si>
  <si>
    <t>Jr. Creative Designer</t>
  </si>
  <si>
    <t>IN009</t>
  </si>
  <si>
    <t>IN010</t>
  </si>
  <si>
    <t>Research &amp; Development</t>
  </si>
  <si>
    <t>IN012</t>
  </si>
  <si>
    <t>IN014</t>
  </si>
  <si>
    <t>Director Digital Technology - APAC</t>
  </si>
  <si>
    <t>IN020</t>
  </si>
  <si>
    <t>IN021</t>
  </si>
  <si>
    <t>AVP Research &amp; Development - APAC</t>
  </si>
  <si>
    <t>IN028</t>
  </si>
  <si>
    <t>IN029</t>
  </si>
  <si>
    <t>IN031</t>
  </si>
  <si>
    <t>IN035</t>
  </si>
  <si>
    <t>IN036</t>
  </si>
  <si>
    <t>IN037</t>
  </si>
  <si>
    <t>IN042</t>
  </si>
  <si>
    <t>IN043</t>
  </si>
  <si>
    <t>IN045</t>
  </si>
  <si>
    <t>IN046</t>
  </si>
  <si>
    <t xml:space="preserve">nsrivastav@stratacache.com </t>
  </si>
  <si>
    <t>Philippines</t>
  </si>
  <si>
    <t>Umashankar Hullurappa</t>
  </si>
  <si>
    <t>+91 9513374204</t>
  </si>
  <si>
    <t>+91 9513374134</t>
  </si>
  <si>
    <t>Ashok Kumar MC</t>
  </si>
  <si>
    <t>Sr. Manager Technical Support - Japan</t>
  </si>
  <si>
    <t>Service Delivery Manager - India</t>
  </si>
  <si>
    <t>Sr. Project Officer</t>
  </si>
  <si>
    <t>Shashank Shekhar</t>
  </si>
  <si>
    <t>sshekhar@stratacache.com</t>
  </si>
  <si>
    <t>Sales Engineer</t>
  </si>
  <si>
    <t>koichi.sonoda@scala.com</t>
  </si>
  <si>
    <t>shannonker@stratacache.com</t>
  </si>
  <si>
    <t xml:space="preserve">65 8123 0494
</t>
  </si>
  <si>
    <t>Prerona Das</t>
  </si>
  <si>
    <t>IN050</t>
  </si>
  <si>
    <t>Content Writer</t>
  </si>
  <si>
    <t>Pdas@stratacache.com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</si>
</sst>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809]d\ mmmm\ yyyy;@"/>
    <numFmt numFmtId="165" formatCode="[$-14809]d\ mmm\ yyyy;@"/>
  </numFmts>
  <fonts count="9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1" applyFill="1" applyBorder="1"/>
    <xf numFmtId="0" fontId="5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1" fontId="6" fillId="0" borderId="1" xfId="0" quotePrefix="1" applyNumberFormat="1" applyFont="1" applyBorder="1" applyAlignment="1">
      <alignment horizontal="center" vertical="center"/>
    </xf>
    <xf numFmtId="0" fontId="4" fillId="0" borderId="1" xfId="1" applyBorder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quotePrefix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0" fontId="5" fillId="0" borderId="1" xfId="1" quotePrefix="1" applyFont="1" applyFill="1" applyBorder="1" applyAlignment="1">
      <alignment horizontal="center"/>
    </xf>
    <xf numFmtId="164" fontId="1" fillId="0" borderId="1" xfId="0" applyNumberFormat="1" applyFont="1" applyBorder="1"/>
    <xf numFmtId="0" fontId="7" fillId="0" borderId="1" xfId="0" quotePrefix="1" applyFont="1" applyBorder="1" applyAlignment="1">
      <alignment horizontal="center"/>
    </xf>
    <xf numFmtId="0" fontId="6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3" fillId="0" borderId="2" xfId="0" applyFont="1" applyBorder="1"/>
    <xf numFmtId="16" fontId="3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schan@stratacache.com" TargetMode="External"/><Relationship Id="rId18" Type="http://schemas.openxmlformats.org/officeDocument/2006/relationships/hyperlink" Target="mailto:asrivastava@stratacache.com" TargetMode="External"/><Relationship Id="rId26" Type="http://schemas.openxmlformats.org/officeDocument/2006/relationships/hyperlink" Target="mailto:uhullurappa@stratacache.com" TargetMode="External"/><Relationship Id="rId39" Type="http://schemas.openxmlformats.org/officeDocument/2006/relationships/hyperlink" Target="mailto:shannonker@stratacache.com" TargetMode="External"/><Relationship Id="rId21" Type="http://schemas.openxmlformats.org/officeDocument/2006/relationships/hyperlink" Target="mailto:hkumar@stratacache.com" TargetMode="External"/><Relationship Id="rId34" Type="http://schemas.openxmlformats.org/officeDocument/2006/relationships/hyperlink" Target="mailto:mwasim@stratacache.com" TargetMode="External"/><Relationship Id="rId7" Type="http://schemas.openxmlformats.org/officeDocument/2006/relationships/hyperlink" Target="mailto:rmasani@stratacache.com" TargetMode="External"/><Relationship Id="rId2" Type="http://schemas.openxmlformats.org/officeDocument/2006/relationships/hyperlink" Target="mailto:rfaro@stratacache.com" TargetMode="External"/><Relationship Id="rId16" Type="http://schemas.openxmlformats.org/officeDocument/2006/relationships/hyperlink" Target="mailto:mkhairi@stratacache.com" TargetMode="External"/><Relationship Id="rId20" Type="http://schemas.openxmlformats.org/officeDocument/2006/relationships/hyperlink" Target="mailto:jppanthri@stratacache.com" TargetMode="External"/><Relationship Id="rId29" Type="http://schemas.openxmlformats.org/officeDocument/2006/relationships/hyperlink" Target="mailto:shravantha@stratacache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tnichols@stratacache.com" TargetMode="External"/><Relationship Id="rId6" Type="http://schemas.openxmlformats.org/officeDocument/2006/relationships/hyperlink" Target="mailto:kylau@stratacache.com" TargetMode="External"/><Relationship Id="rId11" Type="http://schemas.openxmlformats.org/officeDocument/2006/relationships/hyperlink" Target="mailto:alexandra.borja@scala.com" TargetMode="External"/><Relationship Id="rId24" Type="http://schemas.openxmlformats.org/officeDocument/2006/relationships/hyperlink" Target="mailto:dbasu@stratacache.com&#160;" TargetMode="External"/><Relationship Id="rId32" Type="http://schemas.openxmlformats.org/officeDocument/2006/relationships/hyperlink" Target="mailto:jhlow@stratacache.com" TargetMode="External"/><Relationship Id="rId37" Type="http://schemas.openxmlformats.org/officeDocument/2006/relationships/hyperlink" Target="mailto:nsrivastav@stratacache.com" TargetMode="External"/><Relationship Id="rId40" Type="http://schemas.openxmlformats.org/officeDocument/2006/relationships/hyperlink" Target="mailto:Pdas@stratacache.com" TargetMode="External"/><Relationship Id="rId5" Type="http://schemas.openxmlformats.org/officeDocument/2006/relationships/hyperlink" Target="mailto:takuma.takahashi@scala.com" TargetMode="External"/><Relationship Id="rId15" Type="http://schemas.openxmlformats.org/officeDocument/2006/relationships/hyperlink" Target="mailto:kmooi@stratacache.com" TargetMode="External"/><Relationship Id="rId23" Type="http://schemas.openxmlformats.org/officeDocument/2006/relationships/hyperlink" Target="mailto:dbasu@stratacache.com" TargetMode="External"/><Relationship Id="rId28" Type="http://schemas.openxmlformats.org/officeDocument/2006/relationships/hyperlink" Target="mailto:poornimad@stratacache.com" TargetMode="External"/><Relationship Id="rId36" Type="http://schemas.openxmlformats.org/officeDocument/2006/relationships/hyperlink" Target="mailto:dwong@stratacache.com" TargetMode="External"/><Relationship Id="rId10" Type="http://schemas.openxmlformats.org/officeDocument/2006/relationships/hyperlink" Target="mailto:jseh@stratacache.com" TargetMode="External"/><Relationship Id="rId19" Type="http://schemas.openxmlformats.org/officeDocument/2006/relationships/hyperlink" Target="mailto:asuri@stratacache.com" TargetMode="External"/><Relationship Id="rId31" Type="http://schemas.openxmlformats.org/officeDocument/2006/relationships/hyperlink" Target="mailto:kvir@stratacache.com" TargetMode="External"/><Relationship Id="rId4" Type="http://schemas.openxmlformats.org/officeDocument/2006/relationships/hyperlink" Target="mailto:pchan@stratacache.com" TargetMode="External"/><Relationship Id="rId9" Type="http://schemas.openxmlformats.org/officeDocument/2006/relationships/hyperlink" Target="mailto:mkumar@stratacache.com" TargetMode="External"/><Relationship Id="rId14" Type="http://schemas.openxmlformats.org/officeDocument/2006/relationships/hyperlink" Target="mailto:tcseng@stratacache.com" TargetMode="External"/><Relationship Id="rId22" Type="http://schemas.openxmlformats.org/officeDocument/2006/relationships/hyperlink" Target="mailto:timran@stratacache.com" TargetMode="External"/><Relationship Id="rId27" Type="http://schemas.openxmlformats.org/officeDocument/2006/relationships/hyperlink" Target="mailto:nirom@stratacache.com" TargetMode="External"/><Relationship Id="rId30" Type="http://schemas.openxmlformats.org/officeDocument/2006/relationships/hyperlink" Target="mailto:schandrasekaran@stratacache.com" TargetMode="External"/><Relationship Id="rId35" Type="http://schemas.openxmlformats.org/officeDocument/2006/relationships/hyperlink" Target="mailto:celinechan@stratacache.com" TargetMode="External"/><Relationship Id="rId8" Type="http://schemas.openxmlformats.org/officeDocument/2006/relationships/hyperlink" Target="mailto:hideki.uematsu@scala.com" TargetMode="External"/><Relationship Id="rId3" Type="http://schemas.openxmlformats.org/officeDocument/2006/relationships/hyperlink" Target="mailto:weihua.chen@scala-china.com" TargetMode="External"/><Relationship Id="rId12" Type="http://schemas.openxmlformats.org/officeDocument/2006/relationships/hyperlink" Target="mailto:xmng@stratacache.com" TargetMode="External"/><Relationship Id="rId17" Type="http://schemas.openxmlformats.org/officeDocument/2006/relationships/hyperlink" Target="tel:9513374127" TargetMode="External"/><Relationship Id="rId25" Type="http://schemas.openxmlformats.org/officeDocument/2006/relationships/hyperlink" Target="mailto:sajo@stratacache.com" TargetMode="External"/><Relationship Id="rId33" Type="http://schemas.openxmlformats.org/officeDocument/2006/relationships/hyperlink" Target="mailto:zipaganmonica@stratacache.com" TargetMode="External"/><Relationship Id="rId38" Type="http://schemas.openxmlformats.org/officeDocument/2006/relationships/hyperlink" Target="mailto:sshekhar@stratacach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8098-CAB9-EA44-8BB6-FE67DE96A764}">
  <dimension ref="A1:R142"/>
  <sheetViews>
    <sheetView tabSelected="1" topLeftCell="F13" workbookViewId="0">
      <selection activeCell="G22" sqref="G22"/>
    </sheetView>
  </sheetViews>
  <sheetFormatPr defaultColWidth="11.19921875" defaultRowHeight="15.6" x14ac:dyDescent="0.3"/>
  <cols>
    <col min="1" max="1" width="6.69921875" style="23" bestFit="1" customWidth="1"/>
    <col min="2" max="2" width="9.19921875" style="22" bestFit="1" customWidth="1"/>
    <col min="3" max="3" width="14.796875" style="22" bestFit="1" customWidth="1"/>
    <col min="4" max="4" width="11.69921875" style="22" bestFit="1" customWidth="1"/>
    <col min="5" max="5" width="24.296875" style="10" bestFit="1" customWidth="1"/>
    <col min="6" max="6" width="10.796875" style="11" bestFit="1" customWidth="1"/>
    <col min="7" max="7" width="42.69921875" style="10" bestFit="1" customWidth="1"/>
    <col min="8" max="8" width="22.59765625" style="8" bestFit="1" customWidth="1"/>
    <col min="9" max="9" width="10.796875" style="10" bestFit="1" customWidth="1"/>
    <col min="10" max="10" width="15.8984375" style="10" bestFit="1" customWidth="1"/>
    <col min="11" max="11" width="28.69921875" style="41" bestFit="1" customWidth="1"/>
    <col min="12" max="12" width="38.796875" style="8" bestFit="1" customWidth="1"/>
    <col min="13" max="13" width="20.3984375" style="10" customWidth="1"/>
    <col min="14" max="14" width="11.8984375" style="8" bestFit="1" customWidth="1"/>
    <col min="15" max="15" width="18" style="10" bestFit="1" customWidth="1"/>
    <col min="16" max="16" width="10.8984375" style="11" bestFit="1" customWidth="1"/>
    <col min="17" max="17" width="17.796875" style="16" bestFit="1" customWidth="1"/>
    <col min="18" max="18" width="11.19921875" style="16"/>
  </cols>
  <sheetData>
    <row r="1" spans="1:17" s="6" customFormat="1" ht="27.6" x14ac:dyDescent="0.3">
      <c r="A1" s="1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3" t="s">
        <v>6</v>
      </c>
      <c r="G1" s="3" t="s">
        <v>7</v>
      </c>
      <c r="H1" s="2" t="s">
        <v>0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s="16" customFormat="1" x14ac:dyDescent="0.3">
      <c r="A2" s="7">
        <v>1</v>
      </c>
      <c r="B2" s="8" t="s">
        <v>17</v>
      </c>
      <c r="C2" s="9">
        <v>43528</v>
      </c>
      <c r="D2" s="8" t="s">
        <v>18</v>
      </c>
      <c r="E2" s="10" t="s">
        <v>19</v>
      </c>
      <c r="F2" s="11" t="s">
        <v>20</v>
      </c>
      <c r="G2" s="10" t="s">
        <v>21</v>
      </c>
      <c r="H2" s="8" t="s">
        <v>22</v>
      </c>
      <c r="I2" s="10"/>
      <c r="J2" s="11" t="s">
        <v>23</v>
      </c>
      <c r="K2" s="12" t="s">
        <v>24</v>
      </c>
      <c r="L2" s="43"/>
      <c r="M2" s="14">
        <v>26725</v>
      </c>
      <c r="N2" s="8">
        <v>3</v>
      </c>
      <c r="O2" s="9">
        <f t="shared" ref="O2:O18" si="0">EDATE(C2,N2)</f>
        <v>43620</v>
      </c>
      <c r="P2" s="15" t="s">
        <v>25</v>
      </c>
      <c r="Q2" s="10"/>
    </row>
    <row r="3" spans="1:17" s="16" customFormat="1" ht="13.8" x14ac:dyDescent="0.3">
      <c r="A3" s="7">
        <v>2</v>
      </c>
      <c r="B3" s="8" t="s">
        <v>47</v>
      </c>
      <c r="C3" s="9">
        <v>43528</v>
      </c>
      <c r="D3" s="8" t="s">
        <v>26</v>
      </c>
      <c r="E3" s="10" t="s">
        <v>27</v>
      </c>
      <c r="F3" s="11" t="s">
        <v>20</v>
      </c>
      <c r="G3" s="10" t="s">
        <v>409</v>
      </c>
      <c r="H3" s="8" t="s">
        <v>28</v>
      </c>
      <c r="I3" s="10"/>
      <c r="J3" s="11" t="s">
        <v>29</v>
      </c>
      <c r="K3" s="10" t="s">
        <v>30</v>
      </c>
      <c r="L3" s="8" t="s">
        <v>17</v>
      </c>
      <c r="M3" s="14">
        <v>31927</v>
      </c>
      <c r="N3" s="8">
        <v>3</v>
      </c>
      <c r="O3" s="9">
        <f t="shared" si="0"/>
        <v>43620</v>
      </c>
      <c r="P3" s="15" t="s">
        <v>25</v>
      </c>
      <c r="Q3" s="10"/>
    </row>
    <row r="4" spans="1:17" s="16" customFormat="1" ht="13.8" x14ac:dyDescent="0.3">
      <c r="A4" s="7">
        <v>3</v>
      </c>
      <c r="B4" s="8" t="s">
        <v>410</v>
      </c>
      <c r="C4" s="9">
        <v>43640</v>
      </c>
      <c r="D4" s="8" t="s">
        <v>31</v>
      </c>
      <c r="E4" s="10" t="s">
        <v>107</v>
      </c>
      <c r="F4" s="11" t="s">
        <v>20</v>
      </c>
      <c r="G4" s="10" t="s">
        <v>108</v>
      </c>
      <c r="H4" s="8" t="s">
        <v>245</v>
      </c>
      <c r="I4" s="10"/>
      <c r="J4" s="11" t="s">
        <v>246</v>
      </c>
      <c r="K4" s="10" t="s">
        <v>247</v>
      </c>
      <c r="L4" s="8" t="s">
        <v>416</v>
      </c>
      <c r="M4" s="14">
        <v>31636</v>
      </c>
      <c r="N4" s="8">
        <v>3</v>
      </c>
      <c r="O4" s="9">
        <f t="shared" si="0"/>
        <v>43732</v>
      </c>
      <c r="P4" s="15" t="s">
        <v>25</v>
      </c>
      <c r="Q4" s="10"/>
    </row>
    <row r="5" spans="1:17" s="16" customFormat="1" ht="13.8" x14ac:dyDescent="0.3">
      <c r="A5" s="7">
        <v>4</v>
      </c>
      <c r="B5" s="8" t="s">
        <v>411</v>
      </c>
      <c r="C5" s="9">
        <v>43675</v>
      </c>
      <c r="D5" s="8" t="s">
        <v>40</v>
      </c>
      <c r="E5" s="10" t="s">
        <v>109</v>
      </c>
      <c r="F5" s="11" t="s">
        <v>20</v>
      </c>
      <c r="G5" s="10" t="s">
        <v>412</v>
      </c>
      <c r="H5" s="8" t="s">
        <v>413</v>
      </c>
      <c r="I5" s="10"/>
      <c r="J5" s="11" t="s">
        <v>248</v>
      </c>
      <c r="K5" s="10" t="s">
        <v>249</v>
      </c>
      <c r="L5" s="8" t="s">
        <v>53</v>
      </c>
      <c r="M5" s="14">
        <v>36067</v>
      </c>
      <c r="N5" s="8">
        <v>3</v>
      </c>
      <c r="O5" s="9">
        <f t="shared" si="0"/>
        <v>43767</v>
      </c>
      <c r="P5" s="15" t="s">
        <v>25</v>
      </c>
      <c r="Q5" s="10"/>
    </row>
    <row r="6" spans="1:17" s="16" customFormat="1" ht="13.8" x14ac:dyDescent="0.3">
      <c r="A6" s="7">
        <v>5</v>
      </c>
      <c r="B6" s="8" t="s">
        <v>414</v>
      </c>
      <c r="C6" s="9">
        <v>43739</v>
      </c>
      <c r="D6" s="8" t="s">
        <v>31</v>
      </c>
      <c r="E6" s="10" t="s">
        <v>111</v>
      </c>
      <c r="F6" s="11" t="s">
        <v>20</v>
      </c>
      <c r="G6" s="10" t="s">
        <v>112</v>
      </c>
      <c r="H6" s="8" t="s">
        <v>415</v>
      </c>
      <c r="I6" s="10"/>
      <c r="J6" s="11" t="s">
        <v>251</v>
      </c>
      <c r="K6" s="10" t="s">
        <v>252</v>
      </c>
      <c r="L6" s="8" t="s">
        <v>17</v>
      </c>
      <c r="M6" s="14">
        <v>32641</v>
      </c>
      <c r="N6" s="8">
        <v>3</v>
      </c>
      <c r="O6" s="9">
        <f t="shared" si="0"/>
        <v>43831</v>
      </c>
      <c r="P6" s="15" t="s">
        <v>25</v>
      </c>
      <c r="Q6" s="10"/>
    </row>
    <row r="7" spans="1:17" s="16" customFormat="1" ht="13.8" x14ac:dyDescent="0.3">
      <c r="A7" s="7">
        <v>6</v>
      </c>
      <c r="B7" s="8" t="s">
        <v>416</v>
      </c>
      <c r="C7" s="9">
        <v>43832</v>
      </c>
      <c r="D7" s="8" t="s">
        <v>18</v>
      </c>
      <c r="E7" s="10" t="s">
        <v>113</v>
      </c>
      <c r="F7" s="11" t="s">
        <v>20</v>
      </c>
      <c r="G7" s="10" t="s">
        <v>114</v>
      </c>
      <c r="H7" s="8" t="s">
        <v>245</v>
      </c>
      <c r="I7" s="10"/>
      <c r="J7" s="29" t="s">
        <v>253</v>
      </c>
      <c r="K7" s="10" t="s">
        <v>254</v>
      </c>
      <c r="L7" s="8" t="s">
        <v>17</v>
      </c>
      <c r="M7" s="14">
        <v>29195</v>
      </c>
      <c r="N7" s="8">
        <v>3</v>
      </c>
      <c r="O7" s="9">
        <f t="shared" si="0"/>
        <v>43923</v>
      </c>
      <c r="P7" s="15" t="s">
        <v>25</v>
      </c>
      <c r="Q7" s="10"/>
    </row>
    <row r="8" spans="1:17" x14ac:dyDescent="0.3">
      <c r="A8" s="7">
        <v>7</v>
      </c>
      <c r="B8" s="8" t="s">
        <v>50</v>
      </c>
      <c r="C8" s="9">
        <v>43836</v>
      </c>
      <c r="D8" s="8" t="s">
        <v>31</v>
      </c>
      <c r="E8" s="17" t="s">
        <v>115</v>
      </c>
      <c r="F8" s="11" t="s">
        <v>20</v>
      </c>
      <c r="G8" s="10" t="s">
        <v>417</v>
      </c>
      <c r="H8" s="8" t="s">
        <v>250</v>
      </c>
      <c r="J8" s="11" t="s">
        <v>255</v>
      </c>
      <c r="K8" s="10" t="s">
        <v>256</v>
      </c>
      <c r="L8" s="8" t="s">
        <v>67</v>
      </c>
      <c r="M8" s="14">
        <v>28275</v>
      </c>
      <c r="N8" s="19">
        <v>3</v>
      </c>
      <c r="O8" s="9">
        <f t="shared" si="0"/>
        <v>43927</v>
      </c>
      <c r="P8" s="15" t="s">
        <v>25</v>
      </c>
      <c r="Q8" s="10"/>
    </row>
    <row r="9" spans="1:17" x14ac:dyDescent="0.3">
      <c r="A9" s="7">
        <v>8</v>
      </c>
      <c r="B9" s="8" t="s">
        <v>418</v>
      </c>
      <c r="C9" s="9">
        <v>44172</v>
      </c>
      <c r="D9" s="8" t="s">
        <v>31</v>
      </c>
      <c r="E9" s="17" t="s">
        <v>116</v>
      </c>
      <c r="F9" s="11" t="s">
        <v>20</v>
      </c>
      <c r="G9" s="10" t="s">
        <v>117</v>
      </c>
      <c r="H9" s="8" t="s">
        <v>245</v>
      </c>
      <c r="J9" s="11" t="s">
        <v>257</v>
      </c>
      <c r="K9" s="10" t="s">
        <v>258</v>
      </c>
      <c r="L9" s="8" t="s">
        <v>410</v>
      </c>
      <c r="M9" s="14">
        <v>29209</v>
      </c>
      <c r="N9" s="19">
        <v>6</v>
      </c>
      <c r="O9" s="9">
        <f t="shared" si="0"/>
        <v>44354</v>
      </c>
      <c r="P9" s="15" t="s">
        <v>25</v>
      </c>
      <c r="Q9" s="10"/>
    </row>
    <row r="10" spans="1:17" x14ac:dyDescent="0.3">
      <c r="A10" s="7">
        <v>9</v>
      </c>
      <c r="B10" s="8" t="s">
        <v>51</v>
      </c>
      <c r="C10" s="9">
        <v>44256</v>
      </c>
      <c r="D10" s="8" t="s">
        <v>40</v>
      </c>
      <c r="E10" s="17" t="s">
        <v>118</v>
      </c>
      <c r="F10" s="11" t="s">
        <v>20</v>
      </c>
      <c r="G10" s="10" t="s">
        <v>419</v>
      </c>
      <c r="H10" s="8" t="s">
        <v>250</v>
      </c>
      <c r="J10" s="11" t="s">
        <v>259</v>
      </c>
      <c r="K10" s="12" t="s">
        <v>260</v>
      </c>
      <c r="L10" s="8" t="s">
        <v>67</v>
      </c>
      <c r="M10" s="14">
        <v>32359</v>
      </c>
      <c r="N10" s="19">
        <v>6</v>
      </c>
      <c r="O10" s="9">
        <f t="shared" si="0"/>
        <v>44440</v>
      </c>
      <c r="P10" s="15" t="s">
        <v>25</v>
      </c>
      <c r="Q10" s="30">
        <v>44390</v>
      </c>
    </row>
    <row r="11" spans="1:17" x14ac:dyDescent="0.3">
      <c r="A11" s="7">
        <v>10</v>
      </c>
      <c r="B11" s="8" t="s">
        <v>420</v>
      </c>
      <c r="C11" s="9">
        <v>44277</v>
      </c>
      <c r="D11" s="8" t="s">
        <v>40</v>
      </c>
      <c r="E11" s="17" t="s">
        <v>119</v>
      </c>
      <c r="F11" s="11" t="s">
        <v>20</v>
      </c>
      <c r="G11" s="18" t="s">
        <v>120</v>
      </c>
      <c r="H11" s="8" t="s">
        <v>413</v>
      </c>
      <c r="J11" s="11" t="s">
        <v>261</v>
      </c>
      <c r="K11" s="21" t="s">
        <v>262</v>
      </c>
      <c r="L11" s="8" t="s">
        <v>90</v>
      </c>
      <c r="M11" s="14">
        <v>35377</v>
      </c>
      <c r="N11" s="19">
        <v>6</v>
      </c>
      <c r="O11" s="9">
        <f t="shared" si="0"/>
        <v>44461</v>
      </c>
      <c r="P11" s="15" t="s">
        <v>25</v>
      </c>
      <c r="Q11" s="10"/>
    </row>
    <row r="12" spans="1:17" x14ac:dyDescent="0.3">
      <c r="A12" s="7">
        <v>11</v>
      </c>
      <c r="B12" s="8" t="s">
        <v>52</v>
      </c>
      <c r="C12" s="9">
        <v>44320</v>
      </c>
      <c r="D12" s="8" t="s">
        <v>31</v>
      </c>
      <c r="E12" s="17" t="s">
        <v>32</v>
      </c>
      <c r="F12" s="11" t="s">
        <v>20</v>
      </c>
      <c r="G12" s="18" t="s">
        <v>421</v>
      </c>
      <c r="H12" s="8" t="s">
        <v>28</v>
      </c>
      <c r="J12" s="11" t="s">
        <v>33</v>
      </c>
      <c r="K12" s="12" t="s">
        <v>34</v>
      </c>
      <c r="L12" s="8" t="s">
        <v>47</v>
      </c>
      <c r="M12" s="14">
        <v>29996</v>
      </c>
      <c r="N12" s="19">
        <v>6</v>
      </c>
      <c r="O12" s="9">
        <f t="shared" si="0"/>
        <v>44504</v>
      </c>
      <c r="P12" s="15" t="s">
        <v>25</v>
      </c>
      <c r="Q12" s="10"/>
    </row>
    <row r="13" spans="1:17" x14ac:dyDescent="0.3">
      <c r="A13" s="7">
        <v>12</v>
      </c>
      <c r="B13" s="8" t="s">
        <v>422</v>
      </c>
      <c r="C13" s="9">
        <v>44517</v>
      </c>
      <c r="D13" s="8" t="s">
        <v>40</v>
      </c>
      <c r="E13" s="17" t="s">
        <v>121</v>
      </c>
      <c r="F13" s="11" t="s">
        <v>20</v>
      </c>
      <c r="G13" s="18" t="s">
        <v>122</v>
      </c>
      <c r="H13" s="8" t="s">
        <v>413</v>
      </c>
      <c r="J13" s="11" t="s">
        <v>263</v>
      </c>
      <c r="K13" s="12" t="s">
        <v>264</v>
      </c>
      <c r="L13" s="8" t="s">
        <v>57</v>
      </c>
      <c r="M13" s="14">
        <v>34970</v>
      </c>
      <c r="N13" s="19">
        <v>6</v>
      </c>
      <c r="O13" s="31">
        <f t="shared" si="0"/>
        <v>44698</v>
      </c>
      <c r="P13" s="15" t="s">
        <v>25</v>
      </c>
      <c r="Q13" s="10"/>
    </row>
    <row r="14" spans="1:17" x14ac:dyDescent="0.3">
      <c r="A14" s="7">
        <v>13</v>
      </c>
      <c r="B14" s="8" t="s">
        <v>424</v>
      </c>
      <c r="C14" s="9">
        <v>44565</v>
      </c>
      <c r="D14" s="8" t="s">
        <v>40</v>
      </c>
      <c r="E14" s="17" t="s">
        <v>123</v>
      </c>
      <c r="F14" s="11" t="s">
        <v>20</v>
      </c>
      <c r="G14" s="18" t="s">
        <v>110</v>
      </c>
      <c r="H14" s="8" t="s">
        <v>413</v>
      </c>
      <c r="J14" s="11" t="s">
        <v>265</v>
      </c>
      <c r="K14" s="12" t="s">
        <v>266</v>
      </c>
      <c r="L14" s="8" t="s">
        <v>411</v>
      </c>
      <c r="M14" s="14">
        <v>35504</v>
      </c>
      <c r="N14" s="19">
        <v>6</v>
      </c>
      <c r="O14" s="31">
        <f t="shared" si="0"/>
        <v>44746</v>
      </c>
      <c r="P14" s="10"/>
      <c r="Q14" s="10"/>
    </row>
    <row r="15" spans="1:17" x14ac:dyDescent="0.3">
      <c r="A15" s="7">
        <v>14</v>
      </c>
      <c r="B15" s="8" t="s">
        <v>53</v>
      </c>
      <c r="C15" s="9">
        <v>44579</v>
      </c>
      <c r="D15" s="8" t="s">
        <v>31</v>
      </c>
      <c r="E15" s="17" t="s">
        <v>124</v>
      </c>
      <c r="F15" s="11" t="s">
        <v>20</v>
      </c>
      <c r="G15" s="18" t="s">
        <v>125</v>
      </c>
      <c r="H15" s="8" t="s">
        <v>413</v>
      </c>
      <c r="J15" s="11" t="s">
        <v>268</v>
      </c>
      <c r="K15" s="12" t="s">
        <v>269</v>
      </c>
      <c r="L15" s="8" t="s">
        <v>57</v>
      </c>
      <c r="M15" s="14">
        <v>25167</v>
      </c>
      <c r="N15" s="19">
        <v>6</v>
      </c>
      <c r="O15" s="31">
        <f t="shared" si="0"/>
        <v>44760</v>
      </c>
      <c r="P15" s="10"/>
      <c r="Q15" s="10"/>
    </row>
    <row r="16" spans="1:17" x14ac:dyDescent="0.3">
      <c r="A16" s="7">
        <v>15</v>
      </c>
      <c r="B16" s="8" t="s">
        <v>54</v>
      </c>
      <c r="C16" s="9">
        <v>44593</v>
      </c>
      <c r="D16" s="8" t="s">
        <v>31</v>
      </c>
      <c r="E16" s="17" t="s">
        <v>126</v>
      </c>
      <c r="F16" s="11" t="s">
        <v>20</v>
      </c>
      <c r="G16" s="18" t="s">
        <v>127</v>
      </c>
      <c r="H16" s="8" t="s">
        <v>270</v>
      </c>
      <c r="J16" s="11" t="s">
        <v>271</v>
      </c>
      <c r="K16" s="12" t="s">
        <v>272</v>
      </c>
      <c r="L16" s="8" t="s">
        <v>68</v>
      </c>
      <c r="M16" s="14">
        <v>32249</v>
      </c>
      <c r="N16" s="19">
        <v>6</v>
      </c>
      <c r="O16" s="31">
        <f t="shared" si="0"/>
        <v>44774</v>
      </c>
      <c r="P16" s="10"/>
      <c r="Q16" s="10"/>
    </row>
    <row r="17" spans="1:17" x14ac:dyDescent="0.3">
      <c r="A17" s="7">
        <v>16</v>
      </c>
      <c r="B17" s="8" t="s">
        <v>426</v>
      </c>
      <c r="C17" s="9">
        <v>44685</v>
      </c>
      <c r="D17" s="8" t="s">
        <v>40</v>
      </c>
      <c r="E17" s="17" t="s">
        <v>128</v>
      </c>
      <c r="F17" s="11" t="s">
        <v>20</v>
      </c>
      <c r="G17" s="18" t="s">
        <v>129</v>
      </c>
      <c r="H17" s="8" t="s">
        <v>413</v>
      </c>
      <c r="J17" s="11"/>
      <c r="K17" s="12" t="s">
        <v>273</v>
      </c>
      <c r="L17" s="8" t="s">
        <v>411</v>
      </c>
      <c r="M17" s="14">
        <v>35642</v>
      </c>
      <c r="N17" s="19">
        <v>6</v>
      </c>
      <c r="O17" s="31">
        <f t="shared" si="0"/>
        <v>44869</v>
      </c>
      <c r="P17" s="10"/>
      <c r="Q17" s="10"/>
    </row>
    <row r="18" spans="1:17" x14ac:dyDescent="0.3">
      <c r="A18" s="7">
        <v>17</v>
      </c>
      <c r="B18" s="8" t="s">
        <v>427</v>
      </c>
      <c r="C18" s="9">
        <v>44718</v>
      </c>
      <c r="D18" s="8" t="s">
        <v>31</v>
      </c>
      <c r="E18" s="17" t="s">
        <v>428</v>
      </c>
      <c r="F18" s="11" t="s">
        <v>20</v>
      </c>
      <c r="G18" s="18" t="s">
        <v>429</v>
      </c>
      <c r="H18" s="8" t="s">
        <v>415</v>
      </c>
      <c r="J18" s="11" t="s">
        <v>430</v>
      </c>
      <c r="K18" s="12" t="s">
        <v>431</v>
      </c>
      <c r="L18" s="8" t="s">
        <v>17</v>
      </c>
      <c r="M18" s="14">
        <v>33842</v>
      </c>
      <c r="N18" s="19">
        <v>6</v>
      </c>
      <c r="O18" s="31">
        <f t="shared" si="0"/>
        <v>44901</v>
      </c>
      <c r="P18" s="10"/>
      <c r="Q18" s="10"/>
    </row>
    <row r="19" spans="1:17" ht="27.6" x14ac:dyDescent="0.3">
      <c r="A19" s="7">
        <v>18</v>
      </c>
      <c r="B19" s="8" t="s">
        <v>432</v>
      </c>
      <c r="C19" s="9" t="s">
        <v>433</v>
      </c>
      <c r="D19" s="8" t="s">
        <v>40</v>
      </c>
      <c r="E19" s="17" t="s">
        <v>434</v>
      </c>
      <c r="F19" s="11" t="s">
        <v>20</v>
      </c>
      <c r="G19" s="18" t="s">
        <v>110</v>
      </c>
      <c r="H19" s="8" t="s">
        <v>413</v>
      </c>
      <c r="J19" s="44" t="s">
        <v>492</v>
      </c>
      <c r="K19" s="12" t="s">
        <v>491</v>
      </c>
      <c r="L19" s="8" t="s">
        <v>90</v>
      </c>
      <c r="M19" s="14">
        <v>33750</v>
      </c>
      <c r="N19" s="19">
        <v>6</v>
      </c>
      <c r="O19" s="31">
        <v>44915</v>
      </c>
      <c r="P19" s="10"/>
      <c r="Q19" s="10"/>
    </row>
    <row r="20" spans="1:17" x14ac:dyDescent="0.3">
      <c r="A20" s="7"/>
      <c r="B20" s="8"/>
      <c r="C20" s="9"/>
      <c r="D20" s="8"/>
      <c r="E20" s="17"/>
      <c r="G20" s="18"/>
      <c r="J20" s="11"/>
      <c r="K20" s="12"/>
      <c r="L20" s="11"/>
      <c r="M20" s="14"/>
      <c r="N20" s="19"/>
      <c r="O20" s="31"/>
      <c r="P20" s="10"/>
      <c r="Q20" s="10"/>
    </row>
    <row r="21" spans="1:17" x14ac:dyDescent="0.3">
      <c r="A21" s="7">
        <v>1</v>
      </c>
      <c r="B21" s="8" t="s">
        <v>55</v>
      </c>
      <c r="C21" s="9">
        <v>44593</v>
      </c>
      <c r="D21" s="8" t="s">
        <v>40</v>
      </c>
      <c r="E21" s="17" t="s">
        <v>130</v>
      </c>
      <c r="F21" s="11" t="s">
        <v>131</v>
      </c>
      <c r="G21" s="10" t="s">
        <v>132</v>
      </c>
      <c r="H21" s="32" t="s">
        <v>375</v>
      </c>
      <c r="J21" s="11" t="s">
        <v>274</v>
      </c>
      <c r="K21" s="12" t="s">
        <v>275</v>
      </c>
      <c r="L21" s="43"/>
      <c r="M21" s="14">
        <v>31146</v>
      </c>
      <c r="N21" s="19">
        <v>6</v>
      </c>
      <c r="O21" s="31">
        <f>EDATE(C21,N21)</f>
        <v>44774</v>
      </c>
      <c r="Q21" s="10"/>
    </row>
    <row r="22" spans="1:17" x14ac:dyDescent="0.3">
      <c r="A22" s="7"/>
      <c r="B22" s="8"/>
      <c r="C22" s="9"/>
      <c r="D22" s="8"/>
      <c r="E22" s="17"/>
      <c r="J22" s="11"/>
      <c r="K22" s="10"/>
      <c r="L22" s="13"/>
      <c r="M22" s="14"/>
      <c r="N22" s="19"/>
      <c r="O22" s="9"/>
      <c r="Q22" s="10"/>
    </row>
    <row r="23" spans="1:17" x14ac:dyDescent="0.3">
      <c r="A23" s="7">
        <v>1</v>
      </c>
      <c r="B23" s="8" t="s">
        <v>56</v>
      </c>
      <c r="C23" s="9">
        <v>43296</v>
      </c>
      <c r="D23" s="8" t="s">
        <v>26</v>
      </c>
      <c r="E23" s="10" t="s">
        <v>133</v>
      </c>
      <c r="F23" s="11" t="s">
        <v>134</v>
      </c>
      <c r="G23" s="25" t="s">
        <v>435</v>
      </c>
      <c r="H23" s="32" t="s">
        <v>340</v>
      </c>
      <c r="J23" s="11" t="s">
        <v>276</v>
      </c>
      <c r="K23" s="10" t="s">
        <v>277</v>
      </c>
      <c r="L23" s="8" t="s">
        <v>17</v>
      </c>
      <c r="M23" s="14">
        <v>27870</v>
      </c>
      <c r="N23" s="8">
        <v>3</v>
      </c>
      <c r="O23" s="9">
        <f t="shared" ref="O23:O29" si="1">EDATE(C23,N23)</f>
        <v>43388</v>
      </c>
      <c r="P23" s="15" t="s">
        <v>25</v>
      </c>
      <c r="Q23" s="10"/>
    </row>
    <row r="24" spans="1:17" x14ac:dyDescent="0.3">
      <c r="A24" s="7">
        <v>2</v>
      </c>
      <c r="B24" s="8" t="s">
        <v>57</v>
      </c>
      <c r="C24" s="9">
        <v>41806</v>
      </c>
      <c r="D24" s="8" t="s">
        <v>26</v>
      </c>
      <c r="E24" s="10" t="s">
        <v>135</v>
      </c>
      <c r="F24" s="11" t="s">
        <v>134</v>
      </c>
      <c r="G24" s="25" t="s">
        <v>423</v>
      </c>
      <c r="H24" s="8" t="s">
        <v>413</v>
      </c>
      <c r="J24" s="33" t="s">
        <v>278</v>
      </c>
      <c r="K24" s="10" t="s">
        <v>279</v>
      </c>
      <c r="L24" s="8" t="s">
        <v>17</v>
      </c>
      <c r="M24" s="14">
        <v>31750</v>
      </c>
      <c r="N24" s="8">
        <v>3</v>
      </c>
      <c r="O24" s="9">
        <f t="shared" si="1"/>
        <v>41898</v>
      </c>
      <c r="P24" s="15" t="s">
        <v>25</v>
      </c>
      <c r="Q24" s="10"/>
    </row>
    <row r="25" spans="1:17" x14ac:dyDescent="0.3">
      <c r="A25" s="7">
        <v>3</v>
      </c>
      <c r="B25" s="8" t="s">
        <v>58</v>
      </c>
      <c r="C25" s="9">
        <v>42109</v>
      </c>
      <c r="D25" s="8" t="s">
        <v>26</v>
      </c>
      <c r="E25" s="10" t="s">
        <v>136</v>
      </c>
      <c r="F25" s="11" t="s">
        <v>134</v>
      </c>
      <c r="G25" s="10" t="s">
        <v>137</v>
      </c>
      <c r="H25" s="8" t="s">
        <v>270</v>
      </c>
      <c r="I25" s="34"/>
      <c r="J25" s="34" t="s">
        <v>280</v>
      </c>
      <c r="K25" s="10" t="s">
        <v>281</v>
      </c>
      <c r="L25" s="8" t="s">
        <v>17</v>
      </c>
      <c r="M25" s="14">
        <v>21973</v>
      </c>
      <c r="N25" s="8">
        <v>3</v>
      </c>
      <c r="O25" s="9">
        <f t="shared" si="1"/>
        <v>42200</v>
      </c>
      <c r="P25" s="15" t="s">
        <v>25</v>
      </c>
      <c r="Q25" s="10"/>
    </row>
    <row r="26" spans="1:17" x14ac:dyDescent="0.3">
      <c r="A26" s="7">
        <v>4</v>
      </c>
      <c r="B26" s="8" t="s">
        <v>436</v>
      </c>
      <c r="C26" s="9">
        <v>43647</v>
      </c>
      <c r="D26" s="8" t="s">
        <v>31</v>
      </c>
      <c r="E26" s="10" t="s">
        <v>138</v>
      </c>
      <c r="F26" s="11" t="s">
        <v>134</v>
      </c>
      <c r="G26" s="10" t="s">
        <v>139</v>
      </c>
      <c r="H26" s="8" t="s">
        <v>375</v>
      </c>
      <c r="J26" s="11" t="s">
        <v>282</v>
      </c>
      <c r="K26" s="10" t="s">
        <v>283</v>
      </c>
      <c r="L26" s="8" t="s">
        <v>59</v>
      </c>
      <c r="M26" s="14">
        <v>31190</v>
      </c>
      <c r="N26" s="8">
        <v>3</v>
      </c>
      <c r="O26" s="9">
        <f t="shared" si="1"/>
        <v>43739</v>
      </c>
      <c r="P26" s="15" t="s">
        <v>25</v>
      </c>
      <c r="Q26" s="10"/>
    </row>
    <row r="27" spans="1:17" x14ac:dyDescent="0.3">
      <c r="A27" s="7">
        <v>5</v>
      </c>
      <c r="B27" s="8" t="s">
        <v>59</v>
      </c>
      <c r="C27" s="9">
        <v>43818</v>
      </c>
      <c r="D27" s="8" t="s">
        <v>106</v>
      </c>
      <c r="E27" s="10" t="s">
        <v>140</v>
      </c>
      <c r="F27" s="11" t="s">
        <v>134</v>
      </c>
      <c r="G27" s="10" t="s">
        <v>437</v>
      </c>
      <c r="H27" s="8" t="s">
        <v>375</v>
      </c>
      <c r="J27" s="11" t="s">
        <v>284</v>
      </c>
      <c r="K27" s="10" t="s">
        <v>285</v>
      </c>
      <c r="L27" s="8" t="s">
        <v>17</v>
      </c>
      <c r="M27" s="14">
        <v>27815</v>
      </c>
      <c r="N27" s="8">
        <v>3</v>
      </c>
      <c r="O27" s="9">
        <f t="shared" si="1"/>
        <v>43909</v>
      </c>
      <c r="P27" s="15" t="s">
        <v>25</v>
      </c>
      <c r="Q27" s="10"/>
    </row>
    <row r="28" spans="1:17" x14ac:dyDescent="0.3">
      <c r="A28" s="7">
        <v>6</v>
      </c>
      <c r="B28" s="8" t="s">
        <v>438</v>
      </c>
      <c r="C28" s="9">
        <v>44137</v>
      </c>
      <c r="D28" s="8" t="s">
        <v>31</v>
      </c>
      <c r="E28" s="10" t="s">
        <v>141</v>
      </c>
      <c r="F28" s="11" t="s">
        <v>134</v>
      </c>
      <c r="G28" s="10" t="s">
        <v>142</v>
      </c>
      <c r="H28" s="8" t="s">
        <v>245</v>
      </c>
      <c r="J28" s="11" t="s">
        <v>286</v>
      </c>
      <c r="K28" s="10" t="s">
        <v>287</v>
      </c>
      <c r="L28" s="8" t="s">
        <v>416</v>
      </c>
      <c r="M28" s="14">
        <v>31562</v>
      </c>
      <c r="N28" s="8">
        <v>6</v>
      </c>
      <c r="O28" s="9">
        <f t="shared" si="1"/>
        <v>44318</v>
      </c>
      <c r="P28" s="15" t="s">
        <v>25</v>
      </c>
      <c r="Q28" s="10" t="s">
        <v>288</v>
      </c>
    </row>
    <row r="29" spans="1:17" x14ac:dyDescent="0.3">
      <c r="A29" s="7">
        <v>7</v>
      </c>
      <c r="B29" s="8" t="s">
        <v>60</v>
      </c>
      <c r="C29" s="9">
        <v>44166</v>
      </c>
      <c r="D29" s="8" t="s">
        <v>31</v>
      </c>
      <c r="E29" s="10" t="s">
        <v>143</v>
      </c>
      <c r="F29" s="11" t="s">
        <v>134</v>
      </c>
      <c r="G29" s="10" t="s">
        <v>144</v>
      </c>
      <c r="H29" s="8" t="s">
        <v>413</v>
      </c>
      <c r="J29" s="11" t="s">
        <v>289</v>
      </c>
      <c r="K29" s="10" t="s">
        <v>290</v>
      </c>
      <c r="L29" s="8" t="s">
        <v>57</v>
      </c>
      <c r="M29" s="42">
        <v>44045</v>
      </c>
      <c r="N29" s="8">
        <v>6</v>
      </c>
      <c r="O29" s="9">
        <f t="shared" si="1"/>
        <v>44348</v>
      </c>
      <c r="P29" s="15" t="s">
        <v>25</v>
      </c>
      <c r="Q29" s="10"/>
    </row>
    <row r="30" spans="1:17" x14ac:dyDescent="0.3">
      <c r="A30" s="7"/>
      <c r="B30" s="8"/>
      <c r="C30" s="9"/>
      <c r="D30" s="8"/>
      <c r="J30" s="11"/>
      <c r="K30" s="10"/>
      <c r="L30" s="13"/>
      <c r="M30" s="14"/>
      <c r="O30" s="9"/>
      <c r="Q30" s="10"/>
    </row>
    <row r="31" spans="1:17" x14ac:dyDescent="0.3">
      <c r="A31" s="7"/>
      <c r="B31" s="8"/>
      <c r="C31" s="9"/>
      <c r="D31" s="8"/>
      <c r="J31" s="11"/>
      <c r="K31" s="10"/>
      <c r="L31" s="13"/>
      <c r="M31" s="14"/>
      <c r="O31" s="9"/>
      <c r="Q31" s="10"/>
    </row>
    <row r="32" spans="1:17" x14ac:dyDescent="0.3">
      <c r="A32" s="7">
        <v>1</v>
      </c>
      <c r="B32" s="8" t="s">
        <v>61</v>
      </c>
      <c r="C32" s="9">
        <v>43409</v>
      </c>
      <c r="D32" s="8" t="s">
        <v>26</v>
      </c>
      <c r="E32" s="10" t="s">
        <v>145</v>
      </c>
      <c r="F32" s="11" t="s">
        <v>146</v>
      </c>
      <c r="G32" s="10" t="s">
        <v>147</v>
      </c>
      <c r="H32" s="8" t="s">
        <v>439</v>
      </c>
      <c r="J32" s="35" t="s">
        <v>291</v>
      </c>
      <c r="K32" s="10" t="s">
        <v>292</v>
      </c>
      <c r="L32" s="8" t="s">
        <v>17</v>
      </c>
      <c r="M32" s="14">
        <v>26284</v>
      </c>
      <c r="N32" s="8">
        <v>3</v>
      </c>
      <c r="O32" s="9">
        <f>EDATE(C32,N32)</f>
        <v>43501</v>
      </c>
      <c r="P32" s="15" t="s">
        <v>25</v>
      </c>
      <c r="Q32" s="10"/>
    </row>
    <row r="33" spans="1:17" x14ac:dyDescent="0.3">
      <c r="A33" s="7">
        <v>2</v>
      </c>
      <c r="B33" s="8" t="s">
        <v>62</v>
      </c>
      <c r="C33" s="9">
        <v>43542</v>
      </c>
      <c r="D33" s="8" t="s">
        <v>31</v>
      </c>
      <c r="E33" s="10" t="s">
        <v>148</v>
      </c>
      <c r="F33" s="11" t="s">
        <v>146</v>
      </c>
      <c r="G33" s="10" t="s">
        <v>440</v>
      </c>
      <c r="H33" s="8" t="s">
        <v>250</v>
      </c>
      <c r="J33" s="34" t="s">
        <v>293</v>
      </c>
      <c r="K33" s="10" t="s">
        <v>294</v>
      </c>
      <c r="L33" s="8" t="s">
        <v>17</v>
      </c>
      <c r="M33" s="14">
        <v>22666</v>
      </c>
      <c r="N33" s="8">
        <v>3</v>
      </c>
      <c r="O33" s="9">
        <f>EDATE(C33,N33)</f>
        <v>43634</v>
      </c>
      <c r="P33" s="15" t="s">
        <v>25</v>
      </c>
      <c r="Q33" s="10"/>
    </row>
    <row r="34" spans="1:17" x14ac:dyDescent="0.3">
      <c r="A34" s="7">
        <v>3</v>
      </c>
      <c r="B34" s="8" t="s">
        <v>441</v>
      </c>
      <c r="C34" s="9">
        <v>44704</v>
      </c>
      <c r="D34" s="8" t="s">
        <v>442</v>
      </c>
      <c r="E34" s="10" t="s">
        <v>443</v>
      </c>
      <c r="F34" s="11" t="s">
        <v>146</v>
      </c>
      <c r="G34" s="10" t="s">
        <v>444</v>
      </c>
      <c r="H34" s="8" t="s">
        <v>415</v>
      </c>
      <c r="J34" s="34"/>
      <c r="K34" s="12" t="s">
        <v>445</v>
      </c>
      <c r="L34" s="8" t="s">
        <v>17</v>
      </c>
      <c r="M34" s="14"/>
      <c r="O34" s="9"/>
      <c r="P34" s="15" t="s">
        <v>446</v>
      </c>
      <c r="Q34" s="10"/>
    </row>
    <row r="35" spans="1:17" x14ac:dyDescent="0.3">
      <c r="A35" s="7"/>
      <c r="B35" s="8"/>
      <c r="C35" s="9"/>
      <c r="D35" s="8"/>
      <c r="J35" s="34"/>
      <c r="K35" s="10"/>
      <c r="L35" s="13"/>
      <c r="M35" s="14"/>
      <c r="O35" s="9"/>
      <c r="Q35" s="10"/>
    </row>
    <row r="36" spans="1:17" x14ac:dyDescent="0.3">
      <c r="A36" s="7">
        <v>1</v>
      </c>
      <c r="B36" s="8" t="s">
        <v>63</v>
      </c>
      <c r="C36" s="9">
        <v>43647</v>
      </c>
      <c r="D36" s="8" t="s">
        <v>31</v>
      </c>
      <c r="E36" s="10" t="s">
        <v>149</v>
      </c>
      <c r="F36" s="11" t="s">
        <v>150</v>
      </c>
      <c r="G36" s="10" t="s">
        <v>447</v>
      </c>
      <c r="H36" s="8" t="s">
        <v>375</v>
      </c>
      <c r="J36" s="36" t="s">
        <v>295</v>
      </c>
      <c r="K36" s="10" t="s">
        <v>296</v>
      </c>
      <c r="L36" s="8" t="s">
        <v>64</v>
      </c>
      <c r="M36" s="14">
        <v>30153</v>
      </c>
      <c r="N36" s="8">
        <v>3</v>
      </c>
      <c r="O36" s="9">
        <f>EDATE(C36,N36)</f>
        <v>43739</v>
      </c>
      <c r="P36" s="15" t="s">
        <v>25</v>
      </c>
      <c r="Q36" s="10"/>
    </row>
    <row r="37" spans="1:17" x14ac:dyDescent="0.3">
      <c r="A37" s="7">
        <v>2</v>
      </c>
      <c r="B37" s="8" t="s">
        <v>448</v>
      </c>
      <c r="C37" s="9">
        <v>43997</v>
      </c>
      <c r="D37" s="8" t="s">
        <v>40</v>
      </c>
      <c r="E37" s="10" t="s">
        <v>151</v>
      </c>
      <c r="F37" s="11" t="s">
        <v>150</v>
      </c>
      <c r="G37" s="10" t="s">
        <v>152</v>
      </c>
      <c r="H37" s="8" t="s">
        <v>439</v>
      </c>
      <c r="J37" s="34" t="s">
        <v>297</v>
      </c>
      <c r="K37" s="10" t="s">
        <v>298</v>
      </c>
      <c r="L37" s="8" t="s">
        <v>65</v>
      </c>
      <c r="M37" s="14">
        <v>32368</v>
      </c>
      <c r="N37" s="8">
        <v>6</v>
      </c>
      <c r="O37" s="9">
        <f>EDATE(C37,N37)</f>
        <v>44180</v>
      </c>
      <c r="P37" s="15" t="s">
        <v>25</v>
      </c>
      <c r="Q37" s="10"/>
    </row>
    <row r="38" spans="1:17" x14ac:dyDescent="0.3">
      <c r="A38" s="7">
        <v>3</v>
      </c>
      <c r="B38" s="8" t="s">
        <v>64</v>
      </c>
      <c r="C38" s="9">
        <v>44151</v>
      </c>
      <c r="D38" s="8" t="s">
        <v>26</v>
      </c>
      <c r="E38" s="10" t="s">
        <v>153</v>
      </c>
      <c r="F38" s="11" t="s">
        <v>150</v>
      </c>
      <c r="G38" s="10" t="s">
        <v>154</v>
      </c>
      <c r="H38" s="8" t="s">
        <v>375</v>
      </c>
      <c r="J38" s="34" t="s">
        <v>299</v>
      </c>
      <c r="K38" s="10" t="s">
        <v>300</v>
      </c>
      <c r="L38" s="8" t="s">
        <v>441</v>
      </c>
      <c r="M38" s="14">
        <v>28758</v>
      </c>
      <c r="N38" s="8">
        <v>6</v>
      </c>
      <c r="O38" s="9">
        <f>EDATE(C38,N38)</f>
        <v>44332</v>
      </c>
      <c r="P38" s="15" t="s">
        <v>25</v>
      </c>
      <c r="Q38" s="10"/>
    </row>
    <row r="39" spans="1:17" x14ac:dyDescent="0.3">
      <c r="A39" s="7">
        <v>4</v>
      </c>
      <c r="B39" s="8" t="s">
        <v>450</v>
      </c>
      <c r="C39" s="9">
        <v>44228</v>
      </c>
      <c r="D39" s="8" t="s">
        <v>31</v>
      </c>
      <c r="E39" s="10" t="s">
        <v>155</v>
      </c>
      <c r="F39" s="11" t="s">
        <v>150</v>
      </c>
      <c r="G39" s="10" t="s">
        <v>156</v>
      </c>
      <c r="H39" s="8" t="s">
        <v>439</v>
      </c>
      <c r="J39" s="34" t="s">
        <v>301</v>
      </c>
      <c r="K39" s="12" t="s">
        <v>302</v>
      </c>
      <c r="L39" s="8" t="s">
        <v>65</v>
      </c>
      <c r="M39" s="14">
        <v>33408</v>
      </c>
      <c r="N39" s="8">
        <v>6</v>
      </c>
      <c r="O39" s="9">
        <f>EDATE(C39,N39)</f>
        <v>44409</v>
      </c>
      <c r="P39" s="15" t="s">
        <v>25</v>
      </c>
      <c r="Q39" s="10"/>
    </row>
    <row r="40" spans="1:17" x14ac:dyDescent="0.3">
      <c r="A40" s="7">
        <v>5</v>
      </c>
      <c r="B40" s="8" t="s">
        <v>65</v>
      </c>
      <c r="C40" s="9">
        <v>44515</v>
      </c>
      <c r="D40" s="8" t="s">
        <v>26</v>
      </c>
      <c r="E40" s="10" t="s">
        <v>157</v>
      </c>
      <c r="F40" s="11" t="s">
        <v>150</v>
      </c>
      <c r="G40" s="10" t="s">
        <v>449</v>
      </c>
      <c r="H40" s="8" t="s">
        <v>439</v>
      </c>
      <c r="J40" s="34" t="s">
        <v>303</v>
      </c>
      <c r="K40" s="21" t="s">
        <v>304</v>
      </c>
      <c r="L40" s="8" t="s">
        <v>61</v>
      </c>
      <c r="M40" s="14">
        <v>29717</v>
      </c>
      <c r="N40" s="8">
        <v>6</v>
      </c>
      <c r="O40" s="9">
        <f>EDATE(C40,N40)</f>
        <v>44696</v>
      </c>
      <c r="P40" s="15" t="s">
        <v>25</v>
      </c>
      <c r="Q40" s="10"/>
    </row>
    <row r="41" spans="1:17" x14ac:dyDescent="0.3">
      <c r="A41" s="7"/>
      <c r="B41" s="8"/>
      <c r="C41" s="9"/>
      <c r="D41" s="8"/>
      <c r="J41" s="34"/>
      <c r="K41" s="10"/>
      <c r="L41" s="13"/>
      <c r="M41" s="14"/>
      <c r="O41" s="9"/>
      <c r="Q41" s="10"/>
    </row>
    <row r="42" spans="1:17" x14ac:dyDescent="0.3">
      <c r="A42" s="7">
        <v>1</v>
      </c>
      <c r="B42" s="8" t="s">
        <v>66</v>
      </c>
      <c r="C42" s="9">
        <v>43221</v>
      </c>
      <c r="D42" s="8" t="s">
        <v>26</v>
      </c>
      <c r="E42" s="10" t="s">
        <v>158</v>
      </c>
      <c r="F42" s="11" t="s">
        <v>159</v>
      </c>
      <c r="G42" s="10" t="s">
        <v>451</v>
      </c>
      <c r="H42" s="8" t="s">
        <v>375</v>
      </c>
      <c r="J42" s="32" t="s">
        <v>305</v>
      </c>
      <c r="K42" s="10" t="s">
        <v>306</v>
      </c>
      <c r="L42" s="8" t="s">
        <v>454</v>
      </c>
      <c r="M42" s="14">
        <v>20943</v>
      </c>
      <c r="N42" s="8">
        <v>3</v>
      </c>
      <c r="O42" s="9">
        <f t="shared" ref="O42:O49" si="2">EDATE(C42,N42)</f>
        <v>43313</v>
      </c>
      <c r="P42" s="15" t="s">
        <v>25</v>
      </c>
      <c r="Q42" s="10"/>
    </row>
    <row r="43" spans="1:17" x14ac:dyDescent="0.3">
      <c r="A43" s="7">
        <v>2</v>
      </c>
      <c r="B43" s="8" t="s">
        <v>67</v>
      </c>
      <c r="C43" s="9">
        <v>43450</v>
      </c>
      <c r="D43" s="8" t="s">
        <v>26</v>
      </c>
      <c r="E43" s="10" t="s">
        <v>160</v>
      </c>
      <c r="F43" s="11" t="s">
        <v>159</v>
      </c>
      <c r="G43" s="10" t="s">
        <v>452</v>
      </c>
      <c r="H43" s="8" t="s">
        <v>250</v>
      </c>
      <c r="J43" s="29" t="s">
        <v>307</v>
      </c>
      <c r="K43" s="10" t="s">
        <v>308</v>
      </c>
      <c r="L43" s="8" t="s">
        <v>17</v>
      </c>
      <c r="M43" s="14">
        <v>32947</v>
      </c>
      <c r="N43" s="8">
        <v>3</v>
      </c>
      <c r="O43" s="9">
        <f t="shared" si="2"/>
        <v>43540</v>
      </c>
      <c r="P43" s="15" t="s">
        <v>25</v>
      </c>
      <c r="Q43" s="10"/>
    </row>
    <row r="44" spans="1:17" x14ac:dyDescent="0.3">
      <c r="A44" s="7">
        <v>3</v>
      </c>
      <c r="B44" s="8" t="s">
        <v>68</v>
      </c>
      <c r="C44" s="9">
        <v>43525</v>
      </c>
      <c r="D44" s="8" t="s">
        <v>31</v>
      </c>
      <c r="E44" s="10" t="s">
        <v>161</v>
      </c>
      <c r="F44" s="11" t="s">
        <v>159</v>
      </c>
      <c r="G44" s="10" t="s">
        <v>425</v>
      </c>
      <c r="H44" s="8" t="s">
        <v>270</v>
      </c>
      <c r="J44" s="11" t="s">
        <v>305</v>
      </c>
      <c r="K44" s="10" t="s">
        <v>309</v>
      </c>
      <c r="L44" s="8" t="s">
        <v>17</v>
      </c>
      <c r="M44" s="14" t="s">
        <v>310</v>
      </c>
      <c r="N44" s="8">
        <v>3</v>
      </c>
      <c r="O44" s="9">
        <f t="shared" si="2"/>
        <v>43617</v>
      </c>
      <c r="P44" s="15" t="s">
        <v>25</v>
      </c>
      <c r="Q44" s="10"/>
    </row>
    <row r="45" spans="1:17" x14ac:dyDescent="0.3">
      <c r="A45" s="7">
        <v>5</v>
      </c>
      <c r="B45" s="8" t="s">
        <v>453</v>
      </c>
      <c r="C45" s="9">
        <v>43864</v>
      </c>
      <c r="D45" s="8" t="s">
        <v>40</v>
      </c>
      <c r="E45" s="10" t="s">
        <v>162</v>
      </c>
      <c r="F45" s="11" t="s">
        <v>159</v>
      </c>
      <c r="G45" s="10" t="s">
        <v>484</v>
      </c>
      <c r="H45" s="8" t="s">
        <v>413</v>
      </c>
      <c r="I45" s="34"/>
      <c r="J45" s="29" t="s">
        <v>311</v>
      </c>
      <c r="K45" s="10" t="s">
        <v>312</v>
      </c>
      <c r="L45" s="8" t="s">
        <v>57</v>
      </c>
      <c r="M45" s="14">
        <v>26469</v>
      </c>
      <c r="N45" s="8">
        <v>3</v>
      </c>
      <c r="O45" s="9">
        <f t="shared" si="2"/>
        <v>43954</v>
      </c>
      <c r="P45" s="15" t="s">
        <v>25</v>
      </c>
      <c r="Q45" s="10"/>
    </row>
    <row r="46" spans="1:17" x14ac:dyDescent="0.3">
      <c r="A46" s="7">
        <v>6</v>
      </c>
      <c r="B46" s="8" t="s">
        <v>69</v>
      </c>
      <c r="C46" s="9">
        <v>43990</v>
      </c>
      <c r="D46" s="8" t="s">
        <v>31</v>
      </c>
      <c r="E46" s="10" t="s">
        <v>163</v>
      </c>
      <c r="F46" s="11" t="s">
        <v>159</v>
      </c>
      <c r="G46" s="10" t="s">
        <v>164</v>
      </c>
      <c r="H46" s="8" t="s">
        <v>250</v>
      </c>
      <c r="I46" s="34"/>
      <c r="J46" s="34" t="s">
        <v>313</v>
      </c>
      <c r="K46" s="10" t="s">
        <v>314</v>
      </c>
      <c r="L46" s="8" t="s">
        <v>67</v>
      </c>
      <c r="M46" s="42">
        <v>44005</v>
      </c>
      <c r="N46" s="8">
        <v>6</v>
      </c>
      <c r="O46" s="9">
        <f t="shared" si="2"/>
        <v>44173</v>
      </c>
      <c r="P46" s="15" t="s">
        <v>25</v>
      </c>
      <c r="Q46" s="10"/>
    </row>
    <row r="47" spans="1:17" x14ac:dyDescent="0.3">
      <c r="A47" s="7">
        <v>7</v>
      </c>
      <c r="B47" s="8" t="s">
        <v>454</v>
      </c>
      <c r="C47" s="9">
        <v>44200</v>
      </c>
      <c r="D47" s="8" t="s">
        <v>18</v>
      </c>
      <c r="E47" s="10" t="s">
        <v>165</v>
      </c>
      <c r="F47" s="11" t="s">
        <v>159</v>
      </c>
      <c r="G47" s="10" t="s">
        <v>166</v>
      </c>
      <c r="H47" s="8" t="s">
        <v>375</v>
      </c>
      <c r="I47" s="34"/>
      <c r="J47" s="34" t="s">
        <v>315</v>
      </c>
      <c r="K47" s="10" t="s">
        <v>316</v>
      </c>
      <c r="L47" s="8" t="s">
        <v>17</v>
      </c>
      <c r="M47" s="14">
        <v>27166</v>
      </c>
      <c r="N47" s="8">
        <v>6</v>
      </c>
      <c r="O47" s="9">
        <f t="shared" si="2"/>
        <v>44381</v>
      </c>
      <c r="P47" s="15" t="s">
        <v>25</v>
      </c>
      <c r="Q47" s="10"/>
    </row>
    <row r="48" spans="1:17" x14ac:dyDescent="0.3">
      <c r="A48" s="7">
        <v>8</v>
      </c>
      <c r="B48" s="8" t="s">
        <v>70</v>
      </c>
      <c r="C48" s="9">
        <v>44361</v>
      </c>
      <c r="D48" s="8" t="s">
        <v>31</v>
      </c>
      <c r="E48" s="10" t="s">
        <v>167</v>
      </c>
      <c r="F48" s="11" t="s">
        <v>159</v>
      </c>
      <c r="G48" s="10" t="s">
        <v>455</v>
      </c>
      <c r="H48" s="8" t="s">
        <v>375</v>
      </c>
      <c r="I48" s="34"/>
      <c r="J48" s="34"/>
      <c r="K48" s="10" t="s">
        <v>317</v>
      </c>
      <c r="L48" s="8" t="s">
        <v>17</v>
      </c>
      <c r="M48" s="14" t="s">
        <v>318</v>
      </c>
      <c r="N48" s="8">
        <v>6</v>
      </c>
      <c r="O48" s="9">
        <f t="shared" si="2"/>
        <v>44544</v>
      </c>
      <c r="P48" s="15" t="s">
        <v>25</v>
      </c>
      <c r="Q48" s="37">
        <v>44524</v>
      </c>
    </row>
    <row r="49" spans="1:17" x14ac:dyDescent="0.3">
      <c r="A49" s="7">
        <v>9</v>
      </c>
      <c r="B49" s="8" t="s">
        <v>71</v>
      </c>
      <c r="C49" s="9">
        <v>44410</v>
      </c>
      <c r="D49" s="8" t="s">
        <v>31</v>
      </c>
      <c r="E49" s="10" t="s">
        <v>168</v>
      </c>
      <c r="F49" s="11" t="s">
        <v>159</v>
      </c>
      <c r="G49" s="10" t="s">
        <v>456</v>
      </c>
      <c r="H49" s="8" t="s">
        <v>375</v>
      </c>
      <c r="I49" s="34"/>
      <c r="J49" s="29" t="s">
        <v>319</v>
      </c>
      <c r="K49" s="10" t="s">
        <v>490</v>
      </c>
      <c r="L49" s="8" t="s">
        <v>454</v>
      </c>
      <c r="M49" s="14">
        <v>25560</v>
      </c>
      <c r="N49" s="8">
        <v>6</v>
      </c>
      <c r="O49" s="9">
        <f t="shared" si="2"/>
        <v>44594</v>
      </c>
      <c r="P49" s="15" t="s">
        <v>25</v>
      </c>
      <c r="Q49" s="10"/>
    </row>
    <row r="50" spans="1:17" x14ac:dyDescent="0.3">
      <c r="A50" s="7"/>
      <c r="B50" s="8"/>
      <c r="C50" s="9"/>
      <c r="D50" s="8"/>
      <c r="I50" s="34"/>
      <c r="J50" s="29"/>
      <c r="K50" s="10"/>
      <c r="L50" s="13"/>
      <c r="M50" s="14"/>
      <c r="O50" s="9"/>
      <c r="Q50" s="10"/>
    </row>
    <row r="51" spans="1:17" x14ac:dyDescent="0.3">
      <c r="A51" s="7">
        <v>1</v>
      </c>
      <c r="B51" s="8" t="s">
        <v>72</v>
      </c>
      <c r="C51" s="9">
        <v>43586</v>
      </c>
      <c r="D51" s="8" t="s">
        <v>26</v>
      </c>
      <c r="E51" s="10" t="s">
        <v>169</v>
      </c>
      <c r="F51" s="11" t="s">
        <v>479</v>
      </c>
      <c r="G51" s="10" t="s">
        <v>170</v>
      </c>
      <c r="H51" s="8" t="s">
        <v>245</v>
      </c>
      <c r="J51" s="38" t="s">
        <v>320</v>
      </c>
      <c r="K51" s="10" t="s">
        <v>321</v>
      </c>
      <c r="L51" s="8" t="s">
        <v>416</v>
      </c>
      <c r="M51" s="14">
        <v>31681</v>
      </c>
      <c r="N51" s="8">
        <v>3</v>
      </c>
      <c r="O51" s="9">
        <f>EDATE(C51,N51)</f>
        <v>43678</v>
      </c>
      <c r="P51" s="15" t="s">
        <v>25</v>
      </c>
      <c r="Q51" s="10"/>
    </row>
    <row r="52" spans="1:17" x14ac:dyDescent="0.3">
      <c r="A52" s="7">
        <v>2</v>
      </c>
      <c r="B52" s="8" t="s">
        <v>73</v>
      </c>
      <c r="C52" s="9">
        <v>43435</v>
      </c>
      <c r="D52" s="8" t="s">
        <v>31</v>
      </c>
      <c r="E52" s="10" t="s">
        <v>171</v>
      </c>
      <c r="F52" s="11" t="s">
        <v>479</v>
      </c>
      <c r="G52" s="10" t="s">
        <v>457</v>
      </c>
      <c r="H52" s="8" t="s">
        <v>413</v>
      </c>
      <c r="J52" s="34" t="s">
        <v>322</v>
      </c>
      <c r="K52" s="10" t="s">
        <v>323</v>
      </c>
      <c r="L52" s="8" t="s">
        <v>57</v>
      </c>
      <c r="M52" s="14">
        <v>34598</v>
      </c>
      <c r="N52" s="8">
        <v>3</v>
      </c>
      <c r="O52" s="9">
        <f>EDATE(C52,N52)</f>
        <v>43525</v>
      </c>
      <c r="P52" s="15" t="s">
        <v>25</v>
      </c>
      <c r="Q52" s="10"/>
    </row>
    <row r="53" spans="1:17" x14ac:dyDescent="0.3">
      <c r="A53" s="7">
        <v>3</v>
      </c>
      <c r="B53" s="8" t="s">
        <v>74</v>
      </c>
      <c r="C53" s="9">
        <v>44368</v>
      </c>
      <c r="D53" s="8" t="s">
        <v>40</v>
      </c>
      <c r="E53" s="10" t="s">
        <v>172</v>
      </c>
      <c r="F53" s="11" t="s">
        <v>479</v>
      </c>
      <c r="G53" s="10" t="s">
        <v>458</v>
      </c>
      <c r="H53" s="8" t="s">
        <v>245</v>
      </c>
      <c r="J53" s="34"/>
      <c r="K53" s="10" t="s">
        <v>324</v>
      </c>
      <c r="L53" s="8" t="s">
        <v>72</v>
      </c>
      <c r="M53" s="14">
        <v>35767</v>
      </c>
      <c r="N53" s="8">
        <v>6</v>
      </c>
      <c r="O53" s="9">
        <f>EDATE(C53,N53)</f>
        <v>44551</v>
      </c>
      <c r="P53" s="15" t="s">
        <v>25</v>
      </c>
      <c r="Q53" s="10"/>
    </row>
    <row r="54" spans="1:17" x14ac:dyDescent="0.3">
      <c r="A54" s="7">
        <v>4</v>
      </c>
      <c r="B54" s="8" t="s">
        <v>75</v>
      </c>
      <c r="C54" s="9">
        <v>44691</v>
      </c>
      <c r="D54" s="8" t="s">
        <v>40</v>
      </c>
      <c r="E54" s="10" t="s">
        <v>173</v>
      </c>
      <c r="F54" s="11" t="s">
        <v>479</v>
      </c>
      <c r="G54" s="10" t="s">
        <v>174</v>
      </c>
      <c r="H54" s="8" t="s">
        <v>245</v>
      </c>
      <c r="J54" s="34"/>
      <c r="K54" s="10" t="s">
        <v>325</v>
      </c>
      <c r="L54" s="8" t="s">
        <v>72</v>
      </c>
      <c r="M54" s="14">
        <v>34636</v>
      </c>
      <c r="N54" s="8">
        <v>6</v>
      </c>
      <c r="O54" s="9">
        <f>EDATE(C54,N54)</f>
        <v>44875</v>
      </c>
      <c r="Q54" s="10"/>
    </row>
    <row r="55" spans="1:17" x14ac:dyDescent="0.3">
      <c r="A55" s="7"/>
      <c r="B55" s="8"/>
      <c r="C55" s="9"/>
      <c r="D55" s="8"/>
      <c r="J55" s="34"/>
      <c r="K55" s="10"/>
      <c r="L55" s="13"/>
      <c r="M55" s="14"/>
      <c r="O55" s="9"/>
      <c r="Q55" s="10"/>
    </row>
    <row r="56" spans="1:17" x14ac:dyDescent="0.3">
      <c r="A56" s="7">
        <v>1</v>
      </c>
      <c r="B56" s="8" t="s">
        <v>76</v>
      </c>
      <c r="C56" s="9">
        <v>41593</v>
      </c>
      <c r="D56" s="8" t="s">
        <v>26</v>
      </c>
      <c r="E56" s="10" t="s">
        <v>175</v>
      </c>
      <c r="F56" s="11" t="s">
        <v>36</v>
      </c>
      <c r="G56" s="10" t="s">
        <v>176</v>
      </c>
      <c r="H56" s="8" t="s">
        <v>375</v>
      </c>
      <c r="I56" s="8">
        <v>11</v>
      </c>
      <c r="J56" s="8" t="s">
        <v>326</v>
      </c>
      <c r="K56" s="10" t="s">
        <v>327</v>
      </c>
      <c r="L56" s="8" t="s">
        <v>17</v>
      </c>
      <c r="M56" s="14">
        <v>29220</v>
      </c>
      <c r="N56" s="8">
        <v>6</v>
      </c>
      <c r="O56" s="9">
        <f t="shared" ref="O56:O102" si="3">EDATE(C56,N56)</f>
        <v>41774</v>
      </c>
      <c r="P56" s="15" t="s">
        <v>25</v>
      </c>
      <c r="Q56" s="10"/>
    </row>
    <row r="57" spans="1:17" x14ac:dyDescent="0.3">
      <c r="A57" s="7">
        <v>2</v>
      </c>
      <c r="B57" s="8" t="s">
        <v>77</v>
      </c>
      <c r="C57" s="9">
        <v>42156</v>
      </c>
      <c r="D57" s="8" t="s">
        <v>26</v>
      </c>
      <c r="E57" s="10" t="s">
        <v>177</v>
      </c>
      <c r="F57" s="11" t="s">
        <v>36</v>
      </c>
      <c r="G57" s="25" t="s">
        <v>178</v>
      </c>
      <c r="H57" s="32" t="s">
        <v>415</v>
      </c>
      <c r="I57" s="8">
        <v>2</v>
      </c>
      <c r="J57" s="8" t="s">
        <v>328</v>
      </c>
      <c r="K57" s="10" t="s">
        <v>329</v>
      </c>
      <c r="L57" s="8" t="s">
        <v>17</v>
      </c>
      <c r="M57" s="14">
        <v>30008</v>
      </c>
      <c r="N57" s="8">
        <v>6</v>
      </c>
      <c r="O57" s="9">
        <f t="shared" si="3"/>
        <v>42339</v>
      </c>
      <c r="P57" s="15" t="s">
        <v>25</v>
      </c>
      <c r="Q57" s="10"/>
    </row>
    <row r="58" spans="1:17" x14ac:dyDescent="0.3">
      <c r="A58" s="7">
        <v>3</v>
      </c>
      <c r="B58" s="8" t="s">
        <v>78</v>
      </c>
      <c r="C58" s="9">
        <v>42675</v>
      </c>
      <c r="D58" s="8" t="s">
        <v>31</v>
      </c>
      <c r="E58" s="10" t="s">
        <v>179</v>
      </c>
      <c r="F58" s="11" t="s">
        <v>36</v>
      </c>
      <c r="G58" s="10" t="s">
        <v>180</v>
      </c>
      <c r="H58" s="8" t="s">
        <v>250</v>
      </c>
      <c r="I58" s="8">
        <v>3</v>
      </c>
      <c r="J58" s="8" t="s">
        <v>330</v>
      </c>
      <c r="K58" s="10" t="s">
        <v>331</v>
      </c>
      <c r="L58" s="8" t="s">
        <v>67</v>
      </c>
      <c r="M58" s="14">
        <v>32060</v>
      </c>
      <c r="N58" s="8">
        <v>6</v>
      </c>
      <c r="O58" s="9">
        <f t="shared" si="3"/>
        <v>42856</v>
      </c>
      <c r="P58" s="15" t="s">
        <v>25</v>
      </c>
      <c r="Q58" s="10"/>
    </row>
    <row r="59" spans="1:17" x14ac:dyDescent="0.3">
      <c r="A59" s="7">
        <v>4</v>
      </c>
      <c r="B59" s="8" t="s">
        <v>79</v>
      </c>
      <c r="C59" s="9">
        <v>42696</v>
      </c>
      <c r="D59" s="8" t="s">
        <v>31</v>
      </c>
      <c r="E59" s="10" t="s">
        <v>181</v>
      </c>
      <c r="F59" s="11" t="s">
        <v>36</v>
      </c>
      <c r="G59" s="10" t="s">
        <v>182</v>
      </c>
      <c r="H59" s="8" t="s">
        <v>413</v>
      </c>
      <c r="I59" s="35" t="s">
        <v>332</v>
      </c>
      <c r="J59" s="8" t="s">
        <v>333</v>
      </c>
      <c r="K59" s="10" t="s">
        <v>334</v>
      </c>
      <c r="L59" s="8" t="s">
        <v>57</v>
      </c>
      <c r="M59" s="14">
        <v>30136</v>
      </c>
      <c r="N59" s="8">
        <v>6</v>
      </c>
      <c r="O59" s="9">
        <f t="shared" si="3"/>
        <v>42877</v>
      </c>
      <c r="P59" s="15" t="s">
        <v>25</v>
      </c>
      <c r="Q59" s="10"/>
    </row>
    <row r="60" spans="1:17" x14ac:dyDescent="0.3">
      <c r="A60" s="7">
        <v>5</v>
      </c>
      <c r="B60" s="8" t="s">
        <v>80</v>
      </c>
      <c r="C60" s="9">
        <v>42699</v>
      </c>
      <c r="D60" s="8" t="s">
        <v>31</v>
      </c>
      <c r="E60" s="10" t="s">
        <v>183</v>
      </c>
      <c r="F60" s="11" t="s">
        <v>36</v>
      </c>
      <c r="G60" s="10" t="s">
        <v>184</v>
      </c>
      <c r="H60" s="8" t="s">
        <v>413</v>
      </c>
      <c r="I60" s="8">
        <v>23</v>
      </c>
      <c r="J60" s="8" t="s">
        <v>335</v>
      </c>
      <c r="K60" s="10" t="s">
        <v>336</v>
      </c>
      <c r="L60" s="8" t="s">
        <v>90</v>
      </c>
      <c r="M60" s="14">
        <v>30578</v>
      </c>
      <c r="N60" s="8">
        <v>6</v>
      </c>
      <c r="O60" s="9">
        <f t="shared" si="3"/>
        <v>42880</v>
      </c>
      <c r="P60" s="15" t="s">
        <v>25</v>
      </c>
      <c r="Q60" s="10"/>
    </row>
    <row r="61" spans="1:17" x14ac:dyDescent="0.3">
      <c r="A61" s="7">
        <v>6</v>
      </c>
      <c r="B61" s="8" t="s">
        <v>81</v>
      </c>
      <c r="C61" s="9">
        <v>42767</v>
      </c>
      <c r="D61" s="8" t="s">
        <v>31</v>
      </c>
      <c r="E61" s="10" t="s">
        <v>185</v>
      </c>
      <c r="F61" s="11" t="s">
        <v>36</v>
      </c>
      <c r="G61" s="10" t="s">
        <v>186</v>
      </c>
      <c r="H61" s="8" t="s">
        <v>415</v>
      </c>
      <c r="I61" s="35" t="s">
        <v>337</v>
      </c>
      <c r="J61" s="8" t="s">
        <v>338</v>
      </c>
      <c r="K61" s="10" t="s">
        <v>339</v>
      </c>
      <c r="L61" s="8" t="s">
        <v>17</v>
      </c>
      <c r="M61" s="14">
        <v>33474</v>
      </c>
      <c r="N61" s="8">
        <v>6</v>
      </c>
      <c r="O61" s="9">
        <f t="shared" si="3"/>
        <v>42948</v>
      </c>
      <c r="P61" s="15" t="s">
        <v>25</v>
      </c>
      <c r="Q61" s="10"/>
    </row>
    <row r="62" spans="1:17" x14ac:dyDescent="0.3">
      <c r="A62" s="7">
        <v>7</v>
      </c>
      <c r="B62" s="8" t="s">
        <v>82</v>
      </c>
      <c r="C62" s="9">
        <v>42767</v>
      </c>
      <c r="D62" s="8" t="s">
        <v>40</v>
      </c>
      <c r="E62" s="10" t="s">
        <v>187</v>
      </c>
      <c r="F62" s="11" t="s">
        <v>36</v>
      </c>
      <c r="G62" s="10" t="s">
        <v>485</v>
      </c>
      <c r="H62" s="8" t="s">
        <v>340</v>
      </c>
      <c r="I62" s="8">
        <v>27</v>
      </c>
      <c r="J62" s="8" t="s">
        <v>341</v>
      </c>
      <c r="K62" s="10" t="s">
        <v>342</v>
      </c>
      <c r="L62" s="8" t="s">
        <v>56</v>
      </c>
      <c r="M62" s="14">
        <v>32095</v>
      </c>
      <c r="N62" s="8">
        <v>6</v>
      </c>
      <c r="O62" s="9">
        <f t="shared" si="3"/>
        <v>42948</v>
      </c>
      <c r="P62" s="15" t="s">
        <v>25</v>
      </c>
      <c r="Q62" s="10"/>
    </row>
    <row r="63" spans="1:17" x14ac:dyDescent="0.3">
      <c r="A63" s="7">
        <v>8</v>
      </c>
      <c r="B63" s="8" t="s">
        <v>83</v>
      </c>
      <c r="C63" s="9">
        <v>42824</v>
      </c>
      <c r="D63" s="8" t="s">
        <v>40</v>
      </c>
      <c r="E63" s="10" t="s">
        <v>188</v>
      </c>
      <c r="F63" s="11" t="s">
        <v>36</v>
      </c>
      <c r="G63" s="10" t="s">
        <v>189</v>
      </c>
      <c r="H63" s="8" t="s">
        <v>413</v>
      </c>
      <c r="I63" s="8"/>
      <c r="J63" s="8" t="s">
        <v>343</v>
      </c>
      <c r="K63" s="10" t="s">
        <v>344</v>
      </c>
      <c r="L63" s="8" t="s">
        <v>80</v>
      </c>
      <c r="M63" s="14">
        <v>34351</v>
      </c>
      <c r="N63" s="8">
        <v>6</v>
      </c>
      <c r="O63" s="9">
        <f t="shared" si="3"/>
        <v>43008</v>
      </c>
      <c r="P63" s="15" t="s">
        <v>25</v>
      </c>
      <c r="Q63" s="10"/>
    </row>
    <row r="64" spans="1:17" x14ac:dyDescent="0.3">
      <c r="A64" s="7">
        <v>9</v>
      </c>
      <c r="B64" s="8" t="s">
        <v>459</v>
      </c>
      <c r="C64" s="9">
        <v>42901</v>
      </c>
      <c r="D64" s="8" t="s">
        <v>40</v>
      </c>
      <c r="E64" s="10" t="s">
        <v>190</v>
      </c>
      <c r="F64" s="11" t="s">
        <v>36</v>
      </c>
      <c r="G64" s="10" t="s">
        <v>189</v>
      </c>
      <c r="H64" s="8" t="s">
        <v>413</v>
      </c>
      <c r="I64" s="8"/>
      <c r="J64" s="8" t="s">
        <v>345</v>
      </c>
      <c r="K64" s="10" t="s">
        <v>346</v>
      </c>
      <c r="L64" s="8" t="s">
        <v>80</v>
      </c>
      <c r="M64" s="14">
        <v>32290</v>
      </c>
      <c r="N64" s="8">
        <v>6</v>
      </c>
      <c r="O64" s="9">
        <f t="shared" si="3"/>
        <v>43084</v>
      </c>
      <c r="P64" s="15" t="s">
        <v>25</v>
      </c>
      <c r="Q64" s="10"/>
    </row>
    <row r="65" spans="1:17" x14ac:dyDescent="0.3">
      <c r="A65" s="7">
        <v>10</v>
      </c>
      <c r="B65" s="8" t="s">
        <v>460</v>
      </c>
      <c r="C65" s="9">
        <v>43054</v>
      </c>
      <c r="D65" s="8" t="s">
        <v>40</v>
      </c>
      <c r="E65" s="10" t="s">
        <v>191</v>
      </c>
      <c r="F65" s="11" t="s">
        <v>36</v>
      </c>
      <c r="G65" s="10" t="s">
        <v>189</v>
      </c>
      <c r="H65" s="8" t="s">
        <v>413</v>
      </c>
      <c r="I65" s="35" t="s">
        <v>347</v>
      </c>
      <c r="J65" s="8" t="s">
        <v>348</v>
      </c>
      <c r="K65" s="10" t="s">
        <v>349</v>
      </c>
      <c r="L65" s="8" t="s">
        <v>80</v>
      </c>
      <c r="M65" s="14">
        <v>33683</v>
      </c>
      <c r="N65" s="8">
        <v>6</v>
      </c>
      <c r="O65" s="9">
        <f t="shared" si="3"/>
        <v>43235</v>
      </c>
      <c r="P65" s="15" t="s">
        <v>25</v>
      </c>
      <c r="Q65" s="10"/>
    </row>
    <row r="66" spans="1:17" x14ac:dyDescent="0.3">
      <c r="A66" s="7">
        <v>11</v>
      </c>
      <c r="B66" s="8" t="s">
        <v>84</v>
      </c>
      <c r="C66" s="9">
        <v>43514</v>
      </c>
      <c r="D66" s="8" t="s">
        <v>40</v>
      </c>
      <c r="E66" s="10" t="s">
        <v>483</v>
      </c>
      <c r="F66" s="11" t="s">
        <v>36</v>
      </c>
      <c r="G66" s="10" t="s">
        <v>192</v>
      </c>
      <c r="H66" s="8" t="s">
        <v>461</v>
      </c>
      <c r="I66" s="8"/>
      <c r="J66" s="8" t="s">
        <v>350</v>
      </c>
      <c r="K66" s="10" t="s">
        <v>351</v>
      </c>
      <c r="L66" s="8" t="s">
        <v>91</v>
      </c>
      <c r="M66" s="14">
        <v>30244</v>
      </c>
      <c r="N66" s="8">
        <v>6</v>
      </c>
      <c r="O66" s="9">
        <f>EDATE(C66,N66)</f>
        <v>43695</v>
      </c>
      <c r="P66" s="15" t="s">
        <v>25</v>
      </c>
      <c r="Q66" s="10"/>
    </row>
    <row r="67" spans="1:17" x14ac:dyDescent="0.3">
      <c r="A67" s="7">
        <v>12</v>
      </c>
      <c r="B67" s="8" t="s">
        <v>462</v>
      </c>
      <c r="C67" s="9">
        <v>43205</v>
      </c>
      <c r="D67" s="8" t="s">
        <v>40</v>
      </c>
      <c r="E67" s="10" t="s">
        <v>193</v>
      </c>
      <c r="F67" s="11" t="s">
        <v>36</v>
      </c>
      <c r="G67" s="10" t="s">
        <v>194</v>
      </c>
      <c r="H67" s="8" t="s">
        <v>340</v>
      </c>
      <c r="I67" s="8">
        <v>16</v>
      </c>
      <c r="J67" s="35" t="s">
        <v>482</v>
      </c>
      <c r="K67" s="10" t="s">
        <v>352</v>
      </c>
      <c r="L67" s="8" t="s">
        <v>82</v>
      </c>
      <c r="M67" s="14">
        <v>29808</v>
      </c>
      <c r="N67" s="8">
        <v>6</v>
      </c>
      <c r="O67" s="9">
        <f t="shared" si="3"/>
        <v>43388</v>
      </c>
      <c r="P67" s="15" t="s">
        <v>25</v>
      </c>
      <c r="Q67" s="10"/>
    </row>
    <row r="68" spans="1:17" x14ac:dyDescent="0.3">
      <c r="A68" s="7">
        <v>13</v>
      </c>
      <c r="B68" s="8" t="s">
        <v>85</v>
      </c>
      <c r="C68" s="9">
        <v>43235</v>
      </c>
      <c r="D68" s="8" t="s">
        <v>40</v>
      </c>
      <c r="E68" s="10" t="s">
        <v>195</v>
      </c>
      <c r="F68" s="11" t="s">
        <v>36</v>
      </c>
      <c r="G68" s="10" t="s">
        <v>189</v>
      </c>
      <c r="H68" s="8" t="s">
        <v>413</v>
      </c>
      <c r="I68" s="8"/>
      <c r="J68" s="8" t="s">
        <v>353</v>
      </c>
      <c r="K68" s="10" t="s">
        <v>354</v>
      </c>
      <c r="L68" s="8" t="s">
        <v>80</v>
      </c>
      <c r="M68" s="14">
        <v>32853</v>
      </c>
      <c r="N68" s="8">
        <v>6</v>
      </c>
      <c r="O68" s="9">
        <f t="shared" si="3"/>
        <v>43419</v>
      </c>
      <c r="P68" s="15" t="s">
        <v>25</v>
      </c>
      <c r="Q68" s="10"/>
    </row>
    <row r="69" spans="1:17" x14ac:dyDescent="0.3">
      <c r="A69" s="7">
        <v>14</v>
      </c>
      <c r="B69" s="8" t="s">
        <v>463</v>
      </c>
      <c r="C69" s="9">
        <v>43266</v>
      </c>
      <c r="D69" s="8" t="s">
        <v>26</v>
      </c>
      <c r="E69" s="10" t="s">
        <v>196</v>
      </c>
      <c r="F69" s="11" t="s">
        <v>36</v>
      </c>
      <c r="G69" s="10" t="s">
        <v>464</v>
      </c>
      <c r="H69" s="8" t="s">
        <v>413</v>
      </c>
      <c r="I69" s="8"/>
      <c r="J69" s="8" t="s">
        <v>355</v>
      </c>
      <c r="K69" s="10" t="s">
        <v>356</v>
      </c>
      <c r="L69" s="8" t="s">
        <v>57</v>
      </c>
      <c r="M69" s="14">
        <v>27359</v>
      </c>
      <c r="N69" s="8">
        <v>6</v>
      </c>
      <c r="O69" s="9">
        <f t="shared" si="3"/>
        <v>43449</v>
      </c>
      <c r="P69" s="15" t="s">
        <v>25</v>
      </c>
      <c r="Q69" s="10"/>
    </row>
    <row r="70" spans="1:17" x14ac:dyDescent="0.3">
      <c r="A70" s="7">
        <v>15</v>
      </c>
      <c r="B70" s="8" t="s">
        <v>86</v>
      </c>
      <c r="C70" s="9">
        <v>43409</v>
      </c>
      <c r="D70" s="8" t="s">
        <v>40</v>
      </c>
      <c r="E70" s="10" t="s">
        <v>197</v>
      </c>
      <c r="F70" s="11" t="s">
        <v>36</v>
      </c>
      <c r="G70" s="10" t="s">
        <v>189</v>
      </c>
      <c r="H70" s="8" t="s">
        <v>413</v>
      </c>
      <c r="I70" s="8">
        <v>16</v>
      </c>
      <c r="J70" s="35" t="s">
        <v>481</v>
      </c>
      <c r="K70" s="10" t="s">
        <v>357</v>
      </c>
      <c r="L70" s="8" t="s">
        <v>80</v>
      </c>
      <c r="M70" s="14">
        <v>34248</v>
      </c>
      <c r="N70" s="8">
        <v>6</v>
      </c>
      <c r="O70" s="9">
        <f t="shared" si="3"/>
        <v>43590</v>
      </c>
      <c r="P70" s="15" t="s">
        <v>25</v>
      </c>
      <c r="Q70" s="10"/>
    </row>
    <row r="71" spans="1:17" x14ac:dyDescent="0.3">
      <c r="A71" s="7">
        <v>16</v>
      </c>
      <c r="B71" s="8" t="s">
        <v>87</v>
      </c>
      <c r="C71" s="9">
        <v>43419</v>
      </c>
      <c r="D71" s="8" t="s">
        <v>40</v>
      </c>
      <c r="E71" s="10" t="s">
        <v>198</v>
      </c>
      <c r="F71" s="11" t="s">
        <v>36</v>
      </c>
      <c r="G71" s="10" t="s">
        <v>199</v>
      </c>
      <c r="H71" s="8" t="s">
        <v>358</v>
      </c>
      <c r="I71" s="35" t="s">
        <v>359</v>
      </c>
      <c r="J71" s="8" t="s">
        <v>360</v>
      </c>
      <c r="K71" s="10" t="s">
        <v>361</v>
      </c>
      <c r="L71" s="8" t="s">
        <v>67</v>
      </c>
      <c r="M71" s="14">
        <v>25758</v>
      </c>
      <c r="N71" s="8">
        <v>6</v>
      </c>
      <c r="O71" s="9">
        <f t="shared" si="3"/>
        <v>43600</v>
      </c>
      <c r="P71" s="15" t="s">
        <v>25</v>
      </c>
      <c r="Q71" s="10"/>
    </row>
    <row r="72" spans="1:17" x14ac:dyDescent="0.3">
      <c r="A72" s="7">
        <v>17</v>
      </c>
      <c r="B72" s="8" t="s">
        <v>88</v>
      </c>
      <c r="C72" s="9">
        <v>43444</v>
      </c>
      <c r="D72" s="8" t="s">
        <v>40</v>
      </c>
      <c r="E72" s="10" t="s">
        <v>200</v>
      </c>
      <c r="F72" s="11" t="s">
        <v>36</v>
      </c>
      <c r="G72" s="10" t="s">
        <v>194</v>
      </c>
      <c r="H72" s="8" t="s">
        <v>340</v>
      </c>
      <c r="I72" s="35" t="s">
        <v>347</v>
      </c>
      <c r="J72" s="8" t="s">
        <v>362</v>
      </c>
      <c r="K72" s="10" t="s">
        <v>363</v>
      </c>
      <c r="L72" s="8" t="s">
        <v>82</v>
      </c>
      <c r="M72" s="14">
        <v>32856</v>
      </c>
      <c r="N72" s="8">
        <v>6</v>
      </c>
      <c r="O72" s="9">
        <f t="shared" si="3"/>
        <v>43626</v>
      </c>
      <c r="P72" s="15" t="s">
        <v>25</v>
      </c>
      <c r="Q72" s="10"/>
    </row>
    <row r="73" spans="1:17" x14ac:dyDescent="0.3">
      <c r="A73" s="7">
        <v>18</v>
      </c>
      <c r="B73" s="8" t="s">
        <v>89</v>
      </c>
      <c r="C73" s="9">
        <v>43451</v>
      </c>
      <c r="D73" s="8" t="s">
        <v>40</v>
      </c>
      <c r="E73" s="10" t="s">
        <v>41</v>
      </c>
      <c r="F73" s="11" t="s">
        <v>36</v>
      </c>
      <c r="G73" s="10" t="s">
        <v>201</v>
      </c>
      <c r="H73" s="8" t="s">
        <v>415</v>
      </c>
      <c r="I73" s="8">
        <v>33</v>
      </c>
      <c r="J73" s="8" t="s">
        <v>42</v>
      </c>
      <c r="K73" s="10" t="s">
        <v>43</v>
      </c>
      <c r="L73" s="8" t="s">
        <v>17</v>
      </c>
      <c r="M73" s="14">
        <v>31486</v>
      </c>
      <c r="N73" s="8">
        <v>6</v>
      </c>
      <c r="O73" s="9">
        <f t="shared" si="3"/>
        <v>43633</v>
      </c>
      <c r="P73" s="15" t="s">
        <v>25</v>
      </c>
      <c r="Q73" s="10"/>
    </row>
    <row r="74" spans="1:17" x14ac:dyDescent="0.3">
      <c r="A74" s="7">
        <v>19</v>
      </c>
      <c r="B74" s="8" t="s">
        <v>90</v>
      </c>
      <c r="C74" s="9">
        <v>43469</v>
      </c>
      <c r="D74" s="8" t="s">
        <v>26</v>
      </c>
      <c r="E74" s="10" t="s">
        <v>202</v>
      </c>
      <c r="F74" s="11" t="s">
        <v>36</v>
      </c>
      <c r="G74" s="10" t="s">
        <v>203</v>
      </c>
      <c r="H74" s="8" t="s">
        <v>413</v>
      </c>
      <c r="I74" s="8"/>
      <c r="J74" s="8" t="s">
        <v>364</v>
      </c>
      <c r="K74" s="10" t="s">
        <v>365</v>
      </c>
      <c r="L74" s="8" t="s">
        <v>57</v>
      </c>
      <c r="M74" s="14">
        <v>27829</v>
      </c>
      <c r="N74" s="8">
        <v>6</v>
      </c>
      <c r="O74" s="9">
        <f t="shared" si="3"/>
        <v>43650</v>
      </c>
      <c r="P74" s="15" t="s">
        <v>25</v>
      </c>
      <c r="Q74" s="10"/>
    </row>
    <row r="75" spans="1:17" x14ac:dyDescent="0.3">
      <c r="A75" s="7">
        <v>20</v>
      </c>
      <c r="B75" s="8" t="s">
        <v>465</v>
      </c>
      <c r="C75" s="9">
        <v>43475</v>
      </c>
      <c r="D75" s="8" t="s">
        <v>31</v>
      </c>
      <c r="E75" s="10" t="s">
        <v>204</v>
      </c>
      <c r="F75" s="11" t="s">
        <v>36</v>
      </c>
      <c r="G75" s="10" t="s">
        <v>205</v>
      </c>
      <c r="H75" s="8" t="s">
        <v>267</v>
      </c>
      <c r="I75" s="19">
        <v>5</v>
      </c>
      <c r="J75" s="8" t="s">
        <v>366</v>
      </c>
      <c r="K75" s="10" t="s">
        <v>367</v>
      </c>
      <c r="L75" s="8" t="s">
        <v>53</v>
      </c>
      <c r="M75" s="14">
        <v>29924</v>
      </c>
      <c r="N75" s="8">
        <v>6</v>
      </c>
      <c r="O75" s="9">
        <f t="shared" si="3"/>
        <v>43656</v>
      </c>
      <c r="P75" s="15" t="s">
        <v>25</v>
      </c>
      <c r="Q75" s="10"/>
    </row>
    <row r="76" spans="1:17" x14ac:dyDescent="0.3">
      <c r="A76" s="7">
        <v>21</v>
      </c>
      <c r="B76" s="8" t="s">
        <v>466</v>
      </c>
      <c r="C76" s="9">
        <v>43528</v>
      </c>
      <c r="D76" s="8" t="s">
        <v>40</v>
      </c>
      <c r="E76" s="10" t="s">
        <v>206</v>
      </c>
      <c r="F76" s="11" t="s">
        <v>36</v>
      </c>
      <c r="G76" s="10" t="s">
        <v>207</v>
      </c>
      <c r="H76" s="8" t="s">
        <v>270</v>
      </c>
      <c r="I76" s="8"/>
      <c r="J76" s="8" t="s">
        <v>368</v>
      </c>
      <c r="K76" s="10" t="s">
        <v>369</v>
      </c>
      <c r="L76" s="8" t="s">
        <v>469</v>
      </c>
      <c r="M76" s="14">
        <v>34368</v>
      </c>
      <c r="N76" s="8">
        <v>6</v>
      </c>
      <c r="O76" s="9">
        <f t="shared" si="3"/>
        <v>43712</v>
      </c>
      <c r="P76" s="15" t="s">
        <v>25</v>
      </c>
      <c r="Q76" s="10"/>
    </row>
    <row r="77" spans="1:17" x14ac:dyDescent="0.3">
      <c r="A77" s="7">
        <v>22</v>
      </c>
      <c r="B77" s="8" t="s">
        <v>91</v>
      </c>
      <c r="C77" s="9">
        <v>43682</v>
      </c>
      <c r="D77" s="8" t="s">
        <v>40</v>
      </c>
      <c r="E77" s="10" t="s">
        <v>19</v>
      </c>
      <c r="F77" s="11" t="s">
        <v>36</v>
      </c>
      <c r="G77" s="10" t="s">
        <v>45</v>
      </c>
      <c r="H77" s="8" t="s">
        <v>461</v>
      </c>
      <c r="I77" s="8">
        <v>20</v>
      </c>
      <c r="J77" s="40" t="s">
        <v>370</v>
      </c>
      <c r="K77" s="10" t="s">
        <v>46</v>
      </c>
      <c r="L77" s="8" t="s">
        <v>472</v>
      </c>
      <c r="M77" s="14">
        <v>32389</v>
      </c>
      <c r="N77" s="8">
        <v>6</v>
      </c>
      <c r="O77" s="9">
        <f t="shared" si="3"/>
        <v>43866</v>
      </c>
      <c r="P77" s="15" t="s">
        <v>25</v>
      </c>
      <c r="Q77" s="10"/>
    </row>
    <row r="78" spans="1:17" x14ac:dyDescent="0.3">
      <c r="A78" s="7">
        <v>23</v>
      </c>
      <c r="B78" s="8" t="s">
        <v>92</v>
      </c>
      <c r="C78" s="9">
        <v>43605</v>
      </c>
      <c r="D78" s="8" t="s">
        <v>40</v>
      </c>
      <c r="E78" s="26" t="s">
        <v>208</v>
      </c>
      <c r="F78" s="27" t="s">
        <v>36</v>
      </c>
      <c r="G78" s="26" t="s">
        <v>209</v>
      </c>
      <c r="H78" s="8" t="s">
        <v>413</v>
      </c>
      <c r="I78" s="27">
        <v>10</v>
      </c>
      <c r="J78" s="39" t="s">
        <v>371</v>
      </c>
      <c r="K78" s="10" t="s">
        <v>372</v>
      </c>
      <c r="L78" s="8" t="s">
        <v>463</v>
      </c>
      <c r="M78" s="14">
        <v>32174</v>
      </c>
      <c r="N78" s="27">
        <v>6</v>
      </c>
      <c r="O78" s="9">
        <f t="shared" si="3"/>
        <v>43789</v>
      </c>
      <c r="P78" s="15" t="s">
        <v>25</v>
      </c>
      <c r="Q78" s="10"/>
    </row>
    <row r="79" spans="1:17" x14ac:dyDescent="0.3">
      <c r="A79" s="7">
        <v>24</v>
      </c>
      <c r="B79" s="8" t="s">
        <v>93</v>
      </c>
      <c r="C79" s="9">
        <v>43619</v>
      </c>
      <c r="D79" s="8" t="s">
        <v>40</v>
      </c>
      <c r="E79" s="26" t="s">
        <v>210</v>
      </c>
      <c r="F79" s="27" t="s">
        <v>36</v>
      </c>
      <c r="G79" s="26" t="s">
        <v>194</v>
      </c>
      <c r="H79" s="27" t="s">
        <v>340</v>
      </c>
      <c r="I79" s="27">
        <v>27</v>
      </c>
      <c r="J79" s="39" t="s">
        <v>373</v>
      </c>
      <c r="K79" s="10" t="s">
        <v>374</v>
      </c>
      <c r="L79" s="8" t="s">
        <v>82</v>
      </c>
      <c r="M79" s="14">
        <v>34382</v>
      </c>
      <c r="N79" s="27">
        <v>6</v>
      </c>
      <c r="O79" s="9">
        <f t="shared" si="3"/>
        <v>43802</v>
      </c>
      <c r="P79" s="15" t="s">
        <v>25</v>
      </c>
      <c r="Q79" s="10"/>
    </row>
    <row r="80" spans="1:17" x14ac:dyDescent="0.3">
      <c r="A80" s="7">
        <v>25</v>
      </c>
      <c r="B80" s="8" t="s">
        <v>39</v>
      </c>
      <c r="C80" s="9">
        <v>43745</v>
      </c>
      <c r="D80" s="8" t="s">
        <v>40</v>
      </c>
      <c r="E80" s="10" t="s">
        <v>211</v>
      </c>
      <c r="F80" s="11" t="s">
        <v>36</v>
      </c>
      <c r="G80" s="10" t="s">
        <v>212</v>
      </c>
      <c r="J80" s="39" t="s">
        <v>376</v>
      </c>
      <c r="K80" s="10" t="s">
        <v>377</v>
      </c>
      <c r="L80" s="8" t="s">
        <v>57</v>
      </c>
      <c r="M80" s="14">
        <v>31126</v>
      </c>
      <c r="N80" s="8">
        <v>6</v>
      </c>
      <c r="O80" s="9">
        <f t="shared" si="3"/>
        <v>43928</v>
      </c>
      <c r="P80" s="15" t="s">
        <v>25</v>
      </c>
      <c r="Q80" s="10"/>
    </row>
    <row r="81" spans="1:17" x14ac:dyDescent="0.3">
      <c r="A81" s="7">
        <v>26</v>
      </c>
      <c r="B81" s="8" t="s">
        <v>94</v>
      </c>
      <c r="C81" s="9">
        <v>43753</v>
      </c>
      <c r="D81" s="8" t="s">
        <v>26</v>
      </c>
      <c r="E81" s="10" t="s">
        <v>213</v>
      </c>
      <c r="F81" s="11" t="s">
        <v>36</v>
      </c>
      <c r="G81" s="10" t="s">
        <v>214</v>
      </c>
      <c r="H81" s="8" t="s">
        <v>378</v>
      </c>
      <c r="J81" s="39" t="s">
        <v>379</v>
      </c>
      <c r="K81" s="10" t="s">
        <v>380</v>
      </c>
      <c r="L81" s="8" t="s">
        <v>17</v>
      </c>
      <c r="M81" s="14">
        <v>28786</v>
      </c>
      <c r="N81" s="8">
        <v>6</v>
      </c>
      <c r="O81" s="9">
        <f t="shared" si="3"/>
        <v>43936</v>
      </c>
      <c r="P81" s="15" t="s">
        <v>25</v>
      </c>
      <c r="Q81" s="10"/>
    </row>
    <row r="82" spans="1:17" x14ac:dyDescent="0.3">
      <c r="A82" s="7">
        <v>27</v>
      </c>
      <c r="B82" s="8" t="s">
        <v>95</v>
      </c>
      <c r="C82" s="9">
        <v>43850</v>
      </c>
      <c r="D82" s="8" t="s">
        <v>40</v>
      </c>
      <c r="E82" s="10" t="s">
        <v>215</v>
      </c>
      <c r="F82" s="11" t="s">
        <v>36</v>
      </c>
      <c r="G82" s="10" t="s">
        <v>216</v>
      </c>
      <c r="H82" s="8" t="s">
        <v>413</v>
      </c>
      <c r="J82" s="39" t="s">
        <v>381</v>
      </c>
      <c r="K82" s="10" t="s">
        <v>382</v>
      </c>
      <c r="L82" s="8" t="s">
        <v>80</v>
      </c>
      <c r="M82" s="14">
        <v>27640</v>
      </c>
      <c r="N82" s="8">
        <v>6</v>
      </c>
      <c r="O82" s="9">
        <f t="shared" si="3"/>
        <v>44032</v>
      </c>
      <c r="P82" s="15" t="s">
        <v>25</v>
      </c>
      <c r="Q82" s="10"/>
    </row>
    <row r="83" spans="1:17" x14ac:dyDescent="0.3">
      <c r="A83" s="7">
        <v>28</v>
      </c>
      <c r="B83" s="8" t="s">
        <v>468</v>
      </c>
      <c r="C83" s="9">
        <v>43864</v>
      </c>
      <c r="D83" s="8" t="s">
        <v>40</v>
      </c>
      <c r="E83" s="10" t="s">
        <v>217</v>
      </c>
      <c r="F83" s="11" t="s">
        <v>36</v>
      </c>
      <c r="G83" s="10" t="s">
        <v>218</v>
      </c>
      <c r="H83" s="8" t="s">
        <v>413</v>
      </c>
      <c r="J83" s="39" t="s">
        <v>383</v>
      </c>
      <c r="K83" s="10" t="s">
        <v>384</v>
      </c>
      <c r="L83" s="8" t="s">
        <v>80</v>
      </c>
      <c r="M83" s="14">
        <v>33856</v>
      </c>
      <c r="N83" s="8">
        <v>6</v>
      </c>
      <c r="O83" s="9">
        <f t="shared" si="3"/>
        <v>44046</v>
      </c>
      <c r="P83" s="15" t="s">
        <v>25</v>
      </c>
      <c r="Q83" s="10"/>
    </row>
    <row r="84" spans="1:17" x14ac:dyDescent="0.3">
      <c r="A84" s="7">
        <v>29</v>
      </c>
      <c r="B84" s="8" t="s">
        <v>469</v>
      </c>
      <c r="C84" s="9">
        <v>43990</v>
      </c>
      <c r="D84" s="8" t="s">
        <v>31</v>
      </c>
      <c r="E84" s="10" t="s">
        <v>219</v>
      </c>
      <c r="F84" s="11" t="s">
        <v>36</v>
      </c>
      <c r="G84" s="10" t="s">
        <v>220</v>
      </c>
      <c r="H84" s="8" t="s">
        <v>270</v>
      </c>
      <c r="J84" s="20" t="s">
        <v>385</v>
      </c>
      <c r="K84" s="10" t="s">
        <v>386</v>
      </c>
      <c r="L84" s="8" t="s">
        <v>68</v>
      </c>
      <c r="M84" s="14">
        <v>27952</v>
      </c>
      <c r="N84" s="8">
        <v>6</v>
      </c>
      <c r="O84" s="9">
        <f t="shared" si="3"/>
        <v>44173</v>
      </c>
      <c r="P84" s="15" t="s">
        <v>25</v>
      </c>
      <c r="Q84" s="10"/>
    </row>
    <row r="85" spans="1:17" x14ac:dyDescent="0.3">
      <c r="A85" s="7">
        <v>30</v>
      </c>
      <c r="B85" s="8" t="s">
        <v>96</v>
      </c>
      <c r="C85" s="9">
        <v>44046</v>
      </c>
      <c r="D85" s="8" t="s">
        <v>31</v>
      </c>
      <c r="E85" s="10" t="s">
        <v>221</v>
      </c>
      <c r="F85" s="11" t="s">
        <v>36</v>
      </c>
      <c r="G85" s="10" t="s">
        <v>222</v>
      </c>
      <c r="H85" s="8" t="s">
        <v>375</v>
      </c>
      <c r="J85" s="20" t="s">
        <v>387</v>
      </c>
      <c r="K85" s="10" t="s">
        <v>388</v>
      </c>
      <c r="L85" s="8" t="s">
        <v>471</v>
      </c>
      <c r="M85" s="14">
        <v>32533</v>
      </c>
      <c r="N85" s="8">
        <v>6</v>
      </c>
      <c r="O85" s="9">
        <f t="shared" si="3"/>
        <v>44230</v>
      </c>
      <c r="P85" s="15" t="s">
        <v>25</v>
      </c>
      <c r="Q85" s="10"/>
    </row>
    <row r="86" spans="1:17" x14ac:dyDescent="0.3">
      <c r="A86" s="7">
        <v>31</v>
      </c>
      <c r="B86" s="8" t="s">
        <v>470</v>
      </c>
      <c r="C86" s="9">
        <v>44092</v>
      </c>
      <c r="D86" s="8" t="s">
        <v>31</v>
      </c>
      <c r="E86" s="10" t="s">
        <v>223</v>
      </c>
      <c r="F86" s="11" t="s">
        <v>36</v>
      </c>
      <c r="G86" s="10" t="s">
        <v>224</v>
      </c>
      <c r="H86" s="8" t="s">
        <v>245</v>
      </c>
      <c r="J86" s="20" t="s">
        <v>389</v>
      </c>
      <c r="K86" s="10" t="s">
        <v>390</v>
      </c>
      <c r="L86" s="8" t="s">
        <v>416</v>
      </c>
      <c r="M86" s="14">
        <v>31882</v>
      </c>
      <c r="N86" s="8">
        <v>6</v>
      </c>
      <c r="O86" s="9">
        <f t="shared" si="3"/>
        <v>44273</v>
      </c>
      <c r="P86" s="15" t="s">
        <v>25</v>
      </c>
      <c r="Q86" s="10"/>
    </row>
    <row r="87" spans="1:17" x14ac:dyDescent="0.3">
      <c r="A87" s="7">
        <v>32</v>
      </c>
      <c r="B87" s="8" t="s">
        <v>44</v>
      </c>
      <c r="C87" s="9">
        <v>44123</v>
      </c>
      <c r="D87" s="8" t="s">
        <v>40</v>
      </c>
      <c r="E87" s="10" t="s">
        <v>225</v>
      </c>
      <c r="F87" s="11" t="s">
        <v>36</v>
      </c>
      <c r="G87" s="10" t="s">
        <v>209</v>
      </c>
      <c r="H87" s="8" t="s">
        <v>413</v>
      </c>
      <c r="J87" s="20" t="s">
        <v>391</v>
      </c>
      <c r="K87" s="10" t="s">
        <v>392</v>
      </c>
      <c r="L87" s="8" t="s">
        <v>463</v>
      </c>
      <c r="M87" s="14">
        <v>32134</v>
      </c>
      <c r="N87" s="8">
        <v>6</v>
      </c>
      <c r="O87" s="9">
        <f t="shared" si="3"/>
        <v>44305</v>
      </c>
      <c r="P87" s="15" t="s">
        <v>25</v>
      </c>
      <c r="Q87" s="10"/>
    </row>
    <row r="88" spans="1:17" x14ac:dyDescent="0.3">
      <c r="A88" s="7">
        <v>33</v>
      </c>
      <c r="B88" s="8" t="s">
        <v>97</v>
      </c>
      <c r="C88" s="9">
        <v>44123</v>
      </c>
      <c r="D88" s="8" t="s">
        <v>40</v>
      </c>
      <c r="E88" s="10" t="s">
        <v>226</v>
      </c>
      <c r="F88" s="11" t="s">
        <v>36</v>
      </c>
      <c r="G88" s="10" t="s">
        <v>227</v>
      </c>
      <c r="H88" s="8" t="s">
        <v>270</v>
      </c>
      <c r="J88" s="20" t="s">
        <v>393</v>
      </c>
      <c r="K88" s="10" t="s">
        <v>394</v>
      </c>
      <c r="L88" s="8" t="s">
        <v>469</v>
      </c>
      <c r="M88" s="14">
        <v>34471</v>
      </c>
      <c r="N88" s="8">
        <v>6</v>
      </c>
      <c r="O88" s="9">
        <f t="shared" si="3"/>
        <v>44305</v>
      </c>
      <c r="P88" s="15" t="s">
        <v>25</v>
      </c>
      <c r="Q88" s="10"/>
    </row>
    <row r="89" spans="1:17" x14ac:dyDescent="0.3">
      <c r="A89" s="7">
        <v>34</v>
      </c>
      <c r="B89" s="8" t="s">
        <v>98</v>
      </c>
      <c r="C89" s="9">
        <v>44137</v>
      </c>
      <c r="D89" s="8" t="s">
        <v>31</v>
      </c>
      <c r="E89" s="10" t="s">
        <v>228</v>
      </c>
      <c r="F89" s="11" t="s">
        <v>36</v>
      </c>
      <c r="G89" s="10" t="s">
        <v>229</v>
      </c>
      <c r="H89" s="8" t="s">
        <v>245</v>
      </c>
      <c r="J89" s="20" t="s">
        <v>395</v>
      </c>
      <c r="K89" s="10" t="s">
        <v>396</v>
      </c>
      <c r="L89" s="8" t="s">
        <v>416</v>
      </c>
      <c r="M89" s="14">
        <v>30203</v>
      </c>
      <c r="N89" s="8">
        <v>6</v>
      </c>
      <c r="O89" s="9">
        <f t="shared" si="3"/>
        <v>44318</v>
      </c>
      <c r="P89" s="15" t="s">
        <v>25</v>
      </c>
      <c r="Q89" s="10"/>
    </row>
    <row r="90" spans="1:17" x14ac:dyDescent="0.3">
      <c r="A90" s="7">
        <v>35</v>
      </c>
      <c r="B90" s="8" t="s">
        <v>471</v>
      </c>
      <c r="C90" s="9">
        <v>44319</v>
      </c>
      <c r="D90" s="8" t="s">
        <v>26</v>
      </c>
      <c r="E90" s="10" t="s">
        <v>230</v>
      </c>
      <c r="F90" s="11" t="s">
        <v>36</v>
      </c>
      <c r="G90" s="10" t="s">
        <v>231</v>
      </c>
      <c r="H90" s="8" t="s">
        <v>375</v>
      </c>
      <c r="J90" s="29" t="s">
        <v>397</v>
      </c>
      <c r="K90" s="10" t="s">
        <v>398</v>
      </c>
      <c r="L90" s="8" t="s">
        <v>17</v>
      </c>
      <c r="M90" s="14">
        <v>25251</v>
      </c>
      <c r="N90" s="8">
        <v>6</v>
      </c>
      <c r="O90" s="9">
        <f t="shared" si="3"/>
        <v>44503</v>
      </c>
      <c r="P90" s="15" t="s">
        <v>25</v>
      </c>
      <c r="Q90" s="10"/>
    </row>
    <row r="91" spans="1:17" x14ac:dyDescent="0.3">
      <c r="A91" s="7">
        <v>36</v>
      </c>
      <c r="B91" s="8" t="s">
        <v>472</v>
      </c>
      <c r="C91" s="9">
        <v>44348</v>
      </c>
      <c r="D91" s="8" t="s">
        <v>26</v>
      </c>
      <c r="E91" s="10" t="s">
        <v>35</v>
      </c>
      <c r="F91" s="11" t="s">
        <v>36</v>
      </c>
      <c r="G91" s="10" t="s">
        <v>467</v>
      </c>
      <c r="H91" s="8" t="s">
        <v>461</v>
      </c>
      <c r="J91" s="20" t="s">
        <v>37</v>
      </c>
      <c r="K91" s="10" t="s">
        <v>38</v>
      </c>
      <c r="L91" s="8" t="s">
        <v>17</v>
      </c>
      <c r="M91" s="14">
        <v>28846</v>
      </c>
      <c r="N91" s="8">
        <v>6</v>
      </c>
      <c r="O91" s="9">
        <f t="shared" si="3"/>
        <v>44531</v>
      </c>
      <c r="P91" s="15" t="s">
        <v>25</v>
      </c>
      <c r="Q91" s="10"/>
    </row>
    <row r="92" spans="1:17" x14ac:dyDescent="0.3">
      <c r="A92" s="7">
        <v>37</v>
      </c>
      <c r="B92" s="8" t="s">
        <v>473</v>
      </c>
      <c r="C92" s="9">
        <v>44361</v>
      </c>
      <c r="D92" s="8" t="s">
        <v>40</v>
      </c>
      <c r="E92" s="10" t="s">
        <v>232</v>
      </c>
      <c r="F92" s="11" t="s">
        <v>36</v>
      </c>
      <c r="G92" s="10" t="s">
        <v>233</v>
      </c>
      <c r="H92" s="8" t="s">
        <v>461</v>
      </c>
      <c r="J92" s="20" t="s">
        <v>399</v>
      </c>
      <c r="K92" s="10" t="s">
        <v>400</v>
      </c>
      <c r="L92" s="8" t="s">
        <v>91</v>
      </c>
      <c r="M92" s="14">
        <v>34075</v>
      </c>
      <c r="N92" s="8">
        <v>6</v>
      </c>
      <c r="O92" s="9">
        <f t="shared" si="3"/>
        <v>44544</v>
      </c>
      <c r="P92" s="15" t="s">
        <v>25</v>
      </c>
      <c r="Q92" s="10"/>
    </row>
    <row r="93" spans="1:17" x14ac:dyDescent="0.3">
      <c r="A93" s="7">
        <v>38</v>
      </c>
      <c r="B93" s="8" t="s">
        <v>99</v>
      </c>
      <c r="C93" s="24">
        <v>44396</v>
      </c>
      <c r="D93" s="8" t="s">
        <v>40</v>
      </c>
      <c r="E93" s="10" t="s">
        <v>480</v>
      </c>
      <c r="F93" s="11" t="s">
        <v>36</v>
      </c>
      <c r="G93" s="10" t="s">
        <v>234</v>
      </c>
      <c r="H93" s="8" t="s">
        <v>461</v>
      </c>
      <c r="J93" s="11">
        <v>9513374205</v>
      </c>
      <c r="K93" s="10" t="s">
        <v>401</v>
      </c>
      <c r="L93" s="8" t="s">
        <v>472</v>
      </c>
      <c r="M93" s="14">
        <v>32447</v>
      </c>
      <c r="N93" s="8">
        <v>6</v>
      </c>
      <c r="O93" s="9">
        <f t="shared" si="3"/>
        <v>44580</v>
      </c>
      <c r="P93" s="15" t="s">
        <v>25</v>
      </c>
      <c r="Q93" s="10"/>
    </row>
    <row r="94" spans="1:17" x14ac:dyDescent="0.3">
      <c r="A94" s="7">
        <v>39</v>
      </c>
      <c r="B94" s="8" t="s">
        <v>100</v>
      </c>
      <c r="C94" s="9">
        <v>44424</v>
      </c>
      <c r="D94" s="8" t="s">
        <v>40</v>
      </c>
      <c r="E94" s="10" t="s">
        <v>235</v>
      </c>
      <c r="F94" s="11" t="s">
        <v>36</v>
      </c>
      <c r="G94" s="10" t="s">
        <v>234</v>
      </c>
      <c r="H94" s="8" t="s">
        <v>461</v>
      </c>
      <c r="J94" s="11">
        <v>7406911110</v>
      </c>
      <c r="K94" s="10" t="s">
        <v>402</v>
      </c>
      <c r="L94" s="8" t="s">
        <v>472</v>
      </c>
      <c r="M94" s="14">
        <v>33190</v>
      </c>
      <c r="N94" s="8">
        <v>6</v>
      </c>
      <c r="O94" s="9">
        <f t="shared" si="3"/>
        <v>44608</v>
      </c>
      <c r="P94" s="15" t="s">
        <v>25</v>
      </c>
      <c r="Q94" s="10"/>
    </row>
    <row r="95" spans="1:17" x14ac:dyDescent="0.3">
      <c r="A95" s="7">
        <v>40</v>
      </c>
      <c r="B95" s="8" t="s">
        <v>101</v>
      </c>
      <c r="C95" s="9">
        <v>44452</v>
      </c>
      <c r="D95" s="8" t="s">
        <v>40</v>
      </c>
      <c r="E95" s="10" t="s">
        <v>48</v>
      </c>
      <c r="F95" s="11" t="s">
        <v>36</v>
      </c>
      <c r="G95" s="10" t="s">
        <v>233</v>
      </c>
      <c r="H95" s="8" t="s">
        <v>461</v>
      </c>
      <c r="J95" s="11">
        <v>8884945382</v>
      </c>
      <c r="K95" s="10" t="s">
        <v>49</v>
      </c>
      <c r="L95" s="8" t="s">
        <v>91</v>
      </c>
      <c r="M95" s="14">
        <v>36379</v>
      </c>
      <c r="N95" s="8">
        <v>6</v>
      </c>
      <c r="O95" s="9">
        <f t="shared" si="3"/>
        <v>44633</v>
      </c>
      <c r="P95" s="15" t="s">
        <v>25</v>
      </c>
      <c r="Q95" s="10"/>
    </row>
    <row r="96" spans="1:17" x14ac:dyDescent="0.3">
      <c r="A96" s="7">
        <v>41</v>
      </c>
      <c r="B96" s="8" t="s">
        <v>102</v>
      </c>
      <c r="C96" s="9">
        <v>44473</v>
      </c>
      <c r="D96" s="8" t="s">
        <v>40</v>
      </c>
      <c r="E96" s="10" t="s">
        <v>236</v>
      </c>
      <c r="F96" s="11" t="s">
        <v>36</v>
      </c>
      <c r="G96" s="18" t="s">
        <v>233</v>
      </c>
      <c r="H96" s="8" t="s">
        <v>461</v>
      </c>
      <c r="J96" s="11">
        <v>9113950631</v>
      </c>
      <c r="K96" s="10" t="s">
        <v>403</v>
      </c>
      <c r="L96" s="8" t="s">
        <v>91</v>
      </c>
      <c r="M96" s="14">
        <v>36268</v>
      </c>
      <c r="N96" s="8">
        <v>6</v>
      </c>
      <c r="O96" s="9">
        <f t="shared" si="3"/>
        <v>44655</v>
      </c>
      <c r="P96" s="15" t="s">
        <v>25</v>
      </c>
      <c r="Q96" s="10"/>
    </row>
    <row r="97" spans="1:17" x14ac:dyDescent="0.3">
      <c r="A97" s="7">
        <v>42</v>
      </c>
      <c r="B97" s="8" t="s">
        <v>474</v>
      </c>
      <c r="C97" s="9">
        <v>44480</v>
      </c>
      <c r="D97" s="8" t="s">
        <v>40</v>
      </c>
      <c r="E97" s="10" t="s">
        <v>237</v>
      </c>
      <c r="F97" s="11" t="s">
        <v>36</v>
      </c>
      <c r="G97" s="18" t="s">
        <v>233</v>
      </c>
      <c r="H97" s="8" t="s">
        <v>461</v>
      </c>
      <c r="J97" s="11">
        <v>7337808865</v>
      </c>
      <c r="K97" s="10" t="s">
        <v>404</v>
      </c>
      <c r="L97" s="8" t="s">
        <v>91</v>
      </c>
      <c r="M97" s="14">
        <v>35250</v>
      </c>
      <c r="N97" s="8">
        <v>6</v>
      </c>
      <c r="O97" s="9">
        <f t="shared" si="3"/>
        <v>44662</v>
      </c>
      <c r="P97" s="15" t="s">
        <v>25</v>
      </c>
      <c r="Q97" s="10"/>
    </row>
    <row r="98" spans="1:17" x14ac:dyDescent="0.3">
      <c r="A98" s="7">
        <v>43</v>
      </c>
      <c r="B98" s="8" t="s">
        <v>475</v>
      </c>
      <c r="C98" s="9">
        <v>44550</v>
      </c>
      <c r="D98" s="8" t="s">
        <v>40</v>
      </c>
      <c r="E98" s="10" t="s">
        <v>238</v>
      </c>
      <c r="F98" s="11" t="s">
        <v>36</v>
      </c>
      <c r="G98" s="10" t="s">
        <v>239</v>
      </c>
      <c r="H98" s="8" t="s">
        <v>413</v>
      </c>
      <c r="J98" s="11">
        <v>9500057798</v>
      </c>
      <c r="K98" s="10" t="s">
        <v>405</v>
      </c>
      <c r="L98" s="8" t="s">
        <v>79</v>
      </c>
      <c r="M98" s="14">
        <v>30280</v>
      </c>
      <c r="N98" s="8">
        <v>6</v>
      </c>
      <c r="O98" s="9">
        <f t="shared" si="3"/>
        <v>44732</v>
      </c>
      <c r="Q98" s="10"/>
    </row>
    <row r="99" spans="1:17" x14ac:dyDescent="0.3">
      <c r="A99" s="7">
        <v>45</v>
      </c>
      <c r="B99" s="8" t="s">
        <v>476</v>
      </c>
      <c r="C99" s="9">
        <v>44634</v>
      </c>
      <c r="D99" s="8" t="s">
        <v>40</v>
      </c>
      <c r="E99" s="10" t="s">
        <v>240</v>
      </c>
      <c r="F99" s="11" t="s">
        <v>36</v>
      </c>
      <c r="G99" s="10" t="s">
        <v>234</v>
      </c>
      <c r="H99" s="8" t="s">
        <v>461</v>
      </c>
      <c r="K99" s="10" t="s">
        <v>406</v>
      </c>
      <c r="L99" s="8" t="s">
        <v>472</v>
      </c>
      <c r="M99" s="14">
        <v>36151</v>
      </c>
      <c r="N99" s="8">
        <v>6</v>
      </c>
      <c r="O99" s="9">
        <f t="shared" si="3"/>
        <v>44818</v>
      </c>
      <c r="Q99" s="10"/>
    </row>
    <row r="100" spans="1:17" x14ac:dyDescent="0.3">
      <c r="A100" s="7">
        <v>46</v>
      </c>
      <c r="B100" s="8" t="s">
        <v>477</v>
      </c>
      <c r="C100" s="9">
        <v>44652</v>
      </c>
      <c r="D100" s="8" t="s">
        <v>40</v>
      </c>
      <c r="E100" s="10" t="s">
        <v>241</v>
      </c>
      <c r="F100" s="11" t="s">
        <v>36</v>
      </c>
      <c r="G100" s="10" t="s">
        <v>234</v>
      </c>
      <c r="H100" s="8" t="s">
        <v>461</v>
      </c>
      <c r="K100" s="10" t="s">
        <v>478</v>
      </c>
      <c r="L100" s="8" t="s">
        <v>472</v>
      </c>
      <c r="M100" s="14">
        <v>33017</v>
      </c>
      <c r="N100" s="8">
        <v>6</v>
      </c>
      <c r="O100" s="9">
        <f t="shared" si="3"/>
        <v>44835</v>
      </c>
      <c r="Q100" s="10"/>
    </row>
    <row r="101" spans="1:17" x14ac:dyDescent="0.3">
      <c r="A101" s="7">
        <v>47</v>
      </c>
      <c r="B101" s="8" t="s">
        <v>103</v>
      </c>
      <c r="C101" s="9">
        <v>44652</v>
      </c>
      <c r="D101" s="8" t="s">
        <v>31</v>
      </c>
      <c r="E101" s="10" t="s">
        <v>242</v>
      </c>
      <c r="F101" s="11" t="s">
        <v>36</v>
      </c>
      <c r="G101" s="10" t="s">
        <v>243</v>
      </c>
      <c r="H101" s="8" t="s">
        <v>415</v>
      </c>
      <c r="K101" s="10" t="s">
        <v>407</v>
      </c>
      <c r="L101" s="8" t="s">
        <v>77</v>
      </c>
      <c r="M101" s="14">
        <v>35140</v>
      </c>
      <c r="N101" s="8">
        <v>6</v>
      </c>
      <c r="O101" s="9">
        <f t="shared" si="3"/>
        <v>44835</v>
      </c>
      <c r="Q101" s="10"/>
    </row>
    <row r="102" spans="1:17" x14ac:dyDescent="0.3">
      <c r="A102" s="7">
        <v>48</v>
      </c>
      <c r="B102" s="8" t="s">
        <v>104</v>
      </c>
      <c r="C102" s="9">
        <v>44713</v>
      </c>
      <c r="D102" s="8" t="s">
        <v>40</v>
      </c>
      <c r="E102" s="10" t="s">
        <v>244</v>
      </c>
      <c r="F102" s="11" t="s">
        <v>36</v>
      </c>
      <c r="G102" s="10" t="s">
        <v>486</v>
      </c>
      <c r="H102" s="11" t="s">
        <v>340</v>
      </c>
      <c r="K102" s="10" t="s">
        <v>408</v>
      </c>
      <c r="L102" s="8" t="s">
        <v>56</v>
      </c>
      <c r="M102" s="14">
        <v>31790</v>
      </c>
      <c r="N102" s="8">
        <v>6</v>
      </c>
      <c r="O102" s="9">
        <f t="shared" si="3"/>
        <v>44896</v>
      </c>
      <c r="Q102" s="10"/>
    </row>
    <row r="103" spans="1:17" x14ac:dyDescent="0.3">
      <c r="A103" s="7">
        <v>49</v>
      </c>
      <c r="B103" s="8" t="s">
        <v>105</v>
      </c>
      <c r="C103" s="9">
        <v>44760</v>
      </c>
      <c r="D103" s="8" t="s">
        <v>31</v>
      </c>
      <c r="E103" s="10" t="s">
        <v>487</v>
      </c>
      <c r="F103" s="11" t="s">
        <v>36</v>
      </c>
      <c r="G103" s="10" t="s">
        <v>489</v>
      </c>
      <c r="H103" s="8" t="s">
        <v>375</v>
      </c>
      <c r="J103" s="11">
        <v>8860454969</v>
      </c>
      <c r="K103" s="10" t="s">
        <v>488</v>
      </c>
      <c r="L103" s="8" t="s">
        <v>17</v>
      </c>
      <c r="M103" s="14">
        <v>31839</v>
      </c>
      <c r="N103" s="8">
        <v>6</v>
      </c>
      <c r="O103" s="9">
        <f>EDATE(C103,N103)</f>
        <v>44944</v>
      </c>
      <c r="Q103" s="10"/>
    </row>
    <row r="104" spans="1:17" x14ac:dyDescent="0.3">
      <c r="A104" s="7">
        <v>50</v>
      </c>
      <c r="B104" s="8" t="s">
        <v>494</v>
      </c>
      <c r="C104" s="9">
        <v>44762</v>
      </c>
      <c r="D104" s="8" t="s">
        <v>40</v>
      </c>
      <c r="E104" s="10" t="s">
        <v>493</v>
      </c>
      <c r="F104" s="11" t="s">
        <v>36</v>
      </c>
      <c r="G104" s="10" t="s">
        <v>495</v>
      </c>
      <c r="H104" s="8" t="s">
        <v>245</v>
      </c>
      <c r="J104" s="10">
        <v>7083508784</v>
      </c>
      <c r="K104" s="21" t="s">
        <v>496</v>
      </c>
      <c r="L104" s="8" t="s">
        <v>410</v>
      </c>
      <c r="M104" s="14">
        <v>35187</v>
      </c>
      <c r="N104" s="8">
        <v>6</v>
      </c>
      <c r="O104" s="9">
        <f>EDATE(C104,N104)</f>
        <v>44946</v>
      </c>
      <c r="Q104" s="10"/>
    </row>
    <row r="105" spans="1:17" x14ac:dyDescent="0.3">
      <c r="E105" s="16"/>
      <c r="F105" s="28"/>
      <c r="G105" s="16"/>
      <c r="H105" s="22"/>
      <c r="I105" s="16"/>
      <c r="J105" s="16"/>
      <c r="K105" s="16"/>
      <c r="L105" s="22"/>
      <c r="M105" s="16"/>
      <c r="N105" s="22"/>
      <c r="O105" s="16"/>
      <c r="P105" s="28"/>
    </row>
    <row r="106" spans="1:17" x14ac:dyDescent="0.3">
      <c r="E106" s="16"/>
      <c r="F106" s="28"/>
      <c r="G106" s="16"/>
      <c r="H106" s="22"/>
      <c r="I106" s="16"/>
      <c r="J106" s="16"/>
      <c r="K106" s="16"/>
      <c r="L106" s="22"/>
      <c r="M106" s="16"/>
      <c r="N106" s="22"/>
      <c r="O106" s="16"/>
      <c r="P106" s="28"/>
    </row>
    <row r="107" spans="1:17" x14ac:dyDescent="0.3">
      <c r="E107" s="16"/>
      <c r="F107" s="28"/>
      <c r="G107" s="16"/>
      <c r="H107" s="22"/>
      <c r="I107" s="16"/>
      <c r="J107" s="16"/>
      <c r="K107" s="16"/>
      <c r="L107" s="22"/>
      <c r="M107" s="16"/>
      <c r="N107" s="22"/>
      <c r="O107" s="16"/>
      <c r="P107" s="28"/>
    </row>
    <row r="108" spans="1:17" x14ac:dyDescent="0.3">
      <c r="E108" s="16"/>
      <c r="F108" s="28"/>
      <c r="G108" s="16"/>
      <c r="H108" s="22"/>
      <c r="I108" s="16"/>
      <c r="J108" s="16"/>
      <c r="K108" s="16"/>
      <c r="L108" s="22"/>
      <c r="M108" s="16"/>
      <c r="N108" s="22"/>
      <c r="O108" s="16"/>
      <c r="P108" s="28"/>
    </row>
    <row r="109" spans="1:17" x14ac:dyDescent="0.3">
      <c r="E109" s="16"/>
      <c r="F109" s="28"/>
      <c r="G109" s="16"/>
      <c r="H109" s="22"/>
      <c r="I109" s="16"/>
      <c r="J109" s="16"/>
      <c r="K109" s="16"/>
      <c r="L109" s="22"/>
      <c r="M109" s="16"/>
      <c r="N109" s="22"/>
      <c r="O109" s="16"/>
      <c r="P109" s="28"/>
    </row>
    <row r="110" spans="1:17" x14ac:dyDescent="0.3">
      <c r="E110" s="16"/>
      <c r="F110" s="28"/>
      <c r="G110" s="16"/>
      <c r="H110" s="22"/>
      <c r="I110" s="16"/>
      <c r="J110" s="16"/>
      <c r="K110" s="16"/>
      <c r="L110" s="22"/>
      <c r="M110" s="16"/>
      <c r="N110" s="22"/>
      <c r="O110" s="16"/>
      <c r="P110" s="28"/>
    </row>
    <row r="111" spans="1:17" x14ac:dyDescent="0.3">
      <c r="E111" s="16"/>
      <c r="F111" s="28"/>
      <c r="G111" s="16"/>
      <c r="H111" s="22"/>
      <c r="I111" s="16"/>
      <c r="J111" s="16"/>
      <c r="K111" s="16"/>
      <c r="L111" s="22"/>
      <c r="M111" s="16"/>
      <c r="N111" s="22"/>
      <c r="O111" s="16"/>
      <c r="P111" s="28"/>
    </row>
    <row r="112" spans="1:17" x14ac:dyDescent="0.3">
      <c r="E112" s="16"/>
      <c r="F112" s="28"/>
      <c r="G112" s="16"/>
      <c r="H112" s="22"/>
      <c r="I112" s="16"/>
      <c r="J112" s="16"/>
      <c r="K112" s="16"/>
      <c r="L112" s="22"/>
      <c r="M112" s="16"/>
      <c r="N112" s="22"/>
      <c r="O112" s="16"/>
      <c r="P112" s="28"/>
    </row>
    <row r="113" spans="5:16" x14ac:dyDescent="0.3">
      <c r="E113" s="16"/>
      <c r="F113" s="28"/>
      <c r="G113" s="16"/>
      <c r="H113" s="22"/>
      <c r="I113" s="16"/>
      <c r="J113" s="16"/>
      <c r="K113" s="16"/>
      <c r="L113" s="22"/>
      <c r="M113" s="16"/>
      <c r="N113" s="22"/>
      <c r="O113" s="16"/>
      <c r="P113" s="28"/>
    </row>
    <row r="114" spans="5:16" x14ac:dyDescent="0.3">
      <c r="E114" s="16"/>
      <c r="F114" s="28"/>
      <c r="G114" s="16"/>
      <c r="H114" s="22"/>
      <c r="I114" s="16"/>
      <c r="J114" s="16"/>
      <c r="K114" s="16"/>
      <c r="L114" s="22"/>
      <c r="M114" s="16"/>
      <c r="N114" s="22"/>
      <c r="O114" s="16"/>
      <c r="P114" s="28"/>
    </row>
    <row r="115" spans="5:16" x14ac:dyDescent="0.3">
      <c r="E115" s="16"/>
      <c r="F115" s="28"/>
      <c r="G115" s="16"/>
      <c r="H115" s="22"/>
      <c r="I115" s="16"/>
      <c r="J115" s="16"/>
      <c r="K115" s="16"/>
      <c r="L115" s="22"/>
      <c r="M115" s="16"/>
      <c r="N115" s="22"/>
      <c r="O115" s="16"/>
      <c r="P115" s="28"/>
    </row>
    <row r="116" spans="5:16" x14ac:dyDescent="0.3">
      <c r="E116" s="16"/>
      <c r="F116" s="28"/>
      <c r="G116" s="16"/>
      <c r="H116" s="22"/>
      <c r="I116" s="16"/>
      <c r="J116" s="16"/>
      <c r="K116" s="16"/>
      <c r="L116" s="22"/>
      <c r="M116" s="16"/>
      <c r="N116" s="22"/>
      <c r="O116" s="16"/>
      <c r="P116" s="28"/>
    </row>
    <row r="117" spans="5:16" x14ac:dyDescent="0.3">
      <c r="E117" s="16"/>
      <c r="F117" s="28"/>
      <c r="G117" s="16"/>
      <c r="H117" s="22"/>
      <c r="I117" s="16"/>
      <c r="J117" s="16"/>
      <c r="K117" s="16"/>
      <c r="L117" s="22"/>
      <c r="M117" s="16"/>
      <c r="N117" s="22"/>
      <c r="O117" s="16"/>
      <c r="P117" s="28"/>
    </row>
    <row r="118" spans="5:16" x14ac:dyDescent="0.3">
      <c r="E118" s="16"/>
      <c r="F118" s="28"/>
      <c r="G118" s="16"/>
      <c r="H118" s="22"/>
      <c r="I118" s="16"/>
      <c r="J118" s="16"/>
      <c r="K118" s="16"/>
      <c r="L118" s="22"/>
      <c r="M118" s="16"/>
      <c r="N118" s="22"/>
      <c r="O118" s="16"/>
      <c r="P118" s="28"/>
    </row>
    <row r="119" spans="5:16" x14ac:dyDescent="0.3">
      <c r="E119" s="16"/>
      <c r="F119" s="28"/>
      <c r="G119" s="16"/>
      <c r="H119" s="22"/>
      <c r="I119" s="16"/>
      <c r="J119" s="16"/>
      <c r="K119" s="16"/>
      <c r="L119" s="22"/>
      <c r="M119" s="16"/>
      <c r="N119" s="22"/>
      <c r="O119" s="16"/>
      <c r="P119" s="28"/>
    </row>
    <row r="120" spans="5:16" x14ac:dyDescent="0.3">
      <c r="E120" s="16"/>
      <c r="F120" s="28"/>
      <c r="G120" s="16"/>
      <c r="H120" s="22"/>
      <c r="I120" s="16"/>
      <c r="J120" s="16"/>
      <c r="K120" s="16"/>
      <c r="L120" s="22"/>
      <c r="M120" s="16"/>
      <c r="N120" s="22"/>
      <c r="O120" s="16"/>
      <c r="P120" s="28"/>
    </row>
    <row r="121" spans="5:16" x14ac:dyDescent="0.3">
      <c r="E121" s="16"/>
      <c r="F121" s="28"/>
      <c r="G121" s="16"/>
      <c r="H121" s="22"/>
      <c r="I121" s="16"/>
      <c r="J121" s="16"/>
      <c r="K121" s="16"/>
      <c r="L121" s="22"/>
      <c r="M121" s="16"/>
      <c r="N121" s="22"/>
      <c r="O121" s="16"/>
      <c r="P121" s="28"/>
    </row>
    <row r="122" spans="5:16" x14ac:dyDescent="0.3">
      <c r="E122" s="16"/>
      <c r="F122" s="28"/>
      <c r="G122" s="16"/>
      <c r="H122" s="22"/>
      <c r="I122" s="16"/>
      <c r="J122" s="16"/>
      <c r="K122" s="16"/>
      <c r="L122" s="22"/>
      <c r="M122" s="16"/>
      <c r="N122" s="22"/>
      <c r="O122" s="16"/>
      <c r="P122" s="28"/>
    </row>
    <row r="123" spans="5:16" x14ac:dyDescent="0.3">
      <c r="E123" s="16"/>
      <c r="F123" s="28"/>
      <c r="G123" s="16"/>
      <c r="H123" s="22"/>
      <c r="I123" s="16"/>
      <c r="J123" s="16"/>
      <c r="K123" s="16"/>
      <c r="L123" s="22"/>
      <c r="M123" s="16"/>
      <c r="N123" s="22"/>
      <c r="O123" s="16"/>
      <c r="P123" s="28"/>
    </row>
    <row r="124" spans="5:16" x14ac:dyDescent="0.3">
      <c r="E124" s="16"/>
      <c r="F124" s="28"/>
      <c r="G124" s="16"/>
      <c r="H124" s="22"/>
      <c r="I124" s="16"/>
      <c r="J124" s="16"/>
      <c r="K124" s="16"/>
      <c r="L124" s="22"/>
      <c r="M124" s="16"/>
      <c r="N124" s="22"/>
      <c r="O124" s="16"/>
      <c r="P124" s="28"/>
    </row>
    <row r="125" spans="5:16" x14ac:dyDescent="0.3">
      <c r="E125" s="16"/>
      <c r="F125" s="28"/>
      <c r="G125" s="16"/>
      <c r="H125" s="22"/>
      <c r="I125" s="16"/>
      <c r="J125" s="16"/>
      <c r="K125" s="16"/>
      <c r="L125" s="22"/>
      <c r="M125" s="16"/>
      <c r="N125" s="22"/>
      <c r="O125" s="16"/>
      <c r="P125" s="28"/>
    </row>
    <row r="126" spans="5:16" x14ac:dyDescent="0.3">
      <c r="E126" s="16"/>
      <c r="F126" s="28"/>
      <c r="G126" s="16"/>
      <c r="H126" s="22"/>
      <c r="I126" s="16"/>
      <c r="J126" s="16"/>
      <c r="K126" s="16"/>
      <c r="L126" s="22"/>
      <c r="M126" s="16"/>
      <c r="N126" s="22"/>
      <c r="O126" s="16"/>
      <c r="P126" s="28"/>
    </row>
    <row r="127" spans="5:16" x14ac:dyDescent="0.3">
      <c r="E127" s="16"/>
      <c r="F127" s="28"/>
      <c r="G127" s="16"/>
      <c r="H127" s="22"/>
      <c r="I127" s="16"/>
      <c r="J127" s="16"/>
      <c r="K127" s="16"/>
      <c r="L127" s="22"/>
      <c r="M127" s="16"/>
      <c r="N127" s="22"/>
      <c r="O127" s="16"/>
      <c r="P127" s="28"/>
    </row>
    <row r="128" spans="5:16" x14ac:dyDescent="0.3">
      <c r="E128" s="16"/>
      <c r="F128" s="28"/>
      <c r="G128" s="16"/>
      <c r="H128" s="22"/>
      <c r="I128" s="16"/>
      <c r="J128" s="16"/>
      <c r="K128" s="16"/>
      <c r="L128" s="22"/>
      <c r="M128" s="16"/>
      <c r="N128" s="22"/>
      <c r="O128" s="16"/>
      <c r="P128" s="28"/>
    </row>
    <row r="129" spans="5:16" x14ac:dyDescent="0.3">
      <c r="E129" s="16"/>
      <c r="F129" s="28"/>
      <c r="G129" s="16"/>
      <c r="H129" s="22"/>
      <c r="I129" s="16"/>
      <c r="J129" s="16"/>
      <c r="K129" s="16"/>
      <c r="L129" s="22"/>
      <c r="M129" s="16"/>
      <c r="N129" s="22"/>
      <c r="O129" s="16"/>
      <c r="P129" s="28"/>
    </row>
    <row r="130" spans="5:16" x14ac:dyDescent="0.3">
      <c r="E130" s="16"/>
      <c r="F130" s="28"/>
      <c r="G130" s="16"/>
      <c r="H130" s="22"/>
      <c r="I130" s="16"/>
      <c r="J130" s="16"/>
      <c r="K130" s="16"/>
      <c r="L130" s="22"/>
      <c r="M130" s="16"/>
      <c r="N130" s="22"/>
      <c r="O130" s="16"/>
      <c r="P130" s="28"/>
    </row>
    <row r="131" spans="5:16" x14ac:dyDescent="0.3">
      <c r="E131" s="16"/>
      <c r="F131" s="28"/>
      <c r="G131" s="16"/>
      <c r="H131" s="22"/>
      <c r="I131" s="16"/>
      <c r="J131" s="16"/>
      <c r="K131" s="16"/>
      <c r="L131" s="22"/>
      <c r="M131" s="16"/>
      <c r="N131" s="22"/>
      <c r="O131" s="16"/>
      <c r="P131" s="28"/>
    </row>
    <row r="132" spans="5:16" x14ac:dyDescent="0.3">
      <c r="E132" s="16"/>
      <c r="F132" s="28"/>
      <c r="G132" s="16"/>
      <c r="H132" s="22"/>
      <c r="I132" s="16"/>
      <c r="J132" s="16"/>
      <c r="K132" s="16"/>
      <c r="L132" s="22"/>
      <c r="M132" s="16"/>
      <c r="N132" s="22"/>
      <c r="O132" s="16"/>
      <c r="P132" s="28"/>
    </row>
    <row r="133" spans="5:16" x14ac:dyDescent="0.3">
      <c r="E133" s="16"/>
      <c r="F133" s="28"/>
      <c r="G133" s="16"/>
      <c r="H133" s="22"/>
      <c r="I133" s="16"/>
      <c r="J133" s="16"/>
      <c r="K133" s="16"/>
      <c r="L133" s="22"/>
      <c r="M133" s="16"/>
      <c r="N133" s="22"/>
      <c r="O133" s="16"/>
      <c r="P133" s="28"/>
    </row>
    <row r="134" spans="5:16" x14ac:dyDescent="0.3">
      <c r="E134" s="16"/>
      <c r="F134" s="28"/>
      <c r="G134" s="16"/>
      <c r="H134" s="22"/>
      <c r="I134" s="16"/>
      <c r="J134" s="16"/>
      <c r="K134" s="16"/>
      <c r="L134" s="22"/>
      <c r="M134" s="16"/>
      <c r="N134" s="22"/>
      <c r="O134" s="16"/>
      <c r="P134" s="28"/>
    </row>
    <row r="135" spans="5:16" x14ac:dyDescent="0.3">
      <c r="E135" s="16"/>
      <c r="F135" s="28"/>
      <c r="G135" s="16"/>
      <c r="H135" s="22"/>
      <c r="I135" s="16"/>
      <c r="J135" s="16"/>
      <c r="K135" s="16"/>
      <c r="L135" s="22"/>
      <c r="M135" s="16"/>
      <c r="N135" s="22"/>
      <c r="O135" s="16"/>
      <c r="P135" s="28"/>
    </row>
    <row r="136" spans="5:16" x14ac:dyDescent="0.3">
      <c r="E136" s="16"/>
      <c r="F136" s="28"/>
      <c r="G136" s="16"/>
      <c r="H136" s="22"/>
      <c r="I136" s="16"/>
      <c r="J136" s="16"/>
      <c r="K136" s="16"/>
      <c r="L136" s="22"/>
      <c r="M136" s="16"/>
      <c r="N136" s="22"/>
      <c r="O136" s="16"/>
      <c r="P136" s="28"/>
    </row>
    <row r="137" spans="5:16" x14ac:dyDescent="0.3">
      <c r="E137" s="16"/>
      <c r="F137" s="28"/>
      <c r="G137" s="16"/>
      <c r="H137" s="22"/>
      <c r="I137" s="16"/>
      <c r="J137" s="16"/>
      <c r="K137" s="16"/>
      <c r="L137" s="22"/>
      <c r="M137" s="16"/>
      <c r="N137" s="22"/>
      <c r="O137" s="16"/>
      <c r="P137" s="28"/>
    </row>
    <row r="138" spans="5:16" x14ac:dyDescent="0.3">
      <c r="E138" s="16"/>
      <c r="F138" s="28"/>
      <c r="G138" s="16"/>
      <c r="H138" s="22"/>
      <c r="I138" s="16"/>
      <c r="J138" s="16"/>
      <c r="K138" s="16"/>
      <c r="L138" s="22"/>
      <c r="M138" s="16"/>
      <c r="N138" s="22"/>
      <c r="O138" s="16"/>
      <c r="P138" s="28"/>
    </row>
    <row r="139" spans="5:16" x14ac:dyDescent="0.3">
      <c r="E139" s="16"/>
      <c r="F139" s="28"/>
      <c r="G139" s="16"/>
      <c r="H139" s="22"/>
      <c r="I139" s="16"/>
      <c r="J139" s="16"/>
      <c r="K139" s="16"/>
      <c r="L139" s="22"/>
      <c r="M139" s="16"/>
      <c r="N139" s="22"/>
      <c r="O139" s="16"/>
      <c r="P139" s="28"/>
    </row>
    <row r="140" spans="5:16" x14ac:dyDescent="0.3">
      <c r="E140" s="16"/>
      <c r="F140" s="28"/>
      <c r="G140" s="16"/>
      <c r="H140" s="22"/>
      <c r="I140" s="16"/>
      <c r="J140" s="16"/>
      <c r="K140" s="16"/>
      <c r="L140" s="22"/>
      <c r="M140" s="16"/>
      <c r="N140" s="22"/>
      <c r="O140" s="16"/>
      <c r="P140" s="28"/>
    </row>
    <row r="141" spans="5:16" x14ac:dyDescent="0.3">
      <c r="E141" s="16"/>
      <c r="F141" s="28"/>
      <c r="G141" s="16"/>
      <c r="H141" s="22"/>
      <c r="I141" s="16"/>
      <c r="J141" s="16"/>
      <c r="K141" s="16"/>
      <c r="L141" s="22"/>
      <c r="M141" s="16"/>
      <c r="N141" s="22"/>
      <c r="O141" s="16"/>
      <c r="P141" s="28"/>
    </row>
    <row r="142" spans="5:16" x14ac:dyDescent="0.3">
      <c r="E142" s="16"/>
      <c r="F142" s="28"/>
      <c r="G142" s="16"/>
      <c r="H142" s="22"/>
      <c r="I142" s="16"/>
      <c r="J142" s="16"/>
      <c r="K142" s="16"/>
      <c r="L142" s="22"/>
      <c r="M142" s="16"/>
      <c r="N142" s="22"/>
      <c r="O142" s="16"/>
      <c r="P142" s="28"/>
    </row>
  </sheetData>
  <phoneticPr fontId="8" type="noConversion"/>
  <hyperlinks>
    <hyperlink ref="K28" r:id="rId1" xr:uid="{27316A4D-AEC5-47FD-8D5B-7B266073FD49}"/>
    <hyperlink ref="K29" r:id="rId2" xr:uid="{D0926300-91FE-4377-90D0-148ECA1E3222}"/>
    <hyperlink ref="K38" r:id="rId3" xr:uid="{72A867EC-C11B-4970-B3C7-6E400D3F2857}"/>
    <hyperlink ref="K9" r:id="rId4" xr:uid="{546979C2-2493-4D13-BEDB-801F05141291}"/>
    <hyperlink ref="K47" r:id="rId5" xr:uid="{06F720B4-F87E-473D-80A5-B1CCD4B0F270}"/>
    <hyperlink ref="K11" r:id="rId6" xr:uid="{350F21AC-3DF4-44E2-A154-5FB99A929E9B}"/>
    <hyperlink ref="K12" r:id="rId7" xr:uid="{74BA1AEC-DB57-4C39-A274-1318D664F620}"/>
    <hyperlink ref="K48" r:id="rId8" display="mailto:hideki.uematsu@scala.com" xr:uid="{94A7763F-AC29-426A-8D2E-03C812387EC5}"/>
    <hyperlink ref="K2" r:id="rId9" xr:uid="{FE088970-5059-4B76-A32B-B5971978C903}"/>
    <hyperlink ref="K10" r:id="rId10" xr:uid="{51A35894-996B-4EA6-B0C1-259004842050}"/>
    <hyperlink ref="K53" r:id="rId11" xr:uid="{B4447D33-51A5-4C71-A228-0A2D2819A85A}"/>
    <hyperlink ref="K13" r:id="rId12" xr:uid="{B715080B-520E-46A5-B22C-A243A55BC8B1}"/>
    <hyperlink ref="K14" r:id="rId13" xr:uid="{537B2D1A-4890-4B14-823F-FB92B4649121}"/>
    <hyperlink ref="K15" r:id="rId14" xr:uid="{F1DCBC1D-9D44-414A-9A80-81D97A793A4D}"/>
    <hyperlink ref="K16" r:id="rId15" xr:uid="{6150CFB1-31C9-46EA-AEA1-48DA38ED816D}"/>
    <hyperlink ref="K21" r:id="rId16" xr:uid="{2FDCEAD4-D3AF-4A5B-9FB4-88D9018E138A}"/>
    <hyperlink ref="J80" r:id="rId17" display="tel:9513374127" xr:uid="{99BA92B4-A79E-4848-9269-89EAF4D762B2}"/>
    <hyperlink ref="K85" r:id="rId18" xr:uid="{20217DC2-9D4B-424C-8E8C-02A812B981F6}"/>
    <hyperlink ref="K86" r:id="rId19" xr:uid="{E6383C7E-1EBE-4CD8-BAAF-F6ED4876A1D2}"/>
    <hyperlink ref="K87" r:id="rId20" xr:uid="{125541BE-0ED2-4909-83CC-8DC2D2D0CABF}"/>
    <hyperlink ref="K88" r:id="rId21" xr:uid="{EB40CB11-3469-4123-9779-0813956CCDF1}"/>
    <hyperlink ref="K91" r:id="rId22" xr:uid="{596BD759-6FE2-406B-8576-C8C6FB9EC862}"/>
    <hyperlink ref="K90" r:id="rId23" xr:uid="{5097079C-4DE6-41A2-BDDF-A6BD4011EA2B}"/>
    <hyperlink ref="K92" r:id="rId24" display="mailto:dbasu@stratacache.com " xr:uid="{FBA73F82-287F-410E-BD35-EAF42D4D86D2}"/>
    <hyperlink ref="K94" r:id="rId25" xr:uid="{4299A836-1DF4-47AA-A59B-38AF5E6693ED}"/>
    <hyperlink ref="K93" r:id="rId26" xr:uid="{EAD8FB42-629C-4219-8532-3374BE1BFE27}"/>
    <hyperlink ref="K95" r:id="rId27" xr:uid="{D9094FDC-7A97-4E2C-87D6-E90976F7D637}"/>
    <hyperlink ref="K96" r:id="rId28" xr:uid="{016C8E85-35F3-4027-BCB0-5A2129E4635C}"/>
    <hyperlink ref="K97" r:id="rId29" xr:uid="{7E2266D3-9E60-4EC0-BA4E-CC263AED9EEA}"/>
    <hyperlink ref="K98" r:id="rId30" xr:uid="{D9FD1D35-42EA-4F41-80B2-64C9810A661B}"/>
    <hyperlink ref="K101" r:id="rId31" xr:uid="{5F64E5D3-B9F5-4A4A-A1C0-E97E2C34E604}"/>
    <hyperlink ref="K17" r:id="rId32" xr:uid="{31C34CB7-86ED-46B8-9898-72A761335028}"/>
    <hyperlink ref="K54" r:id="rId33" xr:uid="{01453675-B810-4EFA-B0F2-136E6F090256}"/>
    <hyperlink ref="K102" r:id="rId34" xr:uid="{CF3B7250-43A8-4C7A-90FE-A89F9456737C}"/>
    <hyperlink ref="K18" r:id="rId35" xr:uid="{BE2BBBCB-FAAD-4E73-A329-C3A3C0F7AE68}"/>
    <hyperlink ref="K34" r:id="rId36" xr:uid="{382C6BCA-E4F2-42B0-9BB1-852632E53E61}"/>
    <hyperlink ref="K100" r:id="rId37" xr:uid="{EA2A4F42-7EC3-434A-A37D-5FD18649895A}"/>
    <hyperlink ref="K103" r:id="rId38" xr:uid="{A0B54BBA-9CFA-41C4-9EA2-D9BD08FE47DD}"/>
    <hyperlink ref="K19" r:id="rId39" xr:uid="{E510D203-9EDB-4BEE-A667-7B62F9541B55}"/>
    <hyperlink ref="K104" r:id="rId40" xr:uid="{E49E0B6F-B95E-43BB-843D-037F99A67BB8}"/>
  </hyperlinks>
  <pageMargins left="0.7" right="0.7" top="0.75" bottom="0.75" header="0.3" footer="0.3"/>
  <pageSetup orientation="portrait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Ashok Kumar M C</cp:lastModifiedBy>
  <dcterms:created xsi:type="dcterms:W3CDTF">2022-04-18T10:17:43Z</dcterms:created>
  <dcterms:modified xsi:type="dcterms:W3CDTF">2022-07-22T07:27:02Z</dcterms:modified>
</cp:coreProperties>
</file>