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<sst xmlns="http://schemas.openxmlformats.org/spreadsheetml/2006/main" count="5" uniqueCount="5">
  <si>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Hour</t>
  </si>
  <si>
    <t>P_L</t>
  </si>
  <si>
    <t>P_R</t>
  </si>
  <si>
    <t>Coal</t>
  </si>
  <si>
    <t>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</si>
</sst>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0.5</v>
      </c>
      <c r="B2" s="2">
        <v>1070.0</v>
      </c>
      <c r="C2" s="3">
        <f t="shared" ref="C2:C49" si="1">B2/500</f>
        <v>2.14</v>
      </c>
      <c r="D2" s="3">
        <f>3.06/0.29307107</f>
        <v>10.4411534</v>
      </c>
      <c r="E2" s="4">
        <f>(4.28/0.2930711)</f>
        <v>14.6039647</v>
      </c>
    </row>
    <row r="3">
      <c r="A3" s="1">
        <v>1.0</v>
      </c>
      <c r="B3" s="2">
        <v>1187.0</v>
      </c>
      <c r="C3" s="3">
        <f t="shared" si="1"/>
        <v>2.374</v>
      </c>
      <c r="D3" s="4">
        <f t="shared" ref="D3:E3" si="2">D2+1</f>
        <v>11.4411534</v>
      </c>
      <c r="E3" s="4">
        <f t="shared" si="2"/>
        <v>15.6039647</v>
      </c>
    </row>
    <row r="4">
      <c r="A4" s="1">
        <v>1.5</v>
      </c>
      <c r="B4" s="2">
        <v>1010.0</v>
      </c>
      <c r="C4" s="3">
        <f t="shared" si="1"/>
        <v>2.02</v>
      </c>
      <c r="D4" s="4">
        <f>D2</f>
        <v>10.4411534</v>
      </c>
      <c r="E4" s="4">
        <f>E2-1</f>
        <v>13.6039647</v>
      </c>
    </row>
    <row r="5">
      <c r="A5" s="1">
        <v>2.0</v>
      </c>
      <c r="B5" s="2">
        <v>864.0</v>
      </c>
      <c r="C5" s="3">
        <f t="shared" si="1"/>
        <v>1.728</v>
      </c>
      <c r="D5" s="4">
        <f t="shared" ref="D5:E5" si="3">D2-0.5</f>
        <v>9.941153404</v>
      </c>
      <c r="E5" s="4">
        <f t="shared" si="3"/>
        <v>14.1039647</v>
      </c>
    </row>
    <row r="6">
      <c r="A6" s="1">
        <v>2.5</v>
      </c>
      <c r="B6" s="2">
        <v>602.0</v>
      </c>
      <c r="C6" s="3">
        <f t="shared" si="1"/>
        <v>1.204</v>
      </c>
      <c r="D6" s="4">
        <f t="shared" ref="D6:E6" si="4">D2</f>
        <v>10.4411534</v>
      </c>
      <c r="E6" s="4">
        <f t="shared" si="4"/>
        <v>14.6039647</v>
      </c>
    </row>
    <row r="7">
      <c r="A7" s="1">
        <v>3.0</v>
      </c>
      <c r="B7" s="2">
        <v>798.0</v>
      </c>
      <c r="C7" s="3">
        <f t="shared" si="1"/>
        <v>1.596</v>
      </c>
      <c r="D7" s="4">
        <f t="shared" ref="D7:E7" si="5">D2+0.5</f>
        <v>10.9411534</v>
      </c>
      <c r="E7" s="4">
        <f t="shared" si="5"/>
        <v>15.1039647</v>
      </c>
    </row>
    <row r="8">
      <c r="A8" s="1">
        <v>3.5</v>
      </c>
      <c r="B8" s="2">
        <v>1032.0</v>
      </c>
      <c r="C8" s="3">
        <f t="shared" si="1"/>
        <v>2.064</v>
      </c>
      <c r="D8" s="4">
        <f>D2</f>
        <v>10.4411534</v>
      </c>
      <c r="E8" s="4">
        <f t="shared" ref="E8:E9" si="6">(4.28/0.2930711)</f>
        <v>14.6039647</v>
      </c>
    </row>
    <row r="9">
      <c r="A9" s="1">
        <v>4.0</v>
      </c>
      <c r="B9" s="2">
        <v>1026.0</v>
      </c>
      <c r="C9" s="3">
        <f t="shared" si="1"/>
        <v>2.052</v>
      </c>
      <c r="D9" s="4">
        <f>D2</f>
        <v>10.4411534</v>
      </c>
      <c r="E9" s="4">
        <f t="shared" si="6"/>
        <v>14.6039647</v>
      </c>
    </row>
    <row r="10">
      <c r="A10" s="1">
        <v>4.5</v>
      </c>
      <c r="B10" s="2">
        <v>1047.0</v>
      </c>
      <c r="C10" s="3">
        <f t="shared" si="1"/>
        <v>2.094</v>
      </c>
      <c r="D10" s="4">
        <f>D2</f>
        <v>10.4411534</v>
      </c>
      <c r="E10" s="4">
        <f>E9+1</f>
        <v>15.6039647</v>
      </c>
    </row>
    <row r="11">
      <c r="A11" s="1">
        <v>5.0</v>
      </c>
      <c r="B11" s="2">
        <v>1213.0</v>
      </c>
      <c r="C11" s="3">
        <f t="shared" si="1"/>
        <v>2.426</v>
      </c>
      <c r="D11" s="4">
        <f t="shared" ref="D11:E11" si="7">D9-1</f>
        <v>9.441153404</v>
      </c>
      <c r="E11" s="4">
        <f t="shared" si="7"/>
        <v>13.6039647</v>
      </c>
    </row>
    <row r="12">
      <c r="A12" s="1">
        <v>5.5</v>
      </c>
      <c r="B12" s="2">
        <v>1476.0</v>
      </c>
      <c r="C12" s="3">
        <f t="shared" si="1"/>
        <v>2.952</v>
      </c>
      <c r="D12" s="4">
        <f t="shared" ref="D12:E12" si="8">D9-0.5</f>
        <v>9.941153404</v>
      </c>
      <c r="E12" s="4">
        <f t="shared" si="8"/>
        <v>14.1039647</v>
      </c>
    </row>
    <row r="13">
      <c r="A13" s="1">
        <v>6.0</v>
      </c>
      <c r="B13" s="2">
        <v>1624.0</v>
      </c>
      <c r="C13" s="3">
        <f t="shared" si="1"/>
        <v>3.248</v>
      </c>
      <c r="D13" s="4">
        <f t="shared" ref="D13:E13" si="9">D9</f>
        <v>10.4411534</v>
      </c>
      <c r="E13" s="4">
        <f t="shared" si="9"/>
        <v>14.6039647</v>
      </c>
    </row>
    <row r="14">
      <c r="A14" s="1">
        <v>6.5</v>
      </c>
      <c r="B14" s="2">
        <v>1598.0</v>
      </c>
      <c r="C14" s="3">
        <f t="shared" si="1"/>
        <v>3.196</v>
      </c>
      <c r="D14" s="4">
        <f>D13+1</f>
        <v>11.4411534</v>
      </c>
      <c r="E14" s="4">
        <f>E9+0.5</f>
        <v>15.1039647</v>
      </c>
    </row>
    <row r="15">
      <c r="A15" s="1">
        <v>7.0</v>
      </c>
      <c r="B15" s="2">
        <v>1725.0</v>
      </c>
      <c r="C15" s="3">
        <f t="shared" si="1"/>
        <v>3.45</v>
      </c>
      <c r="D15" s="4">
        <f>D13+0.5</f>
        <v>10.9411534</v>
      </c>
      <c r="E15" s="4">
        <f t="shared" ref="E15:E18" si="10">(4.28/0.2930711)</f>
        <v>14.6039647</v>
      </c>
    </row>
    <row r="16">
      <c r="A16" s="1">
        <v>7.5</v>
      </c>
      <c r="B16" s="2">
        <v>1613.0</v>
      </c>
      <c r="C16" s="3">
        <f t="shared" si="1"/>
        <v>3.226</v>
      </c>
      <c r="D16" s="4">
        <f>D13+0.5</f>
        <v>10.9411534</v>
      </c>
      <c r="E16" s="4">
        <f t="shared" si="10"/>
        <v>14.6039647</v>
      </c>
    </row>
    <row r="17">
      <c r="A17" s="1">
        <v>8.0</v>
      </c>
      <c r="B17" s="2">
        <v>1504.0</v>
      </c>
      <c r="C17" s="3">
        <f t="shared" si="1"/>
        <v>3.008</v>
      </c>
      <c r="D17" s="4">
        <f>D13+1</f>
        <v>11.4411534</v>
      </c>
      <c r="E17" s="4">
        <f t="shared" si="10"/>
        <v>14.6039647</v>
      </c>
    </row>
    <row r="18">
      <c r="A18" s="1">
        <v>8.5</v>
      </c>
      <c r="B18" s="2">
        <v>1304.0</v>
      </c>
      <c r="C18" s="3">
        <f t="shared" si="1"/>
        <v>2.608</v>
      </c>
      <c r="D18" s="4">
        <f>D13+0.5</f>
        <v>10.9411534</v>
      </c>
      <c r="E18" s="4">
        <f t="shared" si="10"/>
        <v>14.6039647</v>
      </c>
    </row>
    <row r="19">
      <c r="A19" s="1">
        <v>9.0</v>
      </c>
      <c r="B19" s="2">
        <v>1102.0</v>
      </c>
      <c r="C19" s="3">
        <f t="shared" si="1"/>
        <v>2.204</v>
      </c>
      <c r="D19" s="4">
        <f>D13+1.5</f>
        <v>11.9411534</v>
      </c>
      <c r="E19" s="4">
        <f>E18+1</f>
        <v>15.6039647</v>
      </c>
    </row>
    <row r="20">
      <c r="A20" s="1">
        <v>9.5</v>
      </c>
      <c r="B20" s="2">
        <v>1010.0</v>
      </c>
      <c r="C20" s="3">
        <f t="shared" si="1"/>
        <v>2.02</v>
      </c>
      <c r="D20" s="4">
        <f>D13+1</f>
        <v>11.4411534</v>
      </c>
      <c r="E20" s="4">
        <f>E18-1</f>
        <v>13.6039647</v>
      </c>
    </row>
    <row r="21">
      <c r="A21" s="1">
        <v>10.0</v>
      </c>
      <c r="B21" s="2">
        <v>1007.0</v>
      </c>
      <c r="C21" s="3">
        <f t="shared" si="1"/>
        <v>2.014</v>
      </c>
      <c r="D21" s="4">
        <f>D13+1.5</f>
        <v>11.9411534</v>
      </c>
      <c r="E21" s="4">
        <f>E18-0.5</f>
        <v>14.1039647</v>
      </c>
    </row>
    <row r="22">
      <c r="A22" s="1">
        <v>10.5</v>
      </c>
      <c r="B22" s="2">
        <v>987.0</v>
      </c>
      <c r="C22" s="3">
        <f t="shared" si="1"/>
        <v>1.974</v>
      </c>
      <c r="D22" s="4">
        <f>D20-0.5</f>
        <v>10.9411534</v>
      </c>
      <c r="E22" s="4">
        <f>E18</f>
        <v>14.6039647</v>
      </c>
    </row>
    <row r="23">
      <c r="A23" s="1">
        <v>11.0</v>
      </c>
      <c r="B23" s="2">
        <v>765.0</v>
      </c>
      <c r="C23" s="3">
        <f t="shared" si="1"/>
        <v>1.53</v>
      </c>
      <c r="D23" s="4">
        <f>D20</f>
        <v>11.4411534</v>
      </c>
      <c r="E23" s="4">
        <f>E18+0.5</f>
        <v>15.1039647</v>
      </c>
    </row>
    <row r="24">
      <c r="A24" s="1">
        <v>11.5</v>
      </c>
      <c r="B24" s="2">
        <v>654.0</v>
      </c>
      <c r="C24" s="3">
        <f t="shared" si="1"/>
        <v>1.308</v>
      </c>
      <c r="D24" s="4">
        <f>D20-1</f>
        <v>10.4411534</v>
      </c>
      <c r="E24" s="4">
        <f t="shared" ref="E24:E25" si="11">(4.28/0.2930711)</f>
        <v>14.6039647</v>
      </c>
    </row>
    <row r="25">
      <c r="A25" s="1">
        <v>12.0</v>
      </c>
      <c r="B25" s="2">
        <v>532.0</v>
      </c>
      <c r="C25" s="3">
        <f t="shared" si="1"/>
        <v>1.064</v>
      </c>
      <c r="D25" s="4">
        <f>D24</f>
        <v>10.4411534</v>
      </c>
      <c r="E25" s="4">
        <f t="shared" si="11"/>
        <v>14.6039647</v>
      </c>
    </row>
    <row r="26">
      <c r="A26" s="1">
        <v>12.5</v>
      </c>
      <c r="B26" s="2">
        <v>621.0</v>
      </c>
      <c r="C26" s="3">
        <f t="shared" si="1"/>
        <v>1.242</v>
      </c>
      <c r="D26" s="4">
        <f>D24+0.5</f>
        <v>10.9411534</v>
      </c>
      <c r="E26" s="4">
        <f>E25+1</f>
        <v>15.6039647</v>
      </c>
    </row>
    <row r="27">
      <c r="A27" s="1">
        <v>13.0</v>
      </c>
      <c r="B27" s="2">
        <v>678.0</v>
      </c>
      <c r="C27" s="3">
        <f t="shared" si="1"/>
        <v>1.356</v>
      </c>
      <c r="D27" s="4">
        <f>D24+0.5</f>
        <v>10.9411534</v>
      </c>
      <c r="E27" s="4">
        <f>E25-1</f>
        <v>13.6039647</v>
      </c>
    </row>
    <row r="28">
      <c r="A28" s="1">
        <v>13.5</v>
      </c>
      <c r="B28" s="2">
        <v>891.0</v>
      </c>
      <c r="C28" s="3">
        <f t="shared" si="1"/>
        <v>1.782</v>
      </c>
      <c r="D28" s="4">
        <f>D24+1</f>
        <v>11.4411534</v>
      </c>
      <c r="E28" s="4">
        <f>E25-0.5</f>
        <v>14.1039647</v>
      </c>
    </row>
    <row r="29">
      <c r="A29" s="1">
        <v>14.0</v>
      </c>
      <c r="B29" s="2">
        <v>1021.0</v>
      </c>
      <c r="C29" s="3">
        <f t="shared" si="1"/>
        <v>2.042</v>
      </c>
      <c r="D29" s="4">
        <f>D24+0.5</f>
        <v>10.9411534</v>
      </c>
      <c r="E29" s="4">
        <f>E25</f>
        <v>14.6039647</v>
      </c>
    </row>
    <row r="30">
      <c r="A30" s="1">
        <v>14.5</v>
      </c>
      <c r="B30" s="2">
        <v>1046.0</v>
      </c>
      <c r="C30" s="3">
        <f t="shared" si="1"/>
        <v>2.092</v>
      </c>
      <c r="D30" s="4">
        <f>D24</f>
        <v>10.4411534</v>
      </c>
      <c r="E30" s="4">
        <f>E25+0.5</f>
        <v>15.1039647</v>
      </c>
    </row>
    <row r="31">
      <c r="A31" s="1">
        <v>15.0</v>
      </c>
      <c r="B31" s="2">
        <v>1017.0</v>
      </c>
      <c r="C31" s="3">
        <f t="shared" si="1"/>
        <v>2.034</v>
      </c>
      <c r="D31" s="4">
        <f>D24</f>
        <v>10.4411534</v>
      </c>
      <c r="E31" s="4">
        <f t="shared" ref="E31:E34" si="12">(4.28/0.2930711)</f>
        <v>14.6039647</v>
      </c>
    </row>
    <row r="32">
      <c r="A32" s="1">
        <v>15.5</v>
      </c>
      <c r="B32" s="2">
        <v>1121.0</v>
      </c>
      <c r="C32" s="3">
        <f t="shared" si="1"/>
        <v>2.242</v>
      </c>
      <c r="D32" s="4">
        <f>D24</f>
        <v>10.4411534</v>
      </c>
      <c r="E32" s="4">
        <f t="shared" si="12"/>
        <v>14.6039647</v>
      </c>
    </row>
    <row r="33">
      <c r="A33" s="1">
        <v>16.0</v>
      </c>
      <c r="B33" s="2">
        <v>1211.0</v>
      </c>
      <c r="C33" s="3">
        <f t="shared" si="1"/>
        <v>2.422</v>
      </c>
      <c r="D33" s="4">
        <f>D31-1</f>
        <v>9.441153404</v>
      </c>
      <c r="E33" s="4">
        <f t="shared" si="12"/>
        <v>14.6039647</v>
      </c>
    </row>
    <row r="34">
      <c r="A34" s="1">
        <v>16.5</v>
      </c>
      <c r="B34" s="2">
        <v>1313.0</v>
      </c>
      <c r="C34" s="3">
        <f t="shared" si="1"/>
        <v>2.626</v>
      </c>
      <c r="D34" s="4">
        <f>D31-0.5</f>
        <v>9.941153404</v>
      </c>
      <c r="E34" s="4">
        <f t="shared" si="12"/>
        <v>14.6039647</v>
      </c>
    </row>
    <row r="35">
      <c r="A35" s="1">
        <v>17.0</v>
      </c>
      <c r="B35" s="2">
        <v>1356.0</v>
      </c>
      <c r="C35" s="3">
        <f t="shared" si="1"/>
        <v>2.712</v>
      </c>
      <c r="D35" s="4">
        <f>D31</f>
        <v>10.4411534</v>
      </c>
      <c r="E35" s="4">
        <f>E34+1</f>
        <v>15.6039647</v>
      </c>
    </row>
    <row r="36">
      <c r="A36" s="1">
        <v>17.5</v>
      </c>
      <c r="B36" s="2">
        <v>1425.0</v>
      </c>
      <c r="C36" s="3">
        <f t="shared" si="1"/>
        <v>2.85</v>
      </c>
      <c r="D36" s="4">
        <f>D35</f>
        <v>10.4411534</v>
      </c>
      <c r="E36" s="4">
        <f>E34-1</f>
        <v>13.6039647</v>
      </c>
    </row>
    <row r="37">
      <c r="A37" s="1">
        <v>18.0</v>
      </c>
      <c r="B37" s="2">
        <v>1470.0</v>
      </c>
      <c r="C37" s="3">
        <f t="shared" si="1"/>
        <v>2.94</v>
      </c>
      <c r="D37" s="4">
        <f>D35-1</f>
        <v>9.441153404</v>
      </c>
      <c r="E37" s="4">
        <f>E34-0.5</f>
        <v>14.1039647</v>
      </c>
    </row>
    <row r="38">
      <c r="A38" s="1">
        <v>18.5</v>
      </c>
      <c r="B38" s="2">
        <v>1312.0</v>
      </c>
      <c r="C38" s="3">
        <f t="shared" si="1"/>
        <v>2.624</v>
      </c>
      <c r="D38" s="4">
        <f>D35-0.5</f>
        <v>9.941153404</v>
      </c>
      <c r="E38" s="4">
        <f>E34</f>
        <v>14.6039647</v>
      </c>
    </row>
    <row r="39">
      <c r="A39" s="1">
        <v>19.0</v>
      </c>
      <c r="B39" s="2">
        <v>1108.0</v>
      </c>
      <c r="C39" s="3">
        <f t="shared" si="1"/>
        <v>2.216</v>
      </c>
      <c r="D39" s="4">
        <f>D38</f>
        <v>9.941153404</v>
      </c>
      <c r="E39" s="4">
        <f>E34+0.5</f>
        <v>15.1039647</v>
      </c>
    </row>
    <row r="40">
      <c r="A40" s="1">
        <v>19.5</v>
      </c>
      <c r="B40" s="2">
        <v>1070.0</v>
      </c>
      <c r="C40" s="3">
        <f t="shared" si="1"/>
        <v>2.14</v>
      </c>
      <c r="D40" s="4">
        <f>D38-1</f>
        <v>8.941153404</v>
      </c>
      <c r="E40" s="4">
        <f t="shared" ref="E40:E41" si="13">(4.28/0.2930711)</f>
        <v>14.6039647</v>
      </c>
    </row>
    <row r="41">
      <c r="A41" s="1">
        <v>20.0</v>
      </c>
      <c r="B41" s="2">
        <v>901.0</v>
      </c>
      <c r="C41" s="3">
        <f t="shared" si="1"/>
        <v>1.802</v>
      </c>
      <c r="D41" s="4">
        <f>D38-0.5</f>
        <v>9.441153404</v>
      </c>
      <c r="E41" s="4">
        <f t="shared" si="13"/>
        <v>14.6039647</v>
      </c>
    </row>
    <row r="42">
      <c r="A42" s="1">
        <v>20.5</v>
      </c>
      <c r="B42" s="2">
        <v>802.0</v>
      </c>
      <c r="C42" s="3">
        <f t="shared" si="1"/>
        <v>1.604</v>
      </c>
      <c r="D42" s="4">
        <f>D38</f>
        <v>9.941153404</v>
      </c>
      <c r="E42" s="4">
        <f>E41+1</f>
        <v>15.6039647</v>
      </c>
    </row>
    <row r="43">
      <c r="A43" s="1">
        <v>21.0</v>
      </c>
      <c r="B43" s="2">
        <v>963.0</v>
      </c>
      <c r="C43" s="3">
        <f t="shared" si="1"/>
        <v>1.926</v>
      </c>
      <c r="D43" s="4">
        <f>D38+0.5</f>
        <v>10.4411534</v>
      </c>
      <c r="E43" s="4">
        <f>E41-1</f>
        <v>13.6039647</v>
      </c>
    </row>
    <row r="44">
      <c r="A44" s="1">
        <v>21.5</v>
      </c>
      <c r="B44" s="2">
        <v>864.0</v>
      </c>
      <c r="C44" s="3">
        <f t="shared" si="1"/>
        <v>1.728</v>
      </c>
      <c r="D44" s="4">
        <f>D38</f>
        <v>9.941153404</v>
      </c>
      <c r="E44" s="4">
        <f>E41-0.5</f>
        <v>14.1039647</v>
      </c>
    </row>
    <row r="45">
      <c r="A45" s="1">
        <v>22.0</v>
      </c>
      <c r="B45" s="2">
        <v>763.0</v>
      </c>
      <c r="C45" s="3">
        <f t="shared" si="1"/>
        <v>1.526</v>
      </c>
      <c r="D45" s="4">
        <f>D38</f>
        <v>9.941153404</v>
      </c>
      <c r="E45" s="4">
        <f>E41</f>
        <v>14.6039647</v>
      </c>
    </row>
    <row r="46">
      <c r="A46" s="1">
        <v>22.5</v>
      </c>
      <c r="B46" s="2">
        <v>864.0</v>
      </c>
      <c r="C46" s="3">
        <f t="shared" si="1"/>
        <v>1.728</v>
      </c>
      <c r="D46" s="4">
        <f>D38</f>
        <v>9.941153404</v>
      </c>
      <c r="E46" s="4">
        <f>E41+0.5</f>
        <v>15.1039647</v>
      </c>
    </row>
    <row r="47">
      <c r="A47" s="1">
        <v>23.0</v>
      </c>
      <c r="B47" s="2">
        <v>1070.0</v>
      </c>
      <c r="C47" s="3">
        <f t="shared" si="1"/>
        <v>2.14</v>
      </c>
      <c r="D47" s="4">
        <f>D45-1</f>
        <v>8.941153404</v>
      </c>
      <c r="E47" s="4">
        <f t="shared" ref="E47:E49" si="14">(4.28/0.2930711)</f>
        <v>14.6039647</v>
      </c>
    </row>
    <row r="48">
      <c r="A48" s="1">
        <v>23.5</v>
      </c>
      <c r="B48" s="2">
        <v>1102.0</v>
      </c>
      <c r="C48" s="3">
        <f t="shared" si="1"/>
        <v>2.204</v>
      </c>
      <c r="D48" s="4">
        <f>D45-0.5</f>
        <v>9.441153404</v>
      </c>
      <c r="E48" s="4">
        <f t="shared" si="14"/>
        <v>14.6039647</v>
      </c>
    </row>
    <row r="49">
      <c r="A49" s="1">
        <v>24.0</v>
      </c>
      <c r="B49" s="2">
        <v>1065.0</v>
      </c>
      <c r="C49" s="3">
        <f t="shared" si="1"/>
        <v>2.13</v>
      </c>
      <c r="D49" s="4">
        <f>D45</f>
        <v>9.941153404</v>
      </c>
      <c r="E49" s="4">
        <f t="shared" si="14"/>
        <v>14.6039647</v>
      </c>
    </row>
    <row r="50">
      <c r="A50" s="1"/>
      <c r="B50" s="2">
        <f>AVERAGE(B2:B49)</f>
        <v>1079.25</v>
      </c>
      <c r="C50" s="3"/>
      <c r="D50" s="4">
        <f t="shared" ref="D50:E50" si="15">AVERAGE(D2:D49)</f>
        <v>10.4411534</v>
      </c>
      <c r="E50" s="4">
        <f t="shared" si="15"/>
        <v>14.6039647</v>
      </c>
    </row>
  </sheetData>
  <drawing r:id="rId1"/>
</worksheet>
</file>