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 Stray Rongve\Google Drive\Enkeltpersonsforetak\Regnskap\Fakturagenerator\excel\"/>
    </mc:Choice>
  </mc:AlternateContent>
  <xr:revisionPtr revIDLastSave="0" documentId="13_ncr:1_{DCD84FE2-3E15-4A05-A3BE-FE870D1D3FE0}" xr6:coauthVersionLast="45" xr6:coauthVersionMax="45" xr10:uidLastSave="{00000000-0000-0000-0000-000000000000}"/>
  <bookViews>
    <workbookView xWindow="42960" yWindow="1275" windowWidth="14415" windowHeight="7815" activeTab="3" xr2:uid="{00000000-000D-0000-FFFF-FFFF00000000}"/>
  </bookViews>
  <sheets>
    <sheet name="hour_register" sheetId="1" r:id="rId1"/>
    <sheet name="1" sheetId="2" r:id="rId2"/>
    <sheet name="2" sheetId="3" r:id="rId3"/>
    <sheet name="Students" sheetId="4" r:id="rId4"/>
    <sheet name="Costumers" sheetId="5" r:id="rId5"/>
    <sheet name="Compan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G2" i="5"/>
  <c r="E2" i="3"/>
  <c r="B2" i="2"/>
  <c r="E2" i="2" s="1"/>
  <c r="G2" i="2" l="1"/>
  <c r="H2" i="2" s="1"/>
  <c r="J2" i="2" s="1"/>
  <c r="G2" i="3"/>
  <c r="H2" i="3" s="1"/>
  <c r="J2" i="3" s="1"/>
</calcChain>
</file>

<file path=xl/sharedStrings.xml><?xml version="1.0" encoding="utf-8"?>
<sst xmlns="http://schemas.openxmlformats.org/spreadsheetml/2006/main" count="66" uniqueCount="42">
  <si>
    <t>Name</t>
  </si>
  <si>
    <t>Hours</t>
  </si>
  <si>
    <t>Date</t>
  </si>
  <si>
    <t>Costumer</t>
  </si>
  <si>
    <t>Nora</t>
  </si>
  <si>
    <t>1</t>
  </si>
  <si>
    <t>Hannah</t>
  </si>
  <si>
    <t>03.02.2021</t>
  </si>
  <si>
    <t>Description</t>
  </si>
  <si>
    <t>Quantity</t>
  </si>
  <si>
    <t>Hourly_rate</t>
  </si>
  <si>
    <t>Bonus</t>
  </si>
  <si>
    <t>Netto</t>
  </si>
  <si>
    <t>MVA</t>
  </si>
  <si>
    <t>MVA_cost</t>
  </si>
  <si>
    <t>Sum</t>
  </si>
  <si>
    <t>Total</t>
  </si>
  <si>
    <t>Undervising</t>
  </si>
  <si>
    <t>Mail</t>
  </si>
  <si>
    <t>phone</t>
  </si>
  <si>
    <t>Anette Evensen</t>
  </si>
  <si>
    <t>anetteengerevensen@gmail.com</t>
  </si>
  <si>
    <t>Adress</t>
  </si>
  <si>
    <t>Postalcode</t>
  </si>
  <si>
    <t>Phone</t>
  </si>
  <si>
    <t>Kundenummer</t>
  </si>
  <si>
    <t>Realfagspesialisten</t>
  </si>
  <si>
    <t>Kikkutveien 4A</t>
  </si>
  <si>
    <t>0491 Oslo</t>
  </si>
  <si>
    <t>info@realfagspesialisten.com</t>
  </si>
  <si>
    <t>Orgno</t>
  </si>
  <si>
    <t>Account_number</t>
  </si>
  <si>
    <t>Anna Stray Rongve</t>
  </si>
  <si>
    <t>Hafslundveien 8</t>
  </si>
  <si>
    <t>0373 Oslo</t>
  </si>
  <si>
    <t>anna.stray.rongve@gmail.com</t>
  </si>
  <si>
    <t>93649449</t>
  </si>
  <si>
    <t>1506.42.37524</t>
  </si>
  <si>
    <t>Nora Bull</t>
  </si>
  <si>
    <t>hasc1450@gmail.com; schonemanhannah@gmail.com</t>
  </si>
  <si>
    <t>Hannah Schonemann</t>
  </si>
  <si>
    <t>nora.bull.langehaug@outlook.com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</si>
</sst>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1"/>
    <xf numFmtId="0" fontId="1" fillId="0" borderId="0" xfId="0" applyFont="1" applyAlignment="1">
      <alignment horizontal="center" vertical="top"/>
    </xf>
    <xf numFmtId="9" fontId="0" fillId="0" borderId="0" xfId="0" applyNumberFormat="1"/>
    <xf numFmtId="0" fontId="3" fillId="0" borderId="3" xfId="0" applyFont="1" applyBorder="1" applyAlignment="1">
      <alignment horizontal="center" vertical="top"/>
    </xf>
    <xf numFmtId="14" fontId="3" fillId="0" borderId="3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etteengerevensen@gmail.com" TargetMode="External"/><Relationship Id="rId2" Type="http://schemas.openxmlformats.org/officeDocument/2006/relationships/hyperlink" Target="mailto:anetteengerevensen@gmail.com" TargetMode="External"/><Relationship Id="rId1" Type="http://schemas.openxmlformats.org/officeDocument/2006/relationships/hyperlink" Target="mailto:anetteengerevensen@gmail.com" TargetMode="External"/><Relationship Id="rId5" Type="http://schemas.openxmlformats.org/officeDocument/2006/relationships/hyperlink" Target="mailto:nora.bull.langehaug@outlook.com" TargetMode="External"/><Relationship Id="rId4" Type="http://schemas.openxmlformats.org/officeDocument/2006/relationships/hyperlink" Target="mailto:hasc14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B4" sqref="B4"/>
    </sheetView>
  </sheetViews>
  <sheetFormatPr baseColWidth="10" defaultColWidth="8.7265625" defaultRowHeight="14.5" x14ac:dyDescent="0.35"/>
  <cols>
    <col min="2" max="2" width="11.453125" customWidth="1"/>
    <col min="3" max="3" width="13.08984375" style="3" customWidth="1"/>
    <col min="4" max="4" width="9.90625" style="3" bestFit="1" customWidth="1"/>
    <col min="5" max="5" width="17.7265625" bestFit="1" customWidth="1"/>
  </cols>
  <sheetData>
    <row r="1" spans="1:5" x14ac:dyDescent="0.35">
      <c r="A1" s="9" t="s">
        <v>0</v>
      </c>
      <c r="B1" s="9" t="s">
        <v>1</v>
      </c>
      <c r="C1" s="10" t="s">
        <v>2</v>
      </c>
      <c r="D1" s="10" t="s">
        <v>3</v>
      </c>
    </row>
    <row r="2" spans="1:5" x14ac:dyDescent="0.35">
      <c r="A2" t="s">
        <v>4</v>
      </c>
      <c r="B2">
        <v>2</v>
      </c>
      <c r="C2" s="3">
        <v>44222</v>
      </c>
      <c r="D2" t="s">
        <v>5</v>
      </c>
      <c r="E2" s="2"/>
    </row>
    <row r="3" spans="1:5" x14ac:dyDescent="0.35">
      <c r="A3" t="s">
        <v>6</v>
      </c>
      <c r="B3">
        <v>1</v>
      </c>
      <c r="C3" t="s">
        <v>7</v>
      </c>
      <c r="D3" t="s">
        <v>5</v>
      </c>
      <c r="E3" s="1"/>
    </row>
    <row r="4" spans="1:5" x14ac:dyDescent="0.35">
      <c r="A4" t="s">
        <v>4</v>
      </c>
      <c r="B4">
        <v>2</v>
      </c>
      <c r="C4" t="s">
        <v>7</v>
      </c>
      <c r="D4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selection activeCell="B3" sqref="B3"/>
    </sheetView>
  </sheetViews>
  <sheetFormatPr baseColWidth="10" defaultRowHeight="14.5" x14ac:dyDescent="0.35"/>
  <sheetData>
    <row r="1" spans="1:1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2</v>
      </c>
      <c r="J1" t="s">
        <v>16</v>
      </c>
    </row>
    <row r="2" spans="1:11" x14ac:dyDescent="0.35">
      <c r="A2" t="s">
        <v>17</v>
      </c>
      <c r="B2">
        <f>SUM(hour_register!B2)</f>
        <v>2</v>
      </c>
      <c r="C2">
        <v>247.5</v>
      </c>
      <c r="D2">
        <v>0</v>
      </c>
      <c r="E2">
        <f>B2*C2</f>
        <v>495</v>
      </c>
      <c r="F2" s="8">
        <v>0</v>
      </c>
      <c r="G2">
        <f>E2*F2</f>
        <v>0</v>
      </c>
      <c r="H2">
        <f>E2+G2</f>
        <v>495</v>
      </c>
      <c r="I2" s="3">
        <v>44228</v>
      </c>
      <c r="J2">
        <f>H2</f>
        <v>495</v>
      </c>
      <c r="K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B3" sqref="B3"/>
    </sheetView>
  </sheetViews>
  <sheetFormatPr baseColWidth="10"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2</v>
      </c>
      <c r="J1" t="s">
        <v>16</v>
      </c>
    </row>
    <row r="2" spans="1:10" x14ac:dyDescent="0.35">
      <c r="A2" t="s">
        <v>17</v>
      </c>
      <c r="B2">
        <f>SUM(hour_register!B3:B4)</f>
        <v>3</v>
      </c>
      <c r="C2">
        <v>247.5</v>
      </c>
      <c r="D2">
        <v>0</v>
      </c>
      <c r="E2">
        <f>B2*C2</f>
        <v>742.5</v>
      </c>
      <c r="F2" s="8">
        <v>0</v>
      </c>
      <c r="G2">
        <f>E2*F2</f>
        <v>0</v>
      </c>
      <c r="H2">
        <f>E2+G2</f>
        <v>742.5</v>
      </c>
      <c r="I2" s="3">
        <v>44228</v>
      </c>
      <c r="J2" s="2">
        <f>H2</f>
        <v>742.5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abSelected="1" workbookViewId="0">
      <selection activeCell="C11" sqref="C11"/>
    </sheetView>
  </sheetViews>
  <sheetFormatPr baseColWidth="10" defaultRowHeight="14.5" x14ac:dyDescent="0.35"/>
  <cols>
    <col min="2" max="2" width="18.81640625" bestFit="1" customWidth="1"/>
    <col min="3" max="3" width="47.26953125" bestFit="1" customWidth="1"/>
  </cols>
  <sheetData>
    <row r="1" spans="1:4" x14ac:dyDescent="0.35">
      <c r="B1" s="4" t="s">
        <v>0</v>
      </c>
      <c r="C1" s="4" t="s">
        <v>18</v>
      </c>
      <c r="D1" s="5" t="s">
        <v>19</v>
      </c>
    </row>
    <row r="2" spans="1:4" x14ac:dyDescent="0.35">
      <c r="A2" s="4">
        <v>0</v>
      </c>
      <c r="B2" t="s">
        <v>20</v>
      </c>
      <c r="C2" s="6" t="s">
        <v>21</v>
      </c>
      <c r="D2">
        <v>95338955</v>
      </c>
    </row>
    <row r="3" spans="1:4" x14ac:dyDescent="0.35">
      <c r="A3" s="11">
        <v>1</v>
      </c>
      <c r="B3" t="s">
        <v>38</v>
      </c>
      <c r="C3" s="6" t="s">
        <v>41</v>
      </c>
      <c r="D3">
        <v>95493224</v>
      </c>
    </row>
    <row r="4" spans="1:4" x14ac:dyDescent="0.35">
      <c r="B4" t="s">
        <v>40</v>
      </c>
      <c r="C4" s="6" t="s">
        <v>39</v>
      </c>
      <c r="D4">
        <v>92270270</v>
      </c>
    </row>
  </sheetData>
  <hyperlinks>
    <hyperlink ref="C2" r:id="rId1" xr:uid="{00000000-0004-0000-0300-000000000000}"/>
    <hyperlink ref="C2" r:id="rId2" xr:uid="{00000000-0004-0000-0300-000001000000}"/>
    <hyperlink ref="C2" r:id="rId3" xr:uid="{00000000-0004-0000-0300-000002000000}"/>
    <hyperlink ref="C4" r:id="rId4" display="hasc1450@gmail.com" xr:uid="{31D55AE2-ADDF-4516-A3A0-8EAC5F23D216}"/>
    <hyperlink ref="C3" r:id="rId5" xr:uid="{F7BF6BEB-DA36-41C7-9B64-E616AF6B98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E13" sqref="E13"/>
    </sheetView>
  </sheetViews>
  <sheetFormatPr baseColWidth="10" defaultRowHeight="14.5" x14ac:dyDescent="0.35"/>
  <cols>
    <col min="1" max="1" width="5.90625" customWidth="1"/>
    <col min="2" max="2" width="17.453125" bestFit="1" customWidth="1"/>
    <col min="3" max="3" width="13.6328125" bestFit="1" customWidth="1"/>
    <col min="5" max="5" width="26.54296875" bestFit="1" customWidth="1"/>
    <col min="6" max="6" width="11.1796875" customWidth="1"/>
    <col min="7" max="7" width="13.36328125" bestFit="1" customWidth="1"/>
  </cols>
  <sheetData>
    <row r="1" spans="1:7" x14ac:dyDescent="0.35">
      <c r="B1" s="4" t="s">
        <v>0</v>
      </c>
      <c r="C1" s="4" t="s">
        <v>22</v>
      </c>
      <c r="D1" s="4" t="s">
        <v>23</v>
      </c>
      <c r="E1" s="5" t="s">
        <v>18</v>
      </c>
      <c r="F1" s="7" t="s">
        <v>24</v>
      </c>
      <c r="G1" s="7" t="s">
        <v>25</v>
      </c>
    </row>
    <row r="2" spans="1:7" x14ac:dyDescent="0.35">
      <c r="A2" s="4">
        <v>0</v>
      </c>
      <c r="B2" t="s">
        <v>26</v>
      </c>
      <c r="C2" t="s">
        <v>27</v>
      </c>
      <c r="D2" t="s">
        <v>28</v>
      </c>
      <c r="E2" t="s">
        <v>29</v>
      </c>
      <c r="G2">
        <f>A2+1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workbookViewId="0">
      <selection activeCell="F1" sqref="F1"/>
    </sheetView>
  </sheetViews>
  <sheetFormatPr baseColWidth="10" defaultRowHeight="14.5" x14ac:dyDescent="0.35"/>
  <cols>
    <col min="3" max="3" width="14.54296875" bestFit="1" customWidth="1"/>
    <col min="5" max="5" width="27" bestFit="1" customWidth="1"/>
    <col min="7" max="7" width="19.90625" bestFit="1" customWidth="1"/>
    <col min="8" max="8" width="15.54296875" bestFit="1" customWidth="1"/>
  </cols>
  <sheetData>
    <row r="1" spans="1:8" x14ac:dyDescent="0.35">
      <c r="B1" s="4" t="s">
        <v>0</v>
      </c>
      <c r="C1" s="4" t="s">
        <v>22</v>
      </c>
      <c r="D1" s="4" t="s">
        <v>23</v>
      </c>
      <c r="E1" s="4" t="s">
        <v>18</v>
      </c>
      <c r="F1" s="4" t="s">
        <v>24</v>
      </c>
      <c r="G1" s="4" t="s">
        <v>30</v>
      </c>
      <c r="H1" s="4" t="s">
        <v>31</v>
      </c>
    </row>
    <row r="2" spans="1:8" x14ac:dyDescent="0.35">
      <c r="A2" s="4">
        <v>0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>
        <v>924881682</v>
      </c>
      <c r="H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hour_register</vt:lpstr>
      <vt:lpstr>1</vt:lpstr>
      <vt:lpstr>2</vt:lpstr>
      <vt:lpstr>Students</vt:lpstr>
      <vt:lpstr>Costumers</vt:lpstr>
      <vt:lpstr>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Stray Rongve</dc:creator>
  <cp:lastModifiedBy>Anna Stray Rongve</cp:lastModifiedBy>
  <dcterms:created xsi:type="dcterms:W3CDTF">2021-01-24T10:43:36Z</dcterms:created>
  <dcterms:modified xsi:type="dcterms:W3CDTF">2021-02-03T19:30:09Z</dcterms:modified>
</cp:coreProperties>
</file>