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ropbox\Dropbox\ИТ в физике\4\"/>
    </mc:Choice>
  </mc:AlternateContent>
  <bookViews>
    <workbookView xWindow="240" yWindow="135" windowWidth="8595" windowHeight="825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I26" i="1" l="1"/>
  <c r="I27" i="1"/>
  <c r="I34" i="1"/>
  <c r="I59" i="1"/>
  <c r="I66" i="1"/>
  <c r="I99" i="1"/>
  <c r="H24" i="1"/>
  <c r="H31" i="1"/>
  <c r="H32" i="1"/>
  <c r="I32" i="1" s="1"/>
  <c r="H63" i="1"/>
  <c r="H64" i="1"/>
  <c r="I64" i="1" s="1"/>
  <c r="H88" i="1"/>
  <c r="H90" i="1"/>
  <c r="I90" i="1" s="1"/>
  <c r="H95" i="1"/>
  <c r="G12" i="1"/>
  <c r="G13" i="1"/>
  <c r="G15" i="1"/>
  <c r="G20" i="1"/>
  <c r="G21" i="1"/>
  <c r="G27" i="1"/>
  <c r="G28" i="1"/>
  <c r="G29" i="1"/>
  <c r="G31" i="1"/>
  <c r="G36" i="1"/>
  <c r="G37" i="1"/>
  <c r="G43" i="1"/>
  <c r="G44" i="1"/>
  <c r="G45" i="1"/>
  <c r="G47" i="1"/>
  <c r="G52" i="1"/>
  <c r="G53" i="1"/>
  <c r="G59" i="1"/>
  <c r="G60" i="1"/>
  <c r="G61" i="1"/>
  <c r="G63" i="1"/>
  <c r="G68" i="1"/>
  <c r="G69" i="1"/>
  <c r="G75" i="1"/>
  <c r="G76" i="1"/>
  <c r="G77" i="1"/>
  <c r="G79" i="1"/>
  <c r="G84" i="1"/>
  <c r="G85" i="1"/>
  <c r="G91" i="1"/>
  <c r="I91" i="1" s="1"/>
  <c r="G92" i="1"/>
  <c r="G93" i="1"/>
  <c r="G99" i="1"/>
  <c r="G100" i="1"/>
  <c r="G101" i="1"/>
  <c r="F6" i="1"/>
  <c r="H6" i="1" s="1"/>
  <c r="I6" i="1" s="1"/>
  <c r="F8" i="1"/>
  <c r="H8" i="1" s="1"/>
  <c r="I8" i="1" s="1"/>
  <c r="F10" i="1"/>
  <c r="H10" i="1" s="1"/>
  <c r="I10" i="1" s="1"/>
  <c r="F12" i="1"/>
  <c r="H12" i="1" s="1"/>
  <c r="F16" i="1"/>
  <c r="H16" i="1" s="1"/>
  <c r="I16" i="1" s="1"/>
  <c r="F18" i="1"/>
  <c r="H18" i="1" s="1"/>
  <c r="I18" i="1" s="1"/>
  <c r="F20" i="1"/>
  <c r="H20" i="1" s="1"/>
  <c r="I20" i="1" s="1"/>
  <c r="F24" i="1"/>
  <c r="F26" i="1"/>
  <c r="H26" i="1" s="1"/>
  <c r="F28" i="1"/>
  <c r="H28" i="1" s="1"/>
  <c r="F30" i="1"/>
  <c r="H30" i="1" s="1"/>
  <c r="I30" i="1" s="1"/>
  <c r="F32" i="1"/>
  <c r="F34" i="1"/>
  <c r="H34" i="1" s="1"/>
  <c r="F36" i="1"/>
  <c r="H36" i="1" s="1"/>
  <c r="I36" i="1" s="1"/>
  <c r="F40" i="1"/>
  <c r="H40" i="1" s="1"/>
  <c r="I40" i="1" s="1"/>
  <c r="F42" i="1"/>
  <c r="H42" i="1" s="1"/>
  <c r="I42" i="1" s="1"/>
  <c r="F44" i="1"/>
  <c r="H44" i="1" s="1"/>
  <c r="I44" i="1" s="1"/>
  <c r="F46" i="1"/>
  <c r="H46" i="1" s="1"/>
  <c r="I46" i="1" s="1"/>
  <c r="F48" i="1"/>
  <c r="H48" i="1" s="1"/>
  <c r="I48" i="1" s="1"/>
  <c r="F50" i="1"/>
  <c r="H50" i="1" s="1"/>
  <c r="I50" i="1" s="1"/>
  <c r="F52" i="1"/>
  <c r="H52" i="1" s="1"/>
  <c r="I52" i="1" s="1"/>
  <c r="F56" i="1"/>
  <c r="H56" i="1" s="1"/>
  <c r="I56" i="1" s="1"/>
  <c r="F58" i="1"/>
  <c r="H58" i="1" s="1"/>
  <c r="I58" i="1" s="1"/>
  <c r="F60" i="1"/>
  <c r="H60" i="1" s="1"/>
  <c r="F64" i="1"/>
  <c r="F66" i="1"/>
  <c r="H66" i="1" s="1"/>
  <c r="F68" i="1"/>
  <c r="H68" i="1" s="1"/>
  <c r="I68" i="1" s="1"/>
  <c r="F70" i="1"/>
  <c r="H70" i="1" s="1"/>
  <c r="I70" i="1" s="1"/>
  <c r="F72" i="1"/>
  <c r="H72" i="1" s="1"/>
  <c r="I72" i="1" s="1"/>
  <c r="F74" i="1"/>
  <c r="H74" i="1" s="1"/>
  <c r="I74" i="1" s="1"/>
  <c r="F76" i="1"/>
  <c r="H76" i="1" s="1"/>
  <c r="F80" i="1"/>
  <c r="H80" i="1" s="1"/>
  <c r="I80" i="1" s="1"/>
  <c r="F82" i="1"/>
  <c r="H82" i="1" s="1"/>
  <c r="I82" i="1" s="1"/>
  <c r="F84" i="1"/>
  <c r="H84" i="1" s="1"/>
  <c r="I84" i="1" s="1"/>
  <c r="F88" i="1"/>
  <c r="F90" i="1"/>
  <c r="F92" i="1"/>
  <c r="H92" i="1" s="1"/>
  <c r="F94" i="1"/>
  <c r="H94" i="1" s="1"/>
  <c r="I94" i="1" s="1"/>
  <c r="F96" i="1"/>
  <c r="H96" i="1" s="1"/>
  <c r="I96" i="1" s="1"/>
  <c r="F98" i="1"/>
  <c r="H98" i="1" s="1"/>
  <c r="I98" i="1" s="1"/>
  <c r="F100" i="1"/>
  <c r="H100" i="1" s="1"/>
  <c r="I100" i="1" s="1"/>
  <c r="E5" i="1"/>
  <c r="F5" i="1" s="1"/>
  <c r="H5" i="1" s="1"/>
  <c r="E6" i="1"/>
  <c r="G6" i="1" s="1"/>
  <c r="E7" i="1"/>
  <c r="F7" i="1" s="1"/>
  <c r="H7" i="1" s="1"/>
  <c r="E8" i="1"/>
  <c r="G8" i="1" s="1"/>
  <c r="E9" i="1"/>
  <c r="G9" i="1" s="1"/>
  <c r="E10" i="1"/>
  <c r="G10" i="1" s="1"/>
  <c r="E11" i="1"/>
  <c r="E12" i="1"/>
  <c r="E13" i="1"/>
  <c r="F13" i="1" s="1"/>
  <c r="H13" i="1" s="1"/>
  <c r="E14" i="1"/>
  <c r="G14" i="1" s="1"/>
  <c r="E15" i="1"/>
  <c r="F15" i="1" s="1"/>
  <c r="H15" i="1" s="1"/>
  <c r="I15" i="1" s="1"/>
  <c r="E16" i="1"/>
  <c r="G16" i="1" s="1"/>
  <c r="E17" i="1"/>
  <c r="G17" i="1" s="1"/>
  <c r="E18" i="1"/>
  <c r="G18" i="1" s="1"/>
  <c r="E19" i="1"/>
  <c r="F19" i="1" s="1"/>
  <c r="H19" i="1" s="1"/>
  <c r="E20" i="1"/>
  <c r="E21" i="1"/>
  <c r="F21" i="1" s="1"/>
  <c r="H21" i="1" s="1"/>
  <c r="E22" i="1"/>
  <c r="G22" i="1" s="1"/>
  <c r="E23" i="1"/>
  <c r="F23" i="1" s="1"/>
  <c r="H23" i="1" s="1"/>
  <c r="E24" i="1"/>
  <c r="G24" i="1" s="1"/>
  <c r="E25" i="1"/>
  <c r="G25" i="1" s="1"/>
  <c r="E26" i="1"/>
  <c r="G26" i="1" s="1"/>
  <c r="E27" i="1"/>
  <c r="F27" i="1" s="1"/>
  <c r="H27" i="1" s="1"/>
  <c r="E28" i="1"/>
  <c r="E29" i="1"/>
  <c r="F29" i="1" s="1"/>
  <c r="H29" i="1" s="1"/>
  <c r="E30" i="1"/>
  <c r="G30" i="1" s="1"/>
  <c r="E31" i="1"/>
  <c r="F31" i="1" s="1"/>
  <c r="E32" i="1"/>
  <c r="G32" i="1" s="1"/>
  <c r="E33" i="1"/>
  <c r="G33" i="1" s="1"/>
  <c r="E34" i="1"/>
  <c r="G34" i="1" s="1"/>
  <c r="E35" i="1"/>
  <c r="F35" i="1" s="1"/>
  <c r="H35" i="1" s="1"/>
  <c r="E36" i="1"/>
  <c r="E37" i="1"/>
  <c r="F37" i="1" s="1"/>
  <c r="H37" i="1" s="1"/>
  <c r="E38" i="1"/>
  <c r="G38" i="1" s="1"/>
  <c r="E39" i="1"/>
  <c r="F39" i="1" s="1"/>
  <c r="H39" i="1" s="1"/>
  <c r="E40" i="1"/>
  <c r="G40" i="1" s="1"/>
  <c r="E41" i="1"/>
  <c r="G41" i="1" s="1"/>
  <c r="E42" i="1"/>
  <c r="G42" i="1" s="1"/>
  <c r="E43" i="1"/>
  <c r="F43" i="1" s="1"/>
  <c r="H43" i="1" s="1"/>
  <c r="I43" i="1" s="1"/>
  <c r="E44" i="1"/>
  <c r="E45" i="1"/>
  <c r="F45" i="1" s="1"/>
  <c r="H45" i="1" s="1"/>
  <c r="E46" i="1"/>
  <c r="G46" i="1" s="1"/>
  <c r="E47" i="1"/>
  <c r="F47" i="1" s="1"/>
  <c r="H47" i="1" s="1"/>
  <c r="I47" i="1" s="1"/>
  <c r="E48" i="1"/>
  <c r="G48" i="1" s="1"/>
  <c r="E49" i="1"/>
  <c r="G49" i="1" s="1"/>
  <c r="E50" i="1"/>
  <c r="G50" i="1" s="1"/>
  <c r="E51" i="1"/>
  <c r="F51" i="1" s="1"/>
  <c r="H51" i="1" s="1"/>
  <c r="E52" i="1"/>
  <c r="E53" i="1"/>
  <c r="F53" i="1" s="1"/>
  <c r="H53" i="1" s="1"/>
  <c r="E54" i="1"/>
  <c r="G54" i="1" s="1"/>
  <c r="E55" i="1"/>
  <c r="F55" i="1" s="1"/>
  <c r="H55" i="1" s="1"/>
  <c r="E56" i="1"/>
  <c r="G56" i="1" s="1"/>
  <c r="E57" i="1"/>
  <c r="G57" i="1" s="1"/>
  <c r="E58" i="1"/>
  <c r="G58" i="1" s="1"/>
  <c r="E59" i="1"/>
  <c r="F59" i="1" s="1"/>
  <c r="H59" i="1" s="1"/>
  <c r="E60" i="1"/>
  <c r="E61" i="1"/>
  <c r="F61" i="1" s="1"/>
  <c r="H61" i="1" s="1"/>
  <c r="E62" i="1"/>
  <c r="G62" i="1" s="1"/>
  <c r="E63" i="1"/>
  <c r="F63" i="1" s="1"/>
  <c r="E64" i="1"/>
  <c r="G64" i="1" s="1"/>
  <c r="E65" i="1"/>
  <c r="G65" i="1" s="1"/>
  <c r="E66" i="1"/>
  <c r="G66" i="1" s="1"/>
  <c r="E67" i="1"/>
  <c r="F67" i="1" s="1"/>
  <c r="H67" i="1" s="1"/>
  <c r="E68" i="1"/>
  <c r="E69" i="1"/>
  <c r="F69" i="1" s="1"/>
  <c r="H69" i="1" s="1"/>
  <c r="E70" i="1"/>
  <c r="G70" i="1" s="1"/>
  <c r="E71" i="1"/>
  <c r="F71" i="1" s="1"/>
  <c r="H71" i="1" s="1"/>
  <c r="E72" i="1"/>
  <c r="G72" i="1" s="1"/>
  <c r="E73" i="1"/>
  <c r="G73" i="1" s="1"/>
  <c r="E74" i="1"/>
  <c r="G74" i="1" s="1"/>
  <c r="E75" i="1"/>
  <c r="F75" i="1" s="1"/>
  <c r="H75" i="1" s="1"/>
  <c r="I75" i="1" s="1"/>
  <c r="E76" i="1"/>
  <c r="E77" i="1"/>
  <c r="F77" i="1" s="1"/>
  <c r="H77" i="1" s="1"/>
  <c r="E78" i="1"/>
  <c r="G78" i="1" s="1"/>
  <c r="E79" i="1"/>
  <c r="F79" i="1" s="1"/>
  <c r="H79" i="1" s="1"/>
  <c r="I79" i="1" s="1"/>
  <c r="E80" i="1"/>
  <c r="G80" i="1" s="1"/>
  <c r="E81" i="1"/>
  <c r="G81" i="1" s="1"/>
  <c r="E82" i="1"/>
  <c r="G82" i="1" s="1"/>
  <c r="E83" i="1"/>
  <c r="F83" i="1" s="1"/>
  <c r="H83" i="1" s="1"/>
  <c r="E84" i="1"/>
  <c r="E85" i="1"/>
  <c r="F85" i="1" s="1"/>
  <c r="H85" i="1" s="1"/>
  <c r="E86" i="1"/>
  <c r="G86" i="1" s="1"/>
  <c r="E87" i="1"/>
  <c r="F87" i="1" s="1"/>
  <c r="H87" i="1" s="1"/>
  <c r="E88" i="1"/>
  <c r="G88" i="1" s="1"/>
  <c r="E89" i="1"/>
  <c r="F89" i="1" s="1"/>
  <c r="H89" i="1" s="1"/>
  <c r="E90" i="1"/>
  <c r="G90" i="1" s="1"/>
  <c r="E91" i="1"/>
  <c r="F91" i="1" s="1"/>
  <c r="H91" i="1" s="1"/>
  <c r="E92" i="1"/>
  <c r="E93" i="1"/>
  <c r="F93" i="1" s="1"/>
  <c r="H93" i="1" s="1"/>
  <c r="E94" i="1"/>
  <c r="G94" i="1" s="1"/>
  <c r="E95" i="1"/>
  <c r="F95" i="1" s="1"/>
  <c r="E96" i="1"/>
  <c r="G96" i="1" s="1"/>
  <c r="E97" i="1"/>
  <c r="G97" i="1" s="1"/>
  <c r="E98" i="1"/>
  <c r="G98" i="1" s="1"/>
  <c r="E99" i="1"/>
  <c r="F99" i="1" s="1"/>
  <c r="H99" i="1" s="1"/>
  <c r="E100" i="1"/>
  <c r="E101" i="1"/>
  <c r="F101" i="1" s="1"/>
  <c r="H101" i="1" s="1"/>
  <c r="E102" i="1"/>
  <c r="G102" i="1" s="1"/>
  <c r="E103" i="1"/>
  <c r="F103" i="1" s="1"/>
  <c r="H103" i="1" s="1"/>
  <c r="E4" i="1"/>
  <c r="F4" i="1" s="1"/>
  <c r="H4" i="1" s="1"/>
  <c r="I71" i="1" l="1"/>
  <c r="I39" i="1"/>
  <c r="I7" i="1"/>
  <c r="I31" i="1"/>
  <c r="F17" i="1"/>
  <c r="H17" i="1" s="1"/>
  <c r="I17" i="1" s="1"/>
  <c r="I88" i="1"/>
  <c r="I28" i="1"/>
  <c r="G89" i="1"/>
  <c r="I89" i="1" s="1"/>
  <c r="G7" i="1"/>
  <c r="I101" i="1"/>
  <c r="I93" i="1"/>
  <c r="I85" i="1"/>
  <c r="I77" i="1"/>
  <c r="I69" i="1"/>
  <c r="I61" i="1"/>
  <c r="I53" i="1"/>
  <c r="I45" i="1"/>
  <c r="I37" i="1"/>
  <c r="I29" i="1"/>
  <c r="I21" i="1"/>
  <c r="I13" i="1"/>
  <c r="F78" i="1"/>
  <c r="H78" i="1" s="1"/>
  <c r="I78" i="1" s="1"/>
  <c r="F65" i="1"/>
  <c r="H65" i="1" s="1"/>
  <c r="I65" i="1" s="1"/>
  <c r="F14" i="1"/>
  <c r="H14" i="1" s="1"/>
  <c r="I14" i="1" s="1"/>
  <c r="G87" i="1"/>
  <c r="I87" i="1" s="1"/>
  <c r="G71" i="1"/>
  <c r="G55" i="1"/>
  <c r="I55" i="1" s="1"/>
  <c r="G39" i="1"/>
  <c r="G23" i="1"/>
  <c r="I23" i="1" s="1"/>
  <c r="G5" i="1"/>
  <c r="I5" i="1" s="1"/>
  <c r="F97" i="1"/>
  <c r="H97" i="1" s="1"/>
  <c r="I97" i="1" s="1"/>
  <c r="I24" i="1"/>
  <c r="F41" i="1"/>
  <c r="H41" i="1" s="1"/>
  <c r="I41" i="1" s="1"/>
  <c r="I76" i="1"/>
  <c r="F38" i="1"/>
  <c r="H38" i="1" s="1"/>
  <c r="I38" i="1" s="1"/>
  <c r="F25" i="1"/>
  <c r="H25" i="1" s="1"/>
  <c r="I25" i="1" s="1"/>
  <c r="G11" i="1"/>
  <c r="F11" i="1"/>
  <c r="H11" i="1" s="1"/>
  <c r="I11" i="1" s="1"/>
  <c r="F62" i="1"/>
  <c r="H62" i="1" s="1"/>
  <c r="I62" i="1" s="1"/>
  <c r="F49" i="1"/>
  <c r="H49" i="1" s="1"/>
  <c r="I49" i="1" s="1"/>
  <c r="F33" i="1"/>
  <c r="H33" i="1" s="1"/>
  <c r="I33" i="1" s="1"/>
  <c r="F57" i="1"/>
  <c r="H57" i="1" s="1"/>
  <c r="I57" i="1" s="1"/>
  <c r="I63" i="1"/>
  <c r="F81" i="1"/>
  <c r="H81" i="1" s="1"/>
  <c r="I81" i="1" s="1"/>
  <c r="G103" i="1"/>
  <c r="I103" i="1" s="1"/>
  <c r="I92" i="1"/>
  <c r="F54" i="1"/>
  <c r="H54" i="1" s="1"/>
  <c r="I54" i="1" s="1"/>
  <c r="F102" i="1"/>
  <c r="H102" i="1" s="1"/>
  <c r="I102" i="1" s="1"/>
  <c r="I12" i="1"/>
  <c r="F86" i="1"/>
  <c r="H86" i="1" s="1"/>
  <c r="I86" i="1" s="1"/>
  <c r="F73" i="1"/>
  <c r="H73" i="1" s="1"/>
  <c r="I73" i="1" s="1"/>
  <c r="I60" i="1"/>
  <c r="F22" i="1"/>
  <c r="H22" i="1" s="1"/>
  <c r="I22" i="1" s="1"/>
  <c r="F9" i="1"/>
  <c r="H9" i="1" s="1"/>
  <c r="I9" i="1" s="1"/>
  <c r="G95" i="1"/>
  <c r="I95" i="1" s="1"/>
  <c r="G83" i="1"/>
  <c r="I83" i="1" s="1"/>
  <c r="G67" i="1"/>
  <c r="I67" i="1" s="1"/>
  <c r="G51" i="1"/>
  <c r="I51" i="1" s="1"/>
  <c r="G35" i="1"/>
  <c r="I35" i="1" s="1"/>
  <c r="G19" i="1"/>
  <c r="I19" i="1" s="1"/>
  <c r="G4" i="1"/>
  <c r="I4" i="1" l="1"/>
</calcChain>
</file>

<file path=xl/sharedStrings.xml><?xml version="1.0" encoding="utf-8"?>
<sst xmlns="http://schemas.openxmlformats.org/spreadsheetml/2006/main" count="14" uniqueCount="14">
  <si>
    <t>Источник постоянного тока</t>
  </si>
  <si>
    <t>e</t>
  </si>
  <si>
    <t>r</t>
  </si>
  <si>
    <t>R</t>
  </si>
  <si>
    <t>I</t>
  </si>
  <si>
    <t>U</t>
  </si>
  <si>
    <t>P</t>
  </si>
  <si>
    <t>Pп</t>
  </si>
  <si>
    <t>h</t>
  </si>
  <si>
    <t>3. Полезная мощность Рп увеличивается</t>
  </si>
  <si>
    <r>
      <t xml:space="preserve">1. Напряжение </t>
    </r>
    <r>
      <rPr>
        <b/>
        <i/>
        <sz val="11"/>
        <color theme="1"/>
        <rFont val="Georgia"/>
        <family val="1"/>
        <charset val="204"/>
      </rPr>
      <t>U</t>
    </r>
    <r>
      <rPr>
        <b/>
        <sz val="11"/>
        <color theme="1"/>
        <rFont val="Georgia"/>
        <family val="1"/>
        <charset val="204"/>
      </rPr>
      <t xml:space="preserve"> при нагрузке уменьшается</t>
    </r>
  </si>
  <si>
    <r>
      <t xml:space="preserve">2. Полная мощность </t>
    </r>
    <r>
      <rPr>
        <b/>
        <i/>
        <sz val="11"/>
        <color theme="1"/>
        <rFont val="Georgia"/>
        <family val="1"/>
        <charset val="204"/>
      </rPr>
      <t>Р</t>
    </r>
    <r>
      <rPr>
        <b/>
        <sz val="11"/>
        <color theme="1"/>
        <rFont val="Georgia"/>
        <family val="1"/>
        <charset val="204"/>
      </rPr>
      <t xml:space="preserve"> увеличивается</t>
    </r>
  </si>
  <si>
    <r>
      <rPr>
        <b/>
        <u/>
        <sz val="11"/>
        <color theme="1"/>
        <rFont val="Georgia"/>
        <family val="1"/>
        <charset val="204"/>
      </rPr>
      <t>Вывод</t>
    </r>
    <r>
      <rPr>
        <b/>
        <sz val="11"/>
        <color theme="1"/>
        <rFont val="Georgia"/>
        <family val="1"/>
        <charset val="204"/>
      </rPr>
      <t>:</t>
    </r>
  </si>
  <si>
    <r>
      <t>4. Коэффициент полезного действия</t>
    </r>
    <r>
      <rPr>
        <sz val="11"/>
        <color theme="1"/>
        <rFont val="Georgia"/>
        <family val="1"/>
        <charset val="204"/>
      </rPr>
      <t xml:space="preserve"> </t>
    </r>
    <r>
      <rPr>
        <i/>
        <sz val="12"/>
        <color theme="1"/>
        <rFont val="Symbol"/>
        <family val="1"/>
        <charset val="2"/>
      </rPr>
      <t>h</t>
    </r>
    <r>
      <rPr>
        <sz val="11"/>
        <color theme="1"/>
        <rFont val="Georgia"/>
        <family val="1"/>
        <charset val="204"/>
      </rPr>
      <t xml:space="preserve"> </t>
    </r>
    <r>
      <rPr>
        <b/>
        <sz val="11"/>
        <color theme="1"/>
        <rFont val="Georgia"/>
        <family val="1"/>
        <charset val="204"/>
      </rPr>
      <t>уменьшается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</si>
</sst>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6"/>
      <color theme="1"/>
      <name val="Georgia"/>
      <family val="1"/>
      <charset val="204"/>
    </font>
    <font>
      <sz val="16"/>
      <color theme="1"/>
      <name val="Georgia"/>
      <family val="1"/>
      <charset val="204"/>
    </font>
    <font>
      <b/>
      <sz val="14"/>
      <color theme="1"/>
      <name val="Symbol"/>
      <family val="1"/>
      <charset val="2"/>
    </font>
    <font>
      <b/>
      <sz val="14"/>
      <color theme="1"/>
      <name val="Georgia"/>
      <family val="1"/>
      <charset val="204"/>
    </font>
    <font>
      <sz val="11"/>
      <name val="Calibri"/>
      <family val="2"/>
      <charset val="204"/>
      <scheme val="minor"/>
    </font>
    <font>
      <b/>
      <sz val="11"/>
      <color theme="1"/>
      <name val="Georgia"/>
      <family val="1"/>
      <charset val="204"/>
    </font>
    <font>
      <b/>
      <i/>
      <sz val="11"/>
      <color theme="1"/>
      <name val="Georgia"/>
      <family val="1"/>
      <charset val="204"/>
    </font>
    <font>
      <sz val="11"/>
      <color theme="1"/>
      <name val="Georgia"/>
      <family val="1"/>
      <charset val="204"/>
    </font>
    <font>
      <i/>
      <sz val="12"/>
      <color theme="1"/>
      <name val="Symbol"/>
      <family val="1"/>
      <charset val="2"/>
    </font>
    <font>
      <b/>
      <u/>
      <sz val="11"/>
      <color theme="1"/>
      <name val="Georgia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2" borderId="1" xfId="0" applyFill="1" applyBorder="1"/>
    <xf numFmtId="0" fontId="0" fillId="2" borderId="2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0" fillId="2" borderId="11" xfId="0" applyFill="1" applyBorder="1"/>
    <xf numFmtId="0" fontId="0" fillId="2" borderId="13" xfId="0" applyFill="1" applyBorder="1"/>
    <xf numFmtId="0" fontId="0" fillId="2" borderId="14" xfId="0" applyFill="1" applyBorder="1"/>
    <xf numFmtId="0" fontId="6" fillId="2" borderId="15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7" fillId="4" borderId="16" xfId="0" applyFont="1" applyFill="1" applyBorder="1"/>
    <xf numFmtId="0" fontId="7" fillId="4" borderId="17" xfId="0" applyFont="1" applyFill="1" applyBorder="1"/>
    <xf numFmtId="0" fontId="0" fillId="4" borderId="18" xfId="0" applyFill="1" applyBorder="1"/>
    <xf numFmtId="0" fontId="7" fillId="4" borderId="19" xfId="0" applyFont="1" applyFill="1" applyBorder="1"/>
    <xf numFmtId="0" fontId="7" fillId="4" borderId="0" xfId="0" applyFont="1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22" xfId="0" applyFill="1" applyBorder="1"/>
    <xf numFmtId="0" fontId="0" fillId="4" borderId="23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U от I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Лист1!$F$4:$F$103</c:f>
              <c:numCache>
                <c:formatCode>General</c:formatCode>
                <c:ptCount val="100"/>
                <c:pt idx="0">
                  <c:v>6.9230769230769234</c:v>
                </c:pt>
                <c:pt idx="1">
                  <c:v>6.9069767441860463</c:v>
                </c:pt>
                <c:pt idx="2">
                  <c:v>6.890625</c:v>
                </c:pt>
                <c:pt idx="3">
                  <c:v>6.8740157480314963</c:v>
                </c:pt>
                <c:pt idx="4">
                  <c:v>6.8571428571428577</c:v>
                </c:pt>
                <c:pt idx="5">
                  <c:v>6.84</c:v>
                </c:pt>
                <c:pt idx="6">
                  <c:v>6.82258064516129</c:v>
                </c:pt>
                <c:pt idx="7">
                  <c:v>6.8048780487804876</c:v>
                </c:pt>
                <c:pt idx="8">
                  <c:v>6.7868852459016393</c:v>
                </c:pt>
                <c:pt idx="9">
                  <c:v>6.7685950413223139</c:v>
                </c:pt>
                <c:pt idx="10">
                  <c:v>6.75</c:v>
                </c:pt>
                <c:pt idx="11">
                  <c:v>6.73109243697479</c:v>
                </c:pt>
                <c:pt idx="12">
                  <c:v>6.7118644067796609</c:v>
                </c:pt>
                <c:pt idx="13">
                  <c:v>6.6923076923076916</c:v>
                </c:pt>
                <c:pt idx="14">
                  <c:v>6.6724137931034484</c:v>
                </c:pt>
                <c:pt idx="15">
                  <c:v>6.6521739130434803</c:v>
                </c:pt>
                <c:pt idx="16">
                  <c:v>6.631578947368423</c:v>
                </c:pt>
                <c:pt idx="17">
                  <c:v>6.6106194690265507</c:v>
                </c:pt>
                <c:pt idx="18">
                  <c:v>6.5892857142857171</c:v>
                </c:pt>
                <c:pt idx="19">
                  <c:v>6.5675675675675702</c:v>
                </c:pt>
                <c:pt idx="20">
                  <c:v>6.5454545454545485</c:v>
                </c:pt>
                <c:pt idx="21">
                  <c:v>6.5229357798165157</c:v>
                </c:pt>
                <c:pt idx="22">
                  <c:v>6.5000000000000018</c:v>
                </c:pt>
                <c:pt idx="23">
                  <c:v>6.4766355140186942</c:v>
                </c:pt>
                <c:pt idx="24">
                  <c:v>6.4528301886792478</c:v>
                </c:pt>
                <c:pt idx="25">
                  <c:v>6.4285714285714306</c:v>
                </c:pt>
                <c:pt idx="26">
                  <c:v>6.403846153846156</c:v>
                </c:pt>
                <c:pt idx="27">
                  <c:v>6.3786407766990312</c:v>
                </c:pt>
                <c:pt idx="28">
                  <c:v>6.3529411764705905</c:v>
                </c:pt>
                <c:pt idx="29">
                  <c:v>6.3267326732673297</c:v>
                </c:pt>
                <c:pt idx="30">
                  <c:v>6.3000000000000025</c:v>
                </c:pt>
                <c:pt idx="31">
                  <c:v>6.2727272727272751</c:v>
                </c:pt>
                <c:pt idx="32">
                  <c:v>6.2448979591836764</c:v>
                </c:pt>
                <c:pt idx="33">
                  <c:v>6.2164948453608275</c:v>
                </c:pt>
                <c:pt idx="34">
                  <c:v>6.1875000000000036</c:v>
                </c:pt>
                <c:pt idx="35">
                  <c:v>6.157894736842108</c:v>
                </c:pt>
                <c:pt idx="36">
                  <c:v>6.1276595744680877</c:v>
                </c:pt>
                <c:pt idx="37">
                  <c:v>6.0967741935483897</c:v>
                </c:pt>
                <c:pt idx="38">
                  <c:v>6.0652173913043512</c:v>
                </c:pt>
                <c:pt idx="39">
                  <c:v>6.0329670329670364</c:v>
                </c:pt>
                <c:pt idx="40">
                  <c:v>6.0000000000000036</c:v>
                </c:pt>
                <c:pt idx="41">
                  <c:v>5.9662921348314644</c:v>
                </c:pt>
                <c:pt idx="42">
                  <c:v>5.9318181818181852</c:v>
                </c:pt>
                <c:pt idx="43">
                  <c:v>5.8965517241379377</c:v>
                </c:pt>
                <c:pt idx="44">
                  <c:v>5.8604651162790766</c:v>
                </c:pt>
                <c:pt idx="45">
                  <c:v>5.8235294117647136</c:v>
                </c:pt>
                <c:pt idx="46">
                  <c:v>5.7857142857142936</c:v>
                </c:pt>
                <c:pt idx="47">
                  <c:v>5.7469879518072373</c:v>
                </c:pt>
                <c:pt idx="48">
                  <c:v>5.7073170731707403</c:v>
                </c:pt>
                <c:pt idx="49">
                  <c:v>5.666666666666675</c:v>
                </c:pt>
                <c:pt idx="50">
                  <c:v>5.6250000000000089</c:v>
                </c:pt>
                <c:pt idx="51">
                  <c:v>5.5822784810126667</c:v>
                </c:pt>
                <c:pt idx="52">
                  <c:v>5.5384615384615472</c:v>
                </c:pt>
                <c:pt idx="53">
                  <c:v>5.4935064935065023</c:v>
                </c:pt>
                <c:pt idx="54">
                  <c:v>5.4473684210526407</c:v>
                </c:pt>
                <c:pt idx="55">
                  <c:v>5.4000000000000101</c:v>
                </c:pt>
                <c:pt idx="56">
                  <c:v>5.3513513513513615</c:v>
                </c:pt>
                <c:pt idx="57">
                  <c:v>5.3013698630137096</c:v>
                </c:pt>
                <c:pt idx="58">
                  <c:v>5.2500000000000098</c:v>
                </c:pt>
                <c:pt idx="59">
                  <c:v>5.1971830985915606</c:v>
                </c:pt>
                <c:pt idx="60">
                  <c:v>5.1428571428571539</c:v>
                </c:pt>
                <c:pt idx="61">
                  <c:v>5.0869565217391415</c:v>
                </c:pt>
                <c:pt idx="62">
                  <c:v>5.0294117647058947</c:v>
                </c:pt>
                <c:pt idx="63">
                  <c:v>4.9701492537313552</c:v>
                </c:pt>
                <c:pt idx="64">
                  <c:v>4.9090909090909216</c:v>
                </c:pt>
                <c:pt idx="65">
                  <c:v>4.8461538461538591</c:v>
                </c:pt>
                <c:pt idx="66">
                  <c:v>4.7812500000000133</c:v>
                </c:pt>
                <c:pt idx="67">
                  <c:v>4.7142857142857277</c:v>
                </c:pt>
                <c:pt idx="68">
                  <c:v>4.6451612903225952</c:v>
                </c:pt>
                <c:pt idx="69">
                  <c:v>4.5737704918032929</c:v>
                </c:pt>
                <c:pt idx="70">
                  <c:v>4.5000000000000142</c:v>
                </c:pt>
                <c:pt idx="71">
                  <c:v>4.4237288135593458</c:v>
                </c:pt>
                <c:pt idx="72">
                  <c:v>4.3448275862069208</c:v>
                </c:pt>
                <c:pt idx="73">
                  <c:v>4.2631578947368665</c:v>
                </c:pt>
                <c:pt idx="74">
                  <c:v>4.1785714285714546</c:v>
                </c:pt>
                <c:pt idx="75">
                  <c:v>4.0909090909091184</c:v>
                </c:pt>
                <c:pt idx="76">
                  <c:v>4.0000000000000284</c:v>
                </c:pt>
                <c:pt idx="77">
                  <c:v>3.9056603773585197</c:v>
                </c:pt>
                <c:pt idx="78">
                  <c:v>3.8076923076923377</c:v>
                </c:pt>
                <c:pt idx="79">
                  <c:v>3.7058823529412077</c:v>
                </c:pt>
                <c:pt idx="80">
                  <c:v>3.6000000000000325</c:v>
                </c:pt>
                <c:pt idx="81">
                  <c:v>3.4897959183673812</c:v>
                </c:pt>
                <c:pt idx="82">
                  <c:v>3.3750000000000355</c:v>
                </c:pt>
                <c:pt idx="83">
                  <c:v>3.2553191489362066</c:v>
                </c:pt>
                <c:pt idx="84">
                  <c:v>3.1304347826087335</c:v>
                </c:pt>
                <c:pt idx="85">
                  <c:v>3.00000000000004</c:v>
                </c:pt>
                <c:pt idx="86">
                  <c:v>2.8636363636364059</c:v>
                </c:pt>
                <c:pt idx="87">
                  <c:v>2.7209302325581834</c:v>
                </c:pt>
                <c:pt idx="88">
                  <c:v>2.5714285714286174</c:v>
                </c:pt>
                <c:pt idx="89">
                  <c:v>2.4146341463415109</c:v>
                </c:pt>
                <c:pt idx="90">
                  <c:v>2.2500000000000506</c:v>
                </c:pt>
                <c:pt idx="91">
                  <c:v>2.0769230769231317</c:v>
                </c:pt>
                <c:pt idx="92">
                  <c:v>1.894736842105317</c:v>
                </c:pt>
                <c:pt idx="93">
                  <c:v>1.7027027027027604</c:v>
                </c:pt>
                <c:pt idx="94">
                  <c:v>1.5000000000000622</c:v>
                </c:pt>
                <c:pt idx="95">
                  <c:v>1.2857142857143522</c:v>
                </c:pt>
                <c:pt idx="96">
                  <c:v>1.0588235294118373</c:v>
                </c:pt>
                <c:pt idx="97">
                  <c:v>0.81818181818189117</c:v>
                </c:pt>
                <c:pt idx="98">
                  <c:v>0.56250000000007638</c:v>
                </c:pt>
                <c:pt idx="99">
                  <c:v>0.29032258064527738</c:v>
                </c:pt>
              </c:numCache>
            </c:numRef>
          </c:val>
          <c:smooth val="0"/>
        </c:ser>
        <c:ser>
          <c:idx val="2"/>
          <c:order val="1"/>
          <c:tx>
            <c:v>P от I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Лист1!$G$4:$G$103</c:f>
              <c:numCache>
                <c:formatCode>General</c:formatCode>
                <c:ptCount val="100"/>
                <c:pt idx="0">
                  <c:v>6.2307692307692308</c:v>
                </c:pt>
                <c:pt idx="1">
                  <c:v>6.279069767441861</c:v>
                </c:pt>
                <c:pt idx="2">
                  <c:v>6.328125</c:v>
                </c:pt>
                <c:pt idx="3">
                  <c:v>6.3779527559055129</c:v>
                </c:pt>
                <c:pt idx="4">
                  <c:v>6.4285714285714288</c:v>
                </c:pt>
                <c:pt idx="5">
                  <c:v>6.4799999999999995</c:v>
                </c:pt>
                <c:pt idx="6">
                  <c:v>6.532258064516129</c:v>
                </c:pt>
                <c:pt idx="7">
                  <c:v>6.5853658536585362</c:v>
                </c:pt>
                <c:pt idx="8">
                  <c:v>6.639344262295082</c:v>
                </c:pt>
                <c:pt idx="9">
                  <c:v>6.6942148760330582</c:v>
                </c:pt>
                <c:pt idx="10">
                  <c:v>6.75</c:v>
                </c:pt>
                <c:pt idx="11">
                  <c:v>6.8067226890756301</c:v>
                </c:pt>
                <c:pt idx="12">
                  <c:v>6.8644067796610164</c:v>
                </c:pt>
                <c:pt idx="13">
                  <c:v>6.9230769230769234</c:v>
                </c:pt>
                <c:pt idx="14">
                  <c:v>6.9827586206896548</c:v>
                </c:pt>
                <c:pt idx="15">
                  <c:v>7.0434782608695583</c:v>
                </c:pt>
                <c:pt idx="16">
                  <c:v>7.105263157894731</c:v>
                </c:pt>
                <c:pt idx="17">
                  <c:v>7.1681415929203478</c:v>
                </c:pt>
                <c:pt idx="18">
                  <c:v>7.2321428571428505</c:v>
                </c:pt>
                <c:pt idx="19">
                  <c:v>7.2972972972972912</c:v>
                </c:pt>
                <c:pt idx="20">
                  <c:v>7.3636363636363562</c:v>
                </c:pt>
                <c:pt idx="21">
                  <c:v>7.4311926605504519</c:v>
                </c:pt>
                <c:pt idx="22">
                  <c:v>7.4999999999999929</c:v>
                </c:pt>
                <c:pt idx="23">
                  <c:v>7.5700934579439183</c:v>
                </c:pt>
                <c:pt idx="24">
                  <c:v>7.6415094339622565</c:v>
                </c:pt>
                <c:pt idx="25">
                  <c:v>7.7142857142857064</c:v>
                </c:pt>
                <c:pt idx="26">
                  <c:v>7.7884615384615321</c:v>
                </c:pt>
                <c:pt idx="27">
                  <c:v>7.8640776699029047</c:v>
                </c:pt>
                <c:pt idx="28">
                  <c:v>7.9411764705882266</c:v>
                </c:pt>
                <c:pt idx="29">
                  <c:v>8.0198019801980127</c:v>
                </c:pt>
                <c:pt idx="30">
                  <c:v>8.0999999999999908</c:v>
                </c:pt>
                <c:pt idx="31">
                  <c:v>8.1818181818181746</c:v>
                </c:pt>
                <c:pt idx="32">
                  <c:v>8.2653061224489726</c:v>
                </c:pt>
                <c:pt idx="33">
                  <c:v>8.3505154639175174</c:v>
                </c:pt>
                <c:pt idx="34">
                  <c:v>8.4374999999999911</c:v>
                </c:pt>
                <c:pt idx="35">
                  <c:v>8.5263157894736743</c:v>
                </c:pt>
                <c:pt idx="36">
                  <c:v>8.6170212765957359</c:v>
                </c:pt>
                <c:pt idx="37">
                  <c:v>8.7096774193548292</c:v>
                </c:pt>
                <c:pt idx="38">
                  <c:v>8.8043478260869463</c:v>
                </c:pt>
                <c:pt idx="39">
                  <c:v>8.9010989010988908</c:v>
                </c:pt>
                <c:pt idx="40">
                  <c:v>8.9999999999999893</c:v>
                </c:pt>
                <c:pt idx="41">
                  <c:v>9.1011235955056087</c:v>
                </c:pt>
                <c:pt idx="42">
                  <c:v>9.2045454545454444</c:v>
                </c:pt>
                <c:pt idx="43">
                  <c:v>9.3103448275861851</c:v>
                </c:pt>
                <c:pt idx="44">
                  <c:v>9.4186046511627701</c:v>
                </c:pt>
                <c:pt idx="45">
                  <c:v>9.5294117647058592</c:v>
                </c:pt>
                <c:pt idx="46">
                  <c:v>9.642857142857121</c:v>
                </c:pt>
                <c:pt idx="47">
                  <c:v>9.7590361445782889</c:v>
                </c:pt>
                <c:pt idx="48">
                  <c:v>9.878048780487779</c:v>
                </c:pt>
                <c:pt idx="49">
                  <c:v>9.9999999999999769</c:v>
                </c:pt>
                <c:pt idx="50">
                  <c:v>10.124999999999972</c:v>
                </c:pt>
                <c:pt idx="51">
                  <c:v>10.253164556962</c:v>
                </c:pt>
                <c:pt idx="52">
                  <c:v>10.384615384615358</c:v>
                </c:pt>
                <c:pt idx="53">
                  <c:v>10.519480519480492</c:v>
                </c:pt>
                <c:pt idx="54">
                  <c:v>10.657894736842076</c:v>
                </c:pt>
                <c:pt idx="55">
                  <c:v>10.799999999999969</c:v>
                </c:pt>
                <c:pt idx="56">
                  <c:v>10.945945945945915</c:v>
                </c:pt>
                <c:pt idx="57">
                  <c:v>11.095890410958873</c:v>
                </c:pt>
                <c:pt idx="58">
                  <c:v>11.24999999999997</c:v>
                </c:pt>
                <c:pt idx="59">
                  <c:v>11.408450704225318</c:v>
                </c:pt>
                <c:pt idx="60">
                  <c:v>11.571428571428537</c:v>
                </c:pt>
                <c:pt idx="61">
                  <c:v>11.739130434782576</c:v>
                </c:pt>
                <c:pt idx="62">
                  <c:v>11.911764705882316</c:v>
                </c:pt>
                <c:pt idx="63">
                  <c:v>12.089552238805933</c:v>
                </c:pt>
                <c:pt idx="64">
                  <c:v>12.272727272727236</c:v>
                </c:pt>
                <c:pt idx="65">
                  <c:v>12.461538461538423</c:v>
                </c:pt>
                <c:pt idx="66">
                  <c:v>12.656249999999961</c:v>
                </c:pt>
                <c:pt idx="67">
                  <c:v>12.857142857142815</c:v>
                </c:pt>
                <c:pt idx="68">
                  <c:v>13.064516129032214</c:v>
                </c:pt>
                <c:pt idx="69">
                  <c:v>13.278688524590121</c:v>
                </c:pt>
                <c:pt idx="70">
                  <c:v>13.499999999999956</c:v>
                </c:pt>
                <c:pt idx="71">
                  <c:v>13.728813559321964</c:v>
                </c:pt>
                <c:pt idx="72">
                  <c:v>13.965517241379239</c:v>
                </c:pt>
                <c:pt idx="73">
                  <c:v>14.2105263157894</c:v>
                </c:pt>
                <c:pt idx="74">
                  <c:v>14.464285714285637</c:v>
                </c:pt>
                <c:pt idx="75">
                  <c:v>14.727272727272647</c:v>
                </c:pt>
                <c:pt idx="76">
                  <c:v>14.999999999999915</c:v>
                </c:pt>
                <c:pt idx="77">
                  <c:v>15.28301886792444</c:v>
                </c:pt>
                <c:pt idx="78">
                  <c:v>15.576923076922988</c:v>
                </c:pt>
                <c:pt idx="79">
                  <c:v>15.882352941176379</c:v>
                </c:pt>
                <c:pt idx="80">
                  <c:v>16.199999999999903</c:v>
                </c:pt>
                <c:pt idx="81">
                  <c:v>16.530612244897856</c:v>
                </c:pt>
                <c:pt idx="82">
                  <c:v>16.874999999999893</c:v>
                </c:pt>
                <c:pt idx="83">
                  <c:v>17.234042553191379</c:v>
                </c:pt>
                <c:pt idx="84">
                  <c:v>17.6086956521738</c:v>
                </c:pt>
                <c:pt idx="85">
                  <c:v>17.999999999999879</c:v>
                </c:pt>
                <c:pt idx="86">
                  <c:v>18.409090909090782</c:v>
                </c:pt>
                <c:pt idx="87">
                  <c:v>18.837209302325451</c:v>
                </c:pt>
                <c:pt idx="88">
                  <c:v>19.28571428571415</c:v>
                </c:pt>
                <c:pt idx="89">
                  <c:v>19.756097560975469</c:v>
                </c:pt>
                <c:pt idx="90">
                  <c:v>20.249999999999847</c:v>
                </c:pt>
                <c:pt idx="91">
                  <c:v>20.769230769230603</c:v>
                </c:pt>
                <c:pt idx="92">
                  <c:v>21.315789473684049</c:v>
                </c:pt>
                <c:pt idx="93">
                  <c:v>21.891891891891721</c:v>
                </c:pt>
                <c:pt idx="94">
                  <c:v>22.499999999999812</c:v>
                </c:pt>
                <c:pt idx="95">
                  <c:v>23.142857142856943</c:v>
                </c:pt>
                <c:pt idx="96">
                  <c:v>23.82352941176449</c:v>
                </c:pt>
                <c:pt idx="97">
                  <c:v>24.545454545454326</c:v>
                </c:pt>
                <c:pt idx="98">
                  <c:v>25.312499999999773</c:v>
                </c:pt>
                <c:pt idx="99">
                  <c:v>26.129032258064168</c:v>
                </c:pt>
              </c:numCache>
            </c:numRef>
          </c:val>
          <c:smooth val="0"/>
        </c:ser>
        <c:ser>
          <c:idx val="3"/>
          <c:order val="2"/>
          <c:tx>
            <c:v>Рп от I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Лист1!$H$4:$H$103</c:f>
              <c:numCache>
                <c:formatCode>General</c:formatCode>
                <c:ptCount val="100"/>
                <c:pt idx="0">
                  <c:v>4.7928994082840237</c:v>
                </c:pt>
                <c:pt idx="1">
                  <c:v>4.8188209843158463</c:v>
                </c:pt>
                <c:pt idx="2">
                  <c:v>4.844970703125</c:v>
                </c:pt>
                <c:pt idx="3">
                  <c:v>4.8713497426994863</c:v>
                </c:pt>
                <c:pt idx="4">
                  <c:v>4.8979591836734695</c:v>
                </c:pt>
                <c:pt idx="5">
                  <c:v>4.9247999999999994</c:v>
                </c:pt>
                <c:pt idx="6">
                  <c:v>4.9518730489073883</c:v>
                </c:pt>
                <c:pt idx="7">
                  <c:v>4.9791790600832835</c:v>
                </c:pt>
                <c:pt idx="8">
                  <c:v>5.0067186240258001</c:v>
                </c:pt>
                <c:pt idx="9">
                  <c:v>5.0344921794959365</c:v>
                </c:pt>
                <c:pt idx="10">
                  <c:v>5.0625</c:v>
                </c:pt>
                <c:pt idx="11">
                  <c:v>5.0907421792246312</c:v>
                </c:pt>
                <c:pt idx="12">
                  <c:v>5.1192186153404187</c:v>
                </c:pt>
                <c:pt idx="13">
                  <c:v>5.1479289940828403</c:v>
                </c:pt>
                <c:pt idx="14">
                  <c:v>5.176872770511296</c:v>
                </c:pt>
                <c:pt idx="15">
                  <c:v>5.2060491493383712</c:v>
                </c:pt>
                <c:pt idx="16">
                  <c:v>5.2354570637119089</c:v>
                </c:pt>
                <c:pt idx="17">
                  <c:v>5.2650951523220275</c:v>
                </c:pt>
                <c:pt idx="18">
                  <c:v>5.2949617346938753</c:v>
                </c:pt>
                <c:pt idx="19">
                  <c:v>5.3250547845142417</c:v>
                </c:pt>
                <c:pt idx="20">
                  <c:v>5.3553719008264435</c:v>
                </c:pt>
                <c:pt idx="21">
                  <c:v>5.385910276912715</c:v>
                </c:pt>
                <c:pt idx="22">
                  <c:v>5.4166666666666634</c:v>
                </c:pt>
                <c:pt idx="23">
                  <c:v>5.4476373482400184</c:v>
                </c:pt>
                <c:pt idx="24">
                  <c:v>5.4788180847276582</c:v>
                </c:pt>
                <c:pt idx="25">
                  <c:v>5.5102040816326499</c:v>
                </c:pt>
                <c:pt idx="26">
                  <c:v>5.5417899408283997</c:v>
                </c:pt>
                <c:pt idx="27">
                  <c:v>5.573569610707886</c:v>
                </c:pt>
                <c:pt idx="28">
                  <c:v>5.605536332179927</c:v>
                </c:pt>
                <c:pt idx="29">
                  <c:v>5.6376825801391988</c:v>
                </c:pt>
                <c:pt idx="30">
                  <c:v>5.6699999999999964</c:v>
                </c:pt>
                <c:pt idx="31">
                  <c:v>5.7024793388429726</c:v>
                </c:pt>
                <c:pt idx="32">
                  <c:v>5.7351103706788811</c:v>
                </c:pt>
                <c:pt idx="33">
                  <c:v>5.7678818152832356</c:v>
                </c:pt>
                <c:pt idx="34">
                  <c:v>5.8007812499999973</c:v>
                </c:pt>
                <c:pt idx="35">
                  <c:v>5.8337950138504118</c:v>
                </c:pt>
                <c:pt idx="36">
                  <c:v>5.8669081032141204</c:v>
                </c:pt>
                <c:pt idx="37">
                  <c:v>5.9001040582726292</c:v>
                </c:pt>
                <c:pt idx="38">
                  <c:v>5.9333648393194673</c:v>
                </c:pt>
                <c:pt idx="39">
                  <c:v>5.9666706919454144</c:v>
                </c:pt>
                <c:pt idx="40">
                  <c:v>5.9999999999999964</c:v>
                </c:pt>
                <c:pt idx="41">
                  <c:v>6.0333291251104635</c:v>
                </c:pt>
                <c:pt idx="42">
                  <c:v>6.066632231404955</c:v>
                </c:pt>
                <c:pt idx="43">
                  <c:v>6.0998810939357835</c:v>
                </c:pt>
                <c:pt idx="44">
                  <c:v>6.1330448891292528</c:v>
                </c:pt>
                <c:pt idx="45">
                  <c:v>6.1660899653979167</c:v>
                </c:pt>
                <c:pt idx="46">
                  <c:v>6.1989795918367285</c:v>
                </c:pt>
                <c:pt idx="47">
                  <c:v>6.2316736826825307</c:v>
                </c:pt>
                <c:pt idx="48">
                  <c:v>6.2641284949434795</c:v>
                </c:pt>
                <c:pt idx="49">
                  <c:v>6.2962962962962905</c:v>
                </c:pt>
                <c:pt idx="50">
                  <c:v>6.3281249999999929</c:v>
                </c:pt>
                <c:pt idx="51">
                  <c:v>6.3595577631789713</c:v>
                </c:pt>
                <c:pt idx="52">
                  <c:v>6.3905325443786918</c:v>
                </c:pt>
                <c:pt idx="53">
                  <c:v>6.4209816157868049</c:v>
                </c:pt>
                <c:pt idx="54">
                  <c:v>6.450831024930741</c:v>
                </c:pt>
                <c:pt idx="55">
                  <c:v>6.4799999999999942</c:v>
                </c:pt>
                <c:pt idx="56">
                  <c:v>6.5084002921840707</c:v>
                </c:pt>
                <c:pt idx="57">
                  <c:v>6.5359354475511307</c:v>
                </c:pt>
                <c:pt idx="58">
                  <c:v>6.5624999999999947</c:v>
                </c:pt>
                <c:pt idx="59">
                  <c:v>6.5879785756794238</c:v>
                </c:pt>
                <c:pt idx="60">
                  <c:v>6.6122448979591786</c:v>
                </c:pt>
                <c:pt idx="61">
                  <c:v>6.635160680529296</c:v>
                </c:pt>
                <c:pt idx="62">
                  <c:v>6.6565743944636635</c:v>
                </c:pt>
                <c:pt idx="63">
                  <c:v>6.6763198930719492</c:v>
                </c:pt>
                <c:pt idx="64">
                  <c:v>6.6942148760330547</c:v>
                </c:pt>
                <c:pt idx="65">
                  <c:v>6.7100591715976305</c:v>
                </c:pt>
                <c:pt idx="66">
                  <c:v>6.7236328124999973</c:v>
                </c:pt>
                <c:pt idx="67">
                  <c:v>6.7346938775510177</c:v>
                </c:pt>
                <c:pt idx="68">
                  <c:v>6.7429760665972927</c:v>
                </c:pt>
                <c:pt idx="69">
                  <c:v>6.748185971513033</c:v>
                </c:pt>
                <c:pt idx="70">
                  <c:v>6.7499999999999991</c:v>
                </c:pt>
                <c:pt idx="71">
                  <c:v>6.7480609020396454</c:v>
                </c:pt>
                <c:pt idx="72">
                  <c:v>6.7419738406658771</c:v>
                </c:pt>
                <c:pt idx="73">
                  <c:v>6.7313019390581754</c:v>
                </c:pt>
                <c:pt idx="74">
                  <c:v>6.715561224489802</c:v>
                </c:pt>
                <c:pt idx="75">
                  <c:v>6.6942148760330662</c:v>
                </c:pt>
                <c:pt idx="76">
                  <c:v>6.6666666666666758</c:v>
                </c:pt>
                <c:pt idx="77">
                  <c:v>6.6322534709861278</c:v>
                </c:pt>
                <c:pt idx="78">
                  <c:v>6.590236686390547</c:v>
                </c:pt>
                <c:pt idx="79">
                  <c:v>6.5397923875432697</c:v>
                </c:pt>
                <c:pt idx="80">
                  <c:v>6.4800000000000191</c:v>
                </c:pt>
                <c:pt idx="81">
                  <c:v>6.4098292378175987</c:v>
                </c:pt>
                <c:pt idx="82">
                  <c:v>6.3281250000000266</c:v>
                </c:pt>
                <c:pt idx="83">
                  <c:v>6.2335898596650372</c:v>
                </c:pt>
                <c:pt idx="84">
                  <c:v>6.1247637051040043</c:v>
                </c:pt>
                <c:pt idx="85">
                  <c:v>6.00000000000004</c:v>
                </c:pt>
                <c:pt idx="86">
                  <c:v>5.8574380165289712</c:v>
                </c:pt>
                <c:pt idx="87">
                  <c:v>5.6949702541915075</c:v>
                </c:pt>
                <c:pt idx="88">
                  <c:v>5.5102040816327129</c:v>
                </c:pt>
                <c:pt idx="89">
                  <c:v>5.3004164187984006</c:v>
                </c:pt>
                <c:pt idx="90">
                  <c:v>5.0625000000000764</c:v>
                </c:pt>
                <c:pt idx="91">
                  <c:v>4.7928994082841117</c:v>
                </c:pt>
                <c:pt idx="92">
                  <c:v>4.4875346260388751</c:v>
                </c:pt>
                <c:pt idx="93">
                  <c:v>4.1417092768445194</c:v>
                </c:pt>
                <c:pt idx="94">
                  <c:v>3.7500000000001243</c:v>
                </c:pt>
                <c:pt idx="95">
                  <c:v>3.3061224489797345</c:v>
                </c:pt>
                <c:pt idx="96">
                  <c:v>2.8027681660901322</c:v>
                </c:pt>
                <c:pt idx="97">
                  <c:v>2.231404958677865</c:v>
                </c:pt>
                <c:pt idx="98">
                  <c:v>1.5820312500002005</c:v>
                </c:pt>
                <c:pt idx="99">
                  <c:v>0.84287200832498765</c:v>
                </c:pt>
              </c:numCache>
            </c:numRef>
          </c:val>
          <c:smooth val="0"/>
        </c:ser>
        <c:ser>
          <c:idx val="4"/>
          <c:order val="3"/>
          <c:tx>
            <c:v>h от I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Лист1!$I$4:$I$103</c:f>
              <c:numCache>
                <c:formatCode>General</c:formatCode>
                <c:ptCount val="100"/>
                <c:pt idx="0">
                  <c:v>0.76923076923076927</c:v>
                </c:pt>
                <c:pt idx="1">
                  <c:v>0.7674418604651162</c:v>
                </c:pt>
                <c:pt idx="2">
                  <c:v>0.765625</c:v>
                </c:pt>
                <c:pt idx="3">
                  <c:v>0.76377952755905509</c:v>
                </c:pt>
                <c:pt idx="4">
                  <c:v>0.76190476190476186</c:v>
                </c:pt>
                <c:pt idx="5">
                  <c:v>0.76</c:v>
                </c:pt>
                <c:pt idx="6">
                  <c:v>0.75806451612903225</c:v>
                </c:pt>
                <c:pt idx="7">
                  <c:v>0.75609756097560976</c:v>
                </c:pt>
                <c:pt idx="8">
                  <c:v>0.75409836065573776</c:v>
                </c:pt>
                <c:pt idx="9">
                  <c:v>0.75206611570247939</c:v>
                </c:pt>
                <c:pt idx="10">
                  <c:v>0.75</c:v>
                </c:pt>
                <c:pt idx="11">
                  <c:v>0.74789915966386555</c:v>
                </c:pt>
                <c:pt idx="12">
                  <c:v>0.74576271186440668</c:v>
                </c:pt>
                <c:pt idx="13">
                  <c:v>0.74358974358974361</c:v>
                </c:pt>
                <c:pt idx="14">
                  <c:v>0.74137931034482762</c:v>
                </c:pt>
                <c:pt idx="15">
                  <c:v>0.73913043478260898</c:v>
                </c:pt>
                <c:pt idx="16">
                  <c:v>0.73684210526315819</c:v>
                </c:pt>
                <c:pt idx="17">
                  <c:v>0.73451327433628344</c:v>
                </c:pt>
                <c:pt idx="18">
                  <c:v>0.73214285714285754</c:v>
                </c:pt>
                <c:pt idx="19">
                  <c:v>0.72972972972973005</c:v>
                </c:pt>
                <c:pt idx="20">
                  <c:v>0.72727272727272763</c:v>
                </c:pt>
                <c:pt idx="21">
                  <c:v>0.72477064220183518</c:v>
                </c:pt>
                <c:pt idx="22">
                  <c:v>0.72222222222222243</c:v>
                </c:pt>
                <c:pt idx="23">
                  <c:v>0.71962616822429937</c:v>
                </c:pt>
                <c:pt idx="24">
                  <c:v>0.71698113207547209</c:v>
                </c:pt>
                <c:pt idx="25">
                  <c:v>0.71428571428571463</c:v>
                </c:pt>
                <c:pt idx="26">
                  <c:v>0.71153846153846179</c:v>
                </c:pt>
                <c:pt idx="27">
                  <c:v>0.70873786407767014</c:v>
                </c:pt>
                <c:pt idx="28">
                  <c:v>0.70588235294117674</c:v>
                </c:pt>
                <c:pt idx="29">
                  <c:v>0.70297029702970315</c:v>
                </c:pt>
                <c:pt idx="30">
                  <c:v>0.7000000000000004</c:v>
                </c:pt>
                <c:pt idx="31">
                  <c:v>0.69696969696969724</c:v>
                </c:pt>
                <c:pt idx="32">
                  <c:v>0.69387755102040838</c:v>
                </c:pt>
                <c:pt idx="33">
                  <c:v>0.69072164948453629</c:v>
                </c:pt>
                <c:pt idx="34">
                  <c:v>0.68750000000000044</c:v>
                </c:pt>
                <c:pt idx="35">
                  <c:v>0.68421052631578982</c:v>
                </c:pt>
                <c:pt idx="36">
                  <c:v>0.68085106382978755</c:v>
                </c:pt>
                <c:pt idx="37">
                  <c:v>0.67741935483870996</c:v>
                </c:pt>
                <c:pt idx="38">
                  <c:v>0.67391304347826131</c:v>
                </c:pt>
                <c:pt idx="39">
                  <c:v>0.67032967032967083</c:v>
                </c:pt>
                <c:pt idx="40">
                  <c:v>0.66666666666666707</c:v>
                </c:pt>
                <c:pt idx="41">
                  <c:v>0.66292134831460714</c:v>
                </c:pt>
                <c:pt idx="42">
                  <c:v>0.65909090909090939</c:v>
                </c:pt>
                <c:pt idx="43">
                  <c:v>0.6551724137931042</c:v>
                </c:pt>
                <c:pt idx="44">
                  <c:v>0.65116279069767513</c:v>
                </c:pt>
                <c:pt idx="45">
                  <c:v>0.64705882352941257</c:v>
                </c:pt>
                <c:pt idx="46">
                  <c:v>0.64285714285714368</c:v>
                </c:pt>
                <c:pt idx="47">
                  <c:v>0.63855421686747083</c:v>
                </c:pt>
                <c:pt idx="48">
                  <c:v>0.63414634146341564</c:v>
                </c:pt>
                <c:pt idx="49">
                  <c:v>0.62962962962963054</c:v>
                </c:pt>
                <c:pt idx="50">
                  <c:v>0.625000000000001</c:v>
                </c:pt>
                <c:pt idx="51">
                  <c:v>0.62025316455696289</c:v>
                </c:pt>
                <c:pt idx="52">
                  <c:v>0.61538461538461631</c:v>
                </c:pt>
                <c:pt idx="53">
                  <c:v>0.61038961038961148</c:v>
                </c:pt>
                <c:pt idx="54">
                  <c:v>0.60526315789473784</c:v>
                </c:pt>
                <c:pt idx="55">
                  <c:v>0.6000000000000012</c:v>
                </c:pt>
                <c:pt idx="56">
                  <c:v>0.59459459459459574</c:v>
                </c:pt>
                <c:pt idx="57">
                  <c:v>0.5890410958904122</c:v>
                </c:pt>
                <c:pt idx="58">
                  <c:v>0.58333333333333448</c:v>
                </c:pt>
                <c:pt idx="59">
                  <c:v>0.57746478873239571</c:v>
                </c:pt>
                <c:pt idx="60">
                  <c:v>0.57142857142857262</c:v>
                </c:pt>
                <c:pt idx="61">
                  <c:v>0.565217391304349</c:v>
                </c:pt>
                <c:pt idx="62">
                  <c:v>0.55882352941176605</c:v>
                </c:pt>
                <c:pt idx="63">
                  <c:v>0.55223880597015063</c:v>
                </c:pt>
                <c:pt idx="64">
                  <c:v>0.54545454545454686</c:v>
                </c:pt>
                <c:pt idx="65">
                  <c:v>0.53846153846153999</c:v>
                </c:pt>
                <c:pt idx="66">
                  <c:v>0.53125000000000144</c:v>
                </c:pt>
                <c:pt idx="67">
                  <c:v>0.52380952380952528</c:v>
                </c:pt>
                <c:pt idx="68">
                  <c:v>0.51612903225806617</c:v>
                </c:pt>
                <c:pt idx="69">
                  <c:v>0.50819672131147697</c:v>
                </c:pt>
                <c:pt idx="70">
                  <c:v>0.50000000000000155</c:v>
                </c:pt>
                <c:pt idx="71">
                  <c:v>0.49152542372881619</c:v>
                </c:pt>
                <c:pt idx="72">
                  <c:v>0.48275862068965786</c:v>
                </c:pt>
                <c:pt idx="73">
                  <c:v>0.47368421052631854</c:v>
                </c:pt>
                <c:pt idx="74">
                  <c:v>0.46428571428571719</c:v>
                </c:pt>
                <c:pt idx="75">
                  <c:v>0.45454545454545758</c:v>
                </c:pt>
                <c:pt idx="76">
                  <c:v>0.44444444444444758</c:v>
                </c:pt>
                <c:pt idx="77">
                  <c:v>0.43396226415094669</c:v>
                </c:pt>
                <c:pt idx="78">
                  <c:v>0.4230769230769264</c:v>
                </c:pt>
                <c:pt idx="79">
                  <c:v>0.41176470588235642</c:v>
                </c:pt>
                <c:pt idx="80">
                  <c:v>0.40000000000000357</c:v>
                </c:pt>
                <c:pt idx="81">
                  <c:v>0.38775510204082009</c:v>
                </c:pt>
                <c:pt idx="82">
                  <c:v>0.37500000000000394</c:v>
                </c:pt>
                <c:pt idx="83">
                  <c:v>0.36170212765957854</c:v>
                </c:pt>
                <c:pt idx="84">
                  <c:v>0.34782608695652595</c:v>
                </c:pt>
                <c:pt idx="85">
                  <c:v>0.33333333333333781</c:v>
                </c:pt>
                <c:pt idx="86">
                  <c:v>0.31818181818182284</c:v>
                </c:pt>
                <c:pt idx="87">
                  <c:v>0.3023255813953537</c:v>
                </c:pt>
                <c:pt idx="88">
                  <c:v>0.28571428571429081</c:v>
                </c:pt>
                <c:pt idx="89">
                  <c:v>0.26829268292683456</c:v>
                </c:pt>
                <c:pt idx="90">
                  <c:v>0.25000000000000566</c:v>
                </c:pt>
                <c:pt idx="91">
                  <c:v>0.23076923076923686</c:v>
                </c:pt>
                <c:pt idx="92">
                  <c:v>0.2105263157894797</c:v>
                </c:pt>
                <c:pt idx="93">
                  <c:v>0.18918918918919558</c:v>
                </c:pt>
                <c:pt idx="94">
                  <c:v>0.1666666666666736</c:v>
                </c:pt>
                <c:pt idx="95">
                  <c:v>0.14285714285715026</c:v>
                </c:pt>
                <c:pt idx="96">
                  <c:v>0.11764705882353749</c:v>
                </c:pt>
                <c:pt idx="97">
                  <c:v>9.0909090909099016E-2</c:v>
                </c:pt>
                <c:pt idx="98">
                  <c:v>6.2500000000008479E-2</c:v>
                </c:pt>
                <c:pt idx="99">
                  <c:v>3.2258064516141931E-2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745056"/>
        <c:axId val="158745616"/>
      </c:lineChart>
      <c:catAx>
        <c:axId val="158745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745616"/>
        <c:crosses val="autoZero"/>
        <c:auto val="1"/>
        <c:lblAlgn val="ctr"/>
        <c:lblOffset val="100"/>
        <c:noMultiLvlLbl val="0"/>
      </c:catAx>
      <c:valAx>
        <c:axId val="158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74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14287</xdr:rowOff>
    </xdr:from>
    <xdr:to>
      <xdr:col>17</xdr:col>
      <xdr:colOff>304800</xdr:colOff>
      <xdr:row>15</xdr:row>
      <xdr:rowOff>176212</xdr:rowOff>
    </xdr:to>
    <xdr:graphicFrame macro="">
      <xdr:nvGraphicFramePr>
        <xdr:cNvPr id="28" name="Диаграмма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6"/>
  <sheetViews>
    <sheetView tabSelected="1" topLeftCell="G19" workbookViewId="0">
      <selection activeCell="K22" sqref="K22"/>
    </sheetView>
  </sheetViews>
  <sheetFormatPr defaultRowHeight="15" x14ac:dyDescent="0.25"/>
  <sheetData>
    <row r="1" spans="1:9" ht="20.25" x14ac:dyDescent="0.3">
      <c r="A1" s="1" t="s">
        <v>0</v>
      </c>
      <c r="B1" s="2"/>
      <c r="C1" s="2"/>
    </row>
    <row r="2" spans="1:9" ht="15.75" thickBot="1" x14ac:dyDescent="0.3"/>
    <row r="3" spans="1:9" ht="19.5" thickBot="1" x14ac:dyDescent="0.35">
      <c r="A3" s="24" t="s">
        <v>1</v>
      </c>
      <c r="B3" s="25" t="s">
        <v>2</v>
      </c>
      <c r="C3" s="26" t="s">
        <v>3</v>
      </c>
      <c r="D3" s="4"/>
      <c r="E3" s="8" t="s">
        <v>4</v>
      </c>
      <c r="F3" s="9" t="s">
        <v>5</v>
      </c>
      <c r="G3" s="9" t="s">
        <v>6</v>
      </c>
      <c r="H3" s="9" t="s">
        <v>7</v>
      </c>
      <c r="I3" s="10" t="s">
        <v>8</v>
      </c>
    </row>
    <row r="4" spans="1:9" x14ac:dyDescent="0.25">
      <c r="A4" s="15">
        <v>9</v>
      </c>
      <c r="B4" s="6">
        <v>3</v>
      </c>
      <c r="C4" s="16">
        <v>10</v>
      </c>
      <c r="D4" s="5"/>
      <c r="E4" s="13">
        <f>$A$4/($B$4+C4)</f>
        <v>0.69230769230769229</v>
      </c>
      <c r="F4" s="12">
        <f>$A$4-E4*$B$4</f>
        <v>6.9230769230769234</v>
      </c>
      <c r="G4" s="12">
        <f>$A$4*E4</f>
        <v>6.2307692307692308</v>
      </c>
      <c r="H4" s="12">
        <f>F4*E4</f>
        <v>4.7928994082840237</v>
      </c>
      <c r="I4" s="14">
        <f>H4/G4</f>
        <v>0.76923076923076927</v>
      </c>
    </row>
    <row r="5" spans="1:9" x14ac:dyDescent="0.25">
      <c r="A5" s="15"/>
      <c r="B5" s="6"/>
      <c r="C5" s="16">
        <v>9.9</v>
      </c>
      <c r="D5" s="5"/>
      <c r="E5" s="13">
        <f t="shared" ref="E5:E68" si="0">$A$4/($B$4+C5)</f>
        <v>0.69767441860465118</v>
      </c>
      <c r="F5" s="12">
        <f t="shared" ref="F5:F68" si="1">$A$4-E5*$B$4</f>
        <v>6.9069767441860463</v>
      </c>
      <c r="G5" s="12">
        <f t="shared" ref="G5:G68" si="2">$A$4*E5</f>
        <v>6.279069767441861</v>
      </c>
      <c r="H5" s="12">
        <f t="shared" ref="H5:H68" si="3">F5*E5</f>
        <v>4.8188209843158463</v>
      </c>
      <c r="I5" s="14">
        <f t="shared" ref="I5:I68" si="4">H5/G5</f>
        <v>0.7674418604651162</v>
      </c>
    </row>
    <row r="6" spans="1:9" x14ac:dyDescent="0.25">
      <c r="A6" s="15"/>
      <c r="B6" s="6"/>
      <c r="C6" s="16">
        <v>9.8000000000000007</v>
      </c>
      <c r="D6" s="5"/>
      <c r="E6" s="13">
        <f t="shared" si="0"/>
        <v>0.703125</v>
      </c>
      <c r="F6" s="12">
        <f t="shared" si="1"/>
        <v>6.890625</v>
      </c>
      <c r="G6" s="12">
        <f t="shared" si="2"/>
        <v>6.328125</v>
      </c>
      <c r="H6" s="12">
        <f t="shared" si="3"/>
        <v>4.844970703125</v>
      </c>
      <c r="I6" s="14">
        <f t="shared" si="4"/>
        <v>0.765625</v>
      </c>
    </row>
    <row r="7" spans="1:9" x14ac:dyDescent="0.25">
      <c r="A7" s="15"/>
      <c r="B7" s="6"/>
      <c r="C7" s="16">
        <v>9.6999999999999993</v>
      </c>
      <c r="D7" s="5"/>
      <c r="E7" s="13">
        <f t="shared" si="0"/>
        <v>0.70866141732283472</v>
      </c>
      <c r="F7" s="12">
        <f t="shared" si="1"/>
        <v>6.8740157480314963</v>
      </c>
      <c r="G7" s="12">
        <f t="shared" si="2"/>
        <v>6.3779527559055129</v>
      </c>
      <c r="H7" s="12">
        <f t="shared" si="3"/>
        <v>4.8713497426994863</v>
      </c>
      <c r="I7" s="14">
        <f t="shared" si="4"/>
        <v>0.76377952755905509</v>
      </c>
    </row>
    <row r="8" spans="1:9" x14ac:dyDescent="0.25">
      <c r="A8" s="15"/>
      <c r="B8" s="6"/>
      <c r="C8" s="16">
        <v>9.6</v>
      </c>
      <c r="D8" s="5"/>
      <c r="E8" s="13">
        <f t="shared" si="0"/>
        <v>0.7142857142857143</v>
      </c>
      <c r="F8" s="12">
        <f t="shared" si="1"/>
        <v>6.8571428571428577</v>
      </c>
      <c r="G8" s="12">
        <f t="shared" si="2"/>
        <v>6.4285714285714288</v>
      </c>
      <c r="H8" s="12">
        <f t="shared" si="3"/>
        <v>4.8979591836734695</v>
      </c>
      <c r="I8" s="14">
        <f t="shared" si="4"/>
        <v>0.76190476190476186</v>
      </c>
    </row>
    <row r="9" spans="1:9" x14ac:dyDescent="0.25">
      <c r="A9" s="15"/>
      <c r="B9" s="6"/>
      <c r="C9" s="16">
        <v>9.5</v>
      </c>
      <c r="D9" s="5"/>
      <c r="E9" s="13">
        <f t="shared" si="0"/>
        <v>0.72</v>
      </c>
      <c r="F9" s="12">
        <f t="shared" si="1"/>
        <v>6.84</v>
      </c>
      <c r="G9" s="12">
        <f t="shared" si="2"/>
        <v>6.4799999999999995</v>
      </c>
      <c r="H9" s="12">
        <f t="shared" si="3"/>
        <v>4.9247999999999994</v>
      </c>
      <c r="I9" s="14">
        <f t="shared" si="4"/>
        <v>0.76</v>
      </c>
    </row>
    <row r="10" spans="1:9" x14ac:dyDescent="0.25">
      <c r="A10" s="15"/>
      <c r="B10" s="6"/>
      <c r="C10" s="16">
        <v>9.4</v>
      </c>
      <c r="D10" s="5"/>
      <c r="E10" s="13">
        <f t="shared" si="0"/>
        <v>0.72580645161290325</v>
      </c>
      <c r="F10" s="12">
        <f t="shared" si="1"/>
        <v>6.82258064516129</v>
      </c>
      <c r="G10" s="12">
        <f t="shared" si="2"/>
        <v>6.532258064516129</v>
      </c>
      <c r="H10" s="12">
        <f t="shared" si="3"/>
        <v>4.9518730489073883</v>
      </c>
      <c r="I10" s="14">
        <f t="shared" si="4"/>
        <v>0.75806451612903225</v>
      </c>
    </row>
    <row r="11" spans="1:9" x14ac:dyDescent="0.25">
      <c r="A11" s="15"/>
      <c r="B11" s="6"/>
      <c r="C11" s="16">
        <v>9.3000000000000007</v>
      </c>
      <c r="D11" s="5"/>
      <c r="E11" s="13">
        <f t="shared" si="0"/>
        <v>0.73170731707317072</v>
      </c>
      <c r="F11" s="12">
        <f t="shared" si="1"/>
        <v>6.8048780487804876</v>
      </c>
      <c r="G11" s="12">
        <f t="shared" si="2"/>
        <v>6.5853658536585362</v>
      </c>
      <c r="H11" s="12">
        <f t="shared" si="3"/>
        <v>4.9791790600832835</v>
      </c>
      <c r="I11" s="14">
        <f t="shared" si="4"/>
        <v>0.75609756097560976</v>
      </c>
    </row>
    <row r="12" spans="1:9" x14ac:dyDescent="0.25">
      <c r="A12" s="15"/>
      <c r="B12" s="6"/>
      <c r="C12" s="16">
        <v>9.1999999999999993</v>
      </c>
      <c r="D12" s="5"/>
      <c r="E12" s="13">
        <f t="shared" si="0"/>
        <v>0.73770491803278693</v>
      </c>
      <c r="F12" s="12">
        <f t="shared" si="1"/>
        <v>6.7868852459016393</v>
      </c>
      <c r="G12" s="12">
        <f t="shared" si="2"/>
        <v>6.639344262295082</v>
      </c>
      <c r="H12" s="12">
        <f t="shared" si="3"/>
        <v>5.0067186240258001</v>
      </c>
      <c r="I12" s="14">
        <f t="shared" si="4"/>
        <v>0.75409836065573776</v>
      </c>
    </row>
    <row r="13" spans="1:9" x14ac:dyDescent="0.25">
      <c r="A13" s="15"/>
      <c r="B13" s="6"/>
      <c r="C13" s="16">
        <v>9.1</v>
      </c>
      <c r="D13" s="5"/>
      <c r="E13" s="13">
        <f t="shared" si="0"/>
        <v>0.74380165289256206</v>
      </c>
      <c r="F13" s="12">
        <f t="shared" si="1"/>
        <v>6.7685950413223139</v>
      </c>
      <c r="G13" s="12">
        <f t="shared" si="2"/>
        <v>6.6942148760330582</v>
      </c>
      <c r="H13" s="12">
        <f t="shared" si="3"/>
        <v>5.0344921794959365</v>
      </c>
      <c r="I13" s="14">
        <f t="shared" si="4"/>
        <v>0.75206611570247939</v>
      </c>
    </row>
    <row r="14" spans="1:9" x14ac:dyDescent="0.25">
      <c r="A14" s="15"/>
      <c r="B14" s="6"/>
      <c r="C14" s="16">
        <v>9</v>
      </c>
      <c r="D14" s="5"/>
      <c r="E14" s="13">
        <f t="shared" si="0"/>
        <v>0.75</v>
      </c>
      <c r="F14" s="12">
        <f t="shared" si="1"/>
        <v>6.75</v>
      </c>
      <c r="G14" s="12">
        <f t="shared" si="2"/>
        <v>6.75</v>
      </c>
      <c r="H14" s="12">
        <f t="shared" si="3"/>
        <v>5.0625</v>
      </c>
      <c r="I14" s="14">
        <f t="shared" si="4"/>
        <v>0.75</v>
      </c>
    </row>
    <row r="15" spans="1:9" x14ac:dyDescent="0.25">
      <c r="A15" s="15"/>
      <c r="B15" s="6"/>
      <c r="C15" s="16">
        <v>8.9</v>
      </c>
      <c r="D15" s="5"/>
      <c r="E15" s="13">
        <f t="shared" si="0"/>
        <v>0.75630252100840334</v>
      </c>
      <c r="F15" s="12">
        <f t="shared" si="1"/>
        <v>6.73109243697479</v>
      </c>
      <c r="G15" s="12">
        <f t="shared" si="2"/>
        <v>6.8067226890756301</v>
      </c>
      <c r="H15" s="12">
        <f t="shared" si="3"/>
        <v>5.0907421792246312</v>
      </c>
      <c r="I15" s="14">
        <f t="shared" si="4"/>
        <v>0.74789915966386555</v>
      </c>
    </row>
    <row r="16" spans="1:9" x14ac:dyDescent="0.25">
      <c r="A16" s="15"/>
      <c r="B16" s="6"/>
      <c r="C16" s="16">
        <v>8.8000000000000007</v>
      </c>
      <c r="D16" s="5"/>
      <c r="E16" s="13">
        <f t="shared" si="0"/>
        <v>0.76271186440677963</v>
      </c>
      <c r="F16" s="12">
        <f t="shared" si="1"/>
        <v>6.7118644067796609</v>
      </c>
      <c r="G16" s="12">
        <f t="shared" si="2"/>
        <v>6.8644067796610164</v>
      </c>
      <c r="H16" s="12">
        <f t="shared" si="3"/>
        <v>5.1192186153404187</v>
      </c>
      <c r="I16" s="14">
        <f t="shared" si="4"/>
        <v>0.74576271186440668</v>
      </c>
    </row>
    <row r="17" spans="1:17" ht="15.75" thickBot="1" x14ac:dyDescent="0.3">
      <c r="A17" s="15"/>
      <c r="B17" s="6"/>
      <c r="C17" s="16">
        <v>8.6999999999999993</v>
      </c>
      <c r="D17" s="5"/>
      <c r="E17" s="13">
        <f t="shared" si="0"/>
        <v>0.76923076923076927</v>
      </c>
      <c r="F17" s="12">
        <f t="shared" si="1"/>
        <v>6.6923076923076916</v>
      </c>
      <c r="G17" s="12">
        <f t="shared" si="2"/>
        <v>6.9230769230769234</v>
      </c>
      <c r="H17" s="12">
        <f t="shared" si="3"/>
        <v>5.1479289940828403</v>
      </c>
      <c r="I17" s="14">
        <f t="shared" si="4"/>
        <v>0.74358974358974361</v>
      </c>
    </row>
    <row r="18" spans="1:17" x14ac:dyDescent="0.25">
      <c r="A18" s="15"/>
      <c r="B18" s="6"/>
      <c r="C18" s="16">
        <v>8.6</v>
      </c>
      <c r="D18" s="5"/>
      <c r="E18" s="13">
        <f t="shared" si="0"/>
        <v>0.77586206896551724</v>
      </c>
      <c r="F18" s="12">
        <f t="shared" si="1"/>
        <v>6.6724137931034484</v>
      </c>
      <c r="G18" s="12">
        <f t="shared" si="2"/>
        <v>6.9827586206896548</v>
      </c>
      <c r="H18" s="12">
        <f t="shared" si="3"/>
        <v>5.176872770511296</v>
      </c>
      <c r="I18" s="14">
        <f t="shared" si="4"/>
        <v>0.74137931034482762</v>
      </c>
      <c r="K18" s="27" t="s">
        <v>12</v>
      </c>
      <c r="L18" s="28"/>
      <c r="M18" s="28"/>
      <c r="N18" s="28"/>
      <c r="O18" s="28"/>
      <c r="P18" s="28"/>
      <c r="Q18" s="29"/>
    </row>
    <row r="19" spans="1:17" x14ac:dyDescent="0.25">
      <c r="A19" s="15"/>
      <c r="B19" s="6"/>
      <c r="C19" s="16">
        <v>8.5000000000000107</v>
      </c>
      <c r="D19" s="5"/>
      <c r="E19" s="13">
        <f t="shared" si="0"/>
        <v>0.78260869565217317</v>
      </c>
      <c r="F19" s="12">
        <f t="shared" si="1"/>
        <v>6.6521739130434803</v>
      </c>
      <c r="G19" s="12">
        <f t="shared" si="2"/>
        <v>7.0434782608695583</v>
      </c>
      <c r="H19" s="12">
        <f t="shared" si="3"/>
        <v>5.2060491493383712</v>
      </c>
      <c r="I19" s="14">
        <f t="shared" si="4"/>
        <v>0.73913043478260898</v>
      </c>
      <c r="K19" s="30" t="s">
        <v>10</v>
      </c>
      <c r="L19" s="31"/>
      <c r="M19" s="31"/>
      <c r="N19" s="31"/>
      <c r="O19" s="31"/>
      <c r="P19" s="31"/>
      <c r="Q19" s="32"/>
    </row>
    <row r="20" spans="1:17" x14ac:dyDescent="0.25">
      <c r="A20" s="15"/>
      <c r="B20" s="6"/>
      <c r="C20" s="16">
        <v>8.4000000000000092</v>
      </c>
      <c r="D20" s="5"/>
      <c r="E20" s="13">
        <f t="shared" si="0"/>
        <v>0.78947368421052566</v>
      </c>
      <c r="F20" s="12">
        <f t="shared" si="1"/>
        <v>6.631578947368423</v>
      </c>
      <c r="G20" s="12">
        <f t="shared" si="2"/>
        <v>7.105263157894731</v>
      </c>
      <c r="H20" s="12">
        <f t="shared" si="3"/>
        <v>5.2354570637119089</v>
      </c>
      <c r="I20" s="14">
        <f t="shared" si="4"/>
        <v>0.73684210526315819</v>
      </c>
      <c r="K20" s="30" t="s">
        <v>11</v>
      </c>
      <c r="L20" s="31"/>
      <c r="M20" s="31"/>
      <c r="N20" s="31"/>
      <c r="O20" s="31"/>
      <c r="P20" s="31"/>
      <c r="Q20" s="32"/>
    </row>
    <row r="21" spans="1:17" x14ac:dyDescent="0.25">
      <c r="A21" s="15"/>
      <c r="B21" s="6"/>
      <c r="C21" s="16">
        <v>8.3000000000000096</v>
      </c>
      <c r="D21" s="5"/>
      <c r="E21" s="13">
        <f t="shared" si="0"/>
        <v>0.79646017699114979</v>
      </c>
      <c r="F21" s="12">
        <f t="shared" si="1"/>
        <v>6.6106194690265507</v>
      </c>
      <c r="G21" s="12">
        <f t="shared" si="2"/>
        <v>7.1681415929203478</v>
      </c>
      <c r="H21" s="12">
        <f t="shared" si="3"/>
        <v>5.2650951523220275</v>
      </c>
      <c r="I21" s="14">
        <f t="shared" si="4"/>
        <v>0.73451327433628344</v>
      </c>
      <c r="K21" s="30" t="s">
        <v>9</v>
      </c>
      <c r="L21" s="31"/>
      <c r="M21" s="31"/>
      <c r="N21" s="31"/>
      <c r="O21" s="31"/>
      <c r="P21" s="31"/>
      <c r="Q21" s="32"/>
    </row>
    <row r="22" spans="1:17" ht="15.75" x14ac:dyDescent="0.25">
      <c r="A22" s="15"/>
      <c r="B22" s="6"/>
      <c r="C22" s="16">
        <v>8.2000000000000099</v>
      </c>
      <c r="D22" s="5"/>
      <c r="E22" s="13">
        <f t="shared" si="0"/>
        <v>0.80357142857142783</v>
      </c>
      <c r="F22" s="12">
        <f t="shared" si="1"/>
        <v>6.5892857142857171</v>
      </c>
      <c r="G22" s="12">
        <f t="shared" si="2"/>
        <v>7.2321428571428505</v>
      </c>
      <c r="H22" s="12">
        <f t="shared" si="3"/>
        <v>5.2949617346938753</v>
      </c>
      <c r="I22" s="14">
        <f t="shared" si="4"/>
        <v>0.73214285714285754</v>
      </c>
      <c r="K22" s="30" t="s">
        <v>13</v>
      </c>
      <c r="L22" s="31"/>
      <c r="M22" s="31"/>
      <c r="N22" s="31"/>
      <c r="O22" s="31"/>
      <c r="P22" s="31"/>
      <c r="Q22" s="32"/>
    </row>
    <row r="23" spans="1:17" ht="15.75" thickBot="1" x14ac:dyDescent="0.3">
      <c r="A23" s="17"/>
      <c r="B23" s="7"/>
      <c r="C23" s="16">
        <v>8.1000000000000103</v>
      </c>
      <c r="D23" s="3"/>
      <c r="E23" s="13">
        <f t="shared" si="0"/>
        <v>0.81081081081081008</v>
      </c>
      <c r="F23" s="12">
        <f t="shared" si="1"/>
        <v>6.5675675675675702</v>
      </c>
      <c r="G23" s="12">
        <f t="shared" si="2"/>
        <v>7.2972972972972912</v>
      </c>
      <c r="H23" s="12">
        <f t="shared" si="3"/>
        <v>5.3250547845142417</v>
      </c>
      <c r="I23" s="14">
        <f t="shared" si="4"/>
        <v>0.72972972972973005</v>
      </c>
      <c r="K23" s="33"/>
      <c r="L23" s="34"/>
      <c r="M23" s="34"/>
      <c r="N23" s="34"/>
      <c r="O23" s="34"/>
      <c r="P23" s="34"/>
      <c r="Q23" s="35"/>
    </row>
    <row r="24" spans="1:17" x14ac:dyDescent="0.25">
      <c r="A24" s="17"/>
      <c r="B24" s="11"/>
      <c r="C24" s="16">
        <v>8.0000000000000107</v>
      </c>
      <c r="E24" s="13">
        <f t="shared" si="0"/>
        <v>0.81818181818181734</v>
      </c>
      <c r="F24" s="12">
        <f t="shared" si="1"/>
        <v>6.5454545454545485</v>
      </c>
      <c r="G24" s="12">
        <f t="shared" si="2"/>
        <v>7.3636363636363562</v>
      </c>
      <c r="H24" s="12">
        <f t="shared" si="3"/>
        <v>5.3553719008264435</v>
      </c>
      <c r="I24" s="14">
        <f t="shared" si="4"/>
        <v>0.72727272727272763</v>
      </c>
    </row>
    <row r="25" spans="1:17" x14ac:dyDescent="0.25">
      <c r="A25" s="17"/>
      <c r="B25" s="11"/>
      <c r="C25" s="16">
        <v>7.9000000000000101</v>
      </c>
      <c r="E25" s="13">
        <f t="shared" si="0"/>
        <v>0.82568807339449468</v>
      </c>
      <c r="F25" s="12">
        <f t="shared" si="1"/>
        <v>6.5229357798165157</v>
      </c>
      <c r="G25" s="12">
        <f t="shared" si="2"/>
        <v>7.4311926605504519</v>
      </c>
      <c r="H25" s="12">
        <f t="shared" si="3"/>
        <v>5.385910276912715</v>
      </c>
      <c r="I25" s="14">
        <f t="shared" si="4"/>
        <v>0.72477064220183518</v>
      </c>
    </row>
    <row r="26" spans="1:17" x14ac:dyDescent="0.25">
      <c r="A26" s="17"/>
      <c r="B26" s="11"/>
      <c r="C26" s="16">
        <v>7.8000000000000096</v>
      </c>
      <c r="E26" s="13">
        <f t="shared" si="0"/>
        <v>0.83333333333333259</v>
      </c>
      <c r="F26" s="12">
        <f t="shared" si="1"/>
        <v>6.5000000000000018</v>
      </c>
      <c r="G26" s="12">
        <f t="shared" si="2"/>
        <v>7.4999999999999929</v>
      </c>
      <c r="H26" s="12">
        <f t="shared" si="3"/>
        <v>5.4166666666666634</v>
      </c>
      <c r="I26" s="14">
        <f t="shared" si="4"/>
        <v>0.72222222222222243</v>
      </c>
    </row>
    <row r="27" spans="1:17" x14ac:dyDescent="0.25">
      <c r="A27" s="17"/>
      <c r="B27" s="11"/>
      <c r="C27" s="16">
        <v>7.7000000000000099</v>
      </c>
      <c r="E27" s="13">
        <f t="shared" si="0"/>
        <v>0.84112149532710201</v>
      </c>
      <c r="F27" s="12">
        <f t="shared" si="1"/>
        <v>6.4766355140186942</v>
      </c>
      <c r="G27" s="12">
        <f t="shared" si="2"/>
        <v>7.5700934579439183</v>
      </c>
      <c r="H27" s="12">
        <f t="shared" si="3"/>
        <v>5.4476373482400184</v>
      </c>
      <c r="I27" s="14">
        <f t="shared" si="4"/>
        <v>0.71962616822429937</v>
      </c>
    </row>
    <row r="28" spans="1:17" x14ac:dyDescent="0.25">
      <c r="A28" s="17"/>
      <c r="B28" s="11"/>
      <c r="C28" s="16">
        <v>7.6000000000000103</v>
      </c>
      <c r="E28" s="13">
        <f t="shared" si="0"/>
        <v>0.84905660377358405</v>
      </c>
      <c r="F28" s="12">
        <f t="shared" si="1"/>
        <v>6.4528301886792478</v>
      </c>
      <c r="G28" s="12">
        <f t="shared" si="2"/>
        <v>7.6415094339622565</v>
      </c>
      <c r="H28" s="12">
        <f t="shared" si="3"/>
        <v>5.4788180847276582</v>
      </c>
      <c r="I28" s="14">
        <f t="shared" si="4"/>
        <v>0.71698113207547209</v>
      </c>
    </row>
    <row r="29" spans="1:17" x14ac:dyDescent="0.25">
      <c r="A29" s="17"/>
      <c r="B29" s="11"/>
      <c r="C29" s="16">
        <v>7.5000000000000098</v>
      </c>
      <c r="E29" s="13">
        <f t="shared" si="0"/>
        <v>0.85714285714285632</v>
      </c>
      <c r="F29" s="12">
        <f t="shared" si="1"/>
        <v>6.4285714285714306</v>
      </c>
      <c r="G29" s="12">
        <f t="shared" si="2"/>
        <v>7.7142857142857064</v>
      </c>
      <c r="H29" s="12">
        <f t="shared" si="3"/>
        <v>5.5102040816326499</v>
      </c>
      <c r="I29" s="14">
        <f t="shared" si="4"/>
        <v>0.71428571428571463</v>
      </c>
    </row>
    <row r="30" spans="1:17" x14ac:dyDescent="0.25">
      <c r="A30" s="17"/>
      <c r="B30" s="11"/>
      <c r="C30" s="16">
        <v>7.4000000000000101</v>
      </c>
      <c r="E30" s="13">
        <f t="shared" si="0"/>
        <v>0.86538461538461464</v>
      </c>
      <c r="F30" s="12">
        <f t="shared" si="1"/>
        <v>6.403846153846156</v>
      </c>
      <c r="G30" s="12">
        <f t="shared" si="2"/>
        <v>7.7884615384615321</v>
      </c>
      <c r="H30" s="12">
        <f t="shared" si="3"/>
        <v>5.5417899408283997</v>
      </c>
      <c r="I30" s="14">
        <f t="shared" si="4"/>
        <v>0.71153846153846179</v>
      </c>
    </row>
    <row r="31" spans="1:17" x14ac:dyDescent="0.25">
      <c r="A31" s="17"/>
      <c r="B31" s="11"/>
      <c r="C31" s="16">
        <v>7.3000000000000096</v>
      </c>
      <c r="E31" s="13">
        <f t="shared" si="0"/>
        <v>0.87378640776698946</v>
      </c>
      <c r="F31" s="12">
        <f t="shared" si="1"/>
        <v>6.3786407766990312</v>
      </c>
      <c r="G31" s="12">
        <f t="shared" si="2"/>
        <v>7.8640776699029047</v>
      </c>
      <c r="H31" s="12">
        <f t="shared" si="3"/>
        <v>5.573569610707886</v>
      </c>
      <c r="I31" s="14">
        <f t="shared" si="4"/>
        <v>0.70873786407767014</v>
      </c>
    </row>
    <row r="32" spans="1:17" x14ac:dyDescent="0.25">
      <c r="A32" s="17"/>
      <c r="B32" s="11"/>
      <c r="C32" s="16">
        <v>7.2000000000000099</v>
      </c>
      <c r="E32" s="13">
        <f t="shared" si="0"/>
        <v>0.88235294117646967</v>
      </c>
      <c r="F32" s="12">
        <f t="shared" si="1"/>
        <v>6.3529411764705905</v>
      </c>
      <c r="G32" s="12">
        <f t="shared" si="2"/>
        <v>7.9411764705882266</v>
      </c>
      <c r="H32" s="12">
        <f t="shared" si="3"/>
        <v>5.605536332179927</v>
      </c>
      <c r="I32" s="14">
        <f t="shared" si="4"/>
        <v>0.70588235294117674</v>
      </c>
    </row>
    <row r="33" spans="1:9" x14ac:dyDescent="0.25">
      <c r="A33" s="17"/>
      <c r="B33" s="11"/>
      <c r="C33" s="16">
        <v>7.1000000000000103</v>
      </c>
      <c r="E33" s="13">
        <f t="shared" si="0"/>
        <v>0.89108910891089022</v>
      </c>
      <c r="F33" s="12">
        <f t="shared" si="1"/>
        <v>6.3267326732673297</v>
      </c>
      <c r="G33" s="12">
        <f t="shared" si="2"/>
        <v>8.0198019801980127</v>
      </c>
      <c r="H33" s="12">
        <f t="shared" si="3"/>
        <v>5.6376825801391988</v>
      </c>
      <c r="I33" s="14">
        <f t="shared" si="4"/>
        <v>0.70297029702970315</v>
      </c>
    </row>
    <row r="34" spans="1:9" x14ac:dyDescent="0.25">
      <c r="A34" s="17"/>
      <c r="B34" s="11"/>
      <c r="C34" s="16">
        <v>7.0000000000000098</v>
      </c>
      <c r="E34" s="13">
        <f t="shared" si="0"/>
        <v>0.89999999999999902</v>
      </c>
      <c r="F34" s="12">
        <f t="shared" si="1"/>
        <v>6.3000000000000025</v>
      </c>
      <c r="G34" s="12">
        <f t="shared" si="2"/>
        <v>8.0999999999999908</v>
      </c>
      <c r="H34" s="12">
        <f t="shared" si="3"/>
        <v>5.6699999999999964</v>
      </c>
      <c r="I34" s="14">
        <f t="shared" si="4"/>
        <v>0.7000000000000004</v>
      </c>
    </row>
    <row r="35" spans="1:9" x14ac:dyDescent="0.25">
      <c r="A35" s="17"/>
      <c r="B35" s="11"/>
      <c r="C35" s="16">
        <v>6.9000000000000101</v>
      </c>
      <c r="E35" s="13">
        <f t="shared" si="0"/>
        <v>0.90909090909090828</v>
      </c>
      <c r="F35" s="12">
        <f t="shared" si="1"/>
        <v>6.2727272727272751</v>
      </c>
      <c r="G35" s="12">
        <f t="shared" si="2"/>
        <v>8.1818181818181746</v>
      </c>
      <c r="H35" s="12">
        <f t="shared" si="3"/>
        <v>5.7024793388429726</v>
      </c>
      <c r="I35" s="14">
        <f t="shared" si="4"/>
        <v>0.69696969696969724</v>
      </c>
    </row>
    <row r="36" spans="1:9" x14ac:dyDescent="0.25">
      <c r="A36" s="17"/>
      <c r="B36" s="11"/>
      <c r="C36" s="16">
        <v>6.8000000000000096</v>
      </c>
      <c r="E36" s="13">
        <f t="shared" si="0"/>
        <v>0.91836734693877464</v>
      </c>
      <c r="F36" s="12">
        <f t="shared" si="1"/>
        <v>6.2448979591836764</v>
      </c>
      <c r="G36" s="12">
        <f t="shared" si="2"/>
        <v>8.2653061224489726</v>
      </c>
      <c r="H36" s="12">
        <f t="shared" si="3"/>
        <v>5.7351103706788811</v>
      </c>
      <c r="I36" s="14">
        <f t="shared" si="4"/>
        <v>0.69387755102040838</v>
      </c>
    </row>
    <row r="37" spans="1:9" x14ac:dyDescent="0.25">
      <c r="A37" s="17"/>
      <c r="B37" s="11"/>
      <c r="C37" s="16">
        <v>6.7000000000000099</v>
      </c>
      <c r="E37" s="13">
        <f t="shared" si="0"/>
        <v>0.92783505154639079</v>
      </c>
      <c r="F37" s="12">
        <f t="shared" si="1"/>
        <v>6.2164948453608275</v>
      </c>
      <c r="G37" s="12">
        <f t="shared" si="2"/>
        <v>8.3505154639175174</v>
      </c>
      <c r="H37" s="12">
        <f t="shared" si="3"/>
        <v>5.7678818152832356</v>
      </c>
      <c r="I37" s="14">
        <f t="shared" si="4"/>
        <v>0.69072164948453629</v>
      </c>
    </row>
    <row r="38" spans="1:9" x14ac:dyDescent="0.25">
      <c r="A38" s="17"/>
      <c r="B38" s="11"/>
      <c r="C38" s="16">
        <v>6.6000000000000103</v>
      </c>
      <c r="E38" s="13">
        <f t="shared" si="0"/>
        <v>0.937499999999999</v>
      </c>
      <c r="F38" s="12">
        <f t="shared" si="1"/>
        <v>6.1875000000000036</v>
      </c>
      <c r="G38" s="12">
        <f t="shared" si="2"/>
        <v>8.4374999999999911</v>
      </c>
      <c r="H38" s="12">
        <f t="shared" si="3"/>
        <v>5.8007812499999973</v>
      </c>
      <c r="I38" s="14">
        <f t="shared" si="4"/>
        <v>0.68750000000000044</v>
      </c>
    </row>
    <row r="39" spans="1:9" x14ac:dyDescent="0.25">
      <c r="A39" s="17"/>
      <c r="B39" s="11"/>
      <c r="C39" s="16">
        <v>6.5000000000000098</v>
      </c>
      <c r="E39" s="13">
        <f t="shared" si="0"/>
        <v>0.94736842105263053</v>
      </c>
      <c r="F39" s="12">
        <f t="shared" si="1"/>
        <v>6.157894736842108</v>
      </c>
      <c r="G39" s="12">
        <f t="shared" si="2"/>
        <v>8.5263157894736743</v>
      </c>
      <c r="H39" s="12">
        <f t="shared" si="3"/>
        <v>5.8337950138504118</v>
      </c>
      <c r="I39" s="14">
        <f t="shared" si="4"/>
        <v>0.68421052631578982</v>
      </c>
    </row>
    <row r="40" spans="1:9" x14ac:dyDescent="0.25">
      <c r="A40" s="17"/>
      <c r="B40" s="11"/>
      <c r="C40" s="16">
        <v>6.4000000000000101</v>
      </c>
      <c r="E40" s="13">
        <f t="shared" si="0"/>
        <v>0.95744680851063735</v>
      </c>
      <c r="F40" s="12">
        <f t="shared" si="1"/>
        <v>6.1276595744680877</v>
      </c>
      <c r="G40" s="12">
        <f t="shared" si="2"/>
        <v>8.6170212765957359</v>
      </c>
      <c r="H40" s="12">
        <f t="shared" si="3"/>
        <v>5.8669081032141204</v>
      </c>
      <c r="I40" s="14">
        <f t="shared" si="4"/>
        <v>0.68085106382978755</v>
      </c>
    </row>
    <row r="41" spans="1:9" x14ac:dyDescent="0.25">
      <c r="A41" s="17"/>
      <c r="B41" s="11"/>
      <c r="C41" s="16">
        <v>6.3000000000000096</v>
      </c>
      <c r="E41" s="13">
        <f t="shared" si="0"/>
        <v>0.96774193548387</v>
      </c>
      <c r="F41" s="12">
        <f t="shared" si="1"/>
        <v>6.0967741935483897</v>
      </c>
      <c r="G41" s="12">
        <f t="shared" si="2"/>
        <v>8.7096774193548292</v>
      </c>
      <c r="H41" s="12">
        <f t="shared" si="3"/>
        <v>5.9001040582726292</v>
      </c>
      <c r="I41" s="14">
        <f t="shared" si="4"/>
        <v>0.67741935483870996</v>
      </c>
    </row>
    <row r="42" spans="1:9" x14ac:dyDescent="0.25">
      <c r="A42" s="17"/>
      <c r="B42" s="11"/>
      <c r="C42" s="16">
        <v>6.2000000000000099</v>
      </c>
      <c r="E42" s="13">
        <f t="shared" si="0"/>
        <v>0.9782608695652163</v>
      </c>
      <c r="F42" s="12">
        <f t="shared" si="1"/>
        <v>6.0652173913043512</v>
      </c>
      <c r="G42" s="12">
        <f t="shared" si="2"/>
        <v>8.8043478260869463</v>
      </c>
      <c r="H42" s="12">
        <f t="shared" si="3"/>
        <v>5.9333648393194673</v>
      </c>
      <c r="I42" s="14">
        <f t="shared" si="4"/>
        <v>0.67391304347826131</v>
      </c>
    </row>
    <row r="43" spans="1:9" x14ac:dyDescent="0.25">
      <c r="A43" s="17"/>
      <c r="B43" s="11"/>
      <c r="C43" s="16">
        <v>6.1000000000000103</v>
      </c>
      <c r="E43" s="13">
        <f t="shared" si="0"/>
        <v>0.98901098901098794</v>
      </c>
      <c r="F43" s="12">
        <f t="shared" si="1"/>
        <v>6.0329670329670364</v>
      </c>
      <c r="G43" s="12">
        <f t="shared" si="2"/>
        <v>8.9010989010988908</v>
      </c>
      <c r="H43" s="12">
        <f t="shared" si="3"/>
        <v>5.9666706919454144</v>
      </c>
      <c r="I43" s="14">
        <f t="shared" si="4"/>
        <v>0.67032967032967083</v>
      </c>
    </row>
    <row r="44" spans="1:9" x14ac:dyDescent="0.25">
      <c r="A44" s="17"/>
      <c r="B44" s="11"/>
      <c r="C44" s="16">
        <v>6.0000000000000098</v>
      </c>
      <c r="E44" s="13">
        <f t="shared" si="0"/>
        <v>0.99999999999999878</v>
      </c>
      <c r="F44" s="12">
        <f t="shared" si="1"/>
        <v>6.0000000000000036</v>
      </c>
      <c r="G44" s="12">
        <f t="shared" si="2"/>
        <v>8.9999999999999893</v>
      </c>
      <c r="H44" s="12">
        <f t="shared" si="3"/>
        <v>5.9999999999999964</v>
      </c>
      <c r="I44" s="14">
        <f t="shared" si="4"/>
        <v>0.66666666666666707</v>
      </c>
    </row>
    <row r="45" spans="1:9" x14ac:dyDescent="0.25">
      <c r="A45" s="17"/>
      <c r="B45" s="11"/>
      <c r="C45" s="16">
        <v>5.9000000000000101</v>
      </c>
      <c r="E45" s="13">
        <f t="shared" si="0"/>
        <v>1.0112359550561787</v>
      </c>
      <c r="F45" s="12">
        <f t="shared" si="1"/>
        <v>5.9662921348314644</v>
      </c>
      <c r="G45" s="12">
        <f t="shared" si="2"/>
        <v>9.1011235955056087</v>
      </c>
      <c r="H45" s="12">
        <f t="shared" si="3"/>
        <v>6.0333291251104635</v>
      </c>
      <c r="I45" s="14">
        <f t="shared" si="4"/>
        <v>0.66292134831460714</v>
      </c>
    </row>
    <row r="46" spans="1:9" x14ac:dyDescent="0.25">
      <c r="A46" s="17"/>
      <c r="B46" s="11"/>
      <c r="C46" s="16">
        <v>5.8000000000000096</v>
      </c>
      <c r="E46" s="13">
        <f t="shared" si="0"/>
        <v>1.0227272727272716</v>
      </c>
      <c r="F46" s="12">
        <f t="shared" si="1"/>
        <v>5.9318181818181852</v>
      </c>
      <c r="G46" s="12">
        <f t="shared" si="2"/>
        <v>9.2045454545454444</v>
      </c>
      <c r="H46" s="12">
        <f t="shared" si="3"/>
        <v>6.066632231404955</v>
      </c>
      <c r="I46" s="14">
        <f t="shared" si="4"/>
        <v>0.65909090909090939</v>
      </c>
    </row>
    <row r="47" spans="1:9" x14ac:dyDescent="0.25">
      <c r="A47" s="17"/>
      <c r="B47" s="11"/>
      <c r="C47" s="16">
        <v>5.7000000000000197</v>
      </c>
      <c r="E47" s="13">
        <f t="shared" si="0"/>
        <v>1.0344827586206873</v>
      </c>
      <c r="F47" s="12">
        <f t="shared" si="1"/>
        <v>5.8965517241379377</v>
      </c>
      <c r="G47" s="12">
        <f t="shared" si="2"/>
        <v>9.3103448275861851</v>
      </c>
      <c r="H47" s="12">
        <f t="shared" si="3"/>
        <v>6.0998810939357835</v>
      </c>
      <c r="I47" s="14">
        <f t="shared" si="4"/>
        <v>0.6551724137931042</v>
      </c>
    </row>
    <row r="48" spans="1:9" x14ac:dyDescent="0.25">
      <c r="A48" s="17"/>
      <c r="B48" s="11"/>
      <c r="C48" s="16">
        <v>5.6000000000000201</v>
      </c>
      <c r="E48" s="13">
        <f t="shared" si="0"/>
        <v>1.0465116279069744</v>
      </c>
      <c r="F48" s="12">
        <f t="shared" si="1"/>
        <v>5.8604651162790766</v>
      </c>
      <c r="G48" s="12">
        <f t="shared" si="2"/>
        <v>9.4186046511627701</v>
      </c>
      <c r="H48" s="12">
        <f t="shared" si="3"/>
        <v>6.1330448891292528</v>
      </c>
      <c r="I48" s="14">
        <f t="shared" si="4"/>
        <v>0.65116279069767513</v>
      </c>
    </row>
    <row r="49" spans="1:9" x14ac:dyDescent="0.25">
      <c r="A49" s="17"/>
      <c r="B49" s="11"/>
      <c r="C49" s="16">
        <v>5.5000000000000204</v>
      </c>
      <c r="E49" s="13">
        <f t="shared" si="0"/>
        <v>1.0588235294117621</v>
      </c>
      <c r="F49" s="12">
        <f t="shared" si="1"/>
        <v>5.8235294117647136</v>
      </c>
      <c r="G49" s="12">
        <f t="shared" si="2"/>
        <v>9.5294117647058592</v>
      </c>
      <c r="H49" s="12">
        <f t="shared" si="3"/>
        <v>6.1660899653979167</v>
      </c>
      <c r="I49" s="14">
        <f t="shared" si="4"/>
        <v>0.64705882352941257</v>
      </c>
    </row>
    <row r="50" spans="1:9" x14ac:dyDescent="0.25">
      <c r="A50" s="17"/>
      <c r="B50" s="11"/>
      <c r="C50" s="16">
        <v>5.4000000000000199</v>
      </c>
      <c r="E50" s="13">
        <f t="shared" si="0"/>
        <v>1.071428571428569</v>
      </c>
      <c r="F50" s="12">
        <f t="shared" si="1"/>
        <v>5.7857142857142936</v>
      </c>
      <c r="G50" s="12">
        <f t="shared" si="2"/>
        <v>9.642857142857121</v>
      </c>
      <c r="H50" s="12">
        <f t="shared" si="3"/>
        <v>6.1989795918367285</v>
      </c>
      <c r="I50" s="14">
        <f t="shared" si="4"/>
        <v>0.64285714285714368</v>
      </c>
    </row>
    <row r="51" spans="1:9" x14ac:dyDescent="0.25">
      <c r="A51" s="17"/>
      <c r="B51" s="11"/>
      <c r="C51" s="16">
        <v>5.3000000000000203</v>
      </c>
      <c r="E51" s="13">
        <f t="shared" si="0"/>
        <v>1.0843373493975876</v>
      </c>
      <c r="F51" s="12">
        <f t="shared" si="1"/>
        <v>5.7469879518072373</v>
      </c>
      <c r="G51" s="12">
        <f t="shared" si="2"/>
        <v>9.7590361445782889</v>
      </c>
      <c r="H51" s="12">
        <f t="shared" si="3"/>
        <v>6.2316736826825307</v>
      </c>
      <c r="I51" s="14">
        <f t="shared" si="4"/>
        <v>0.63855421686747083</v>
      </c>
    </row>
    <row r="52" spans="1:9" x14ac:dyDescent="0.25">
      <c r="A52" s="17"/>
      <c r="B52" s="11"/>
      <c r="C52" s="16">
        <v>5.2000000000000197</v>
      </c>
      <c r="E52" s="13">
        <f t="shared" si="0"/>
        <v>1.0975609756097533</v>
      </c>
      <c r="F52" s="12">
        <f t="shared" si="1"/>
        <v>5.7073170731707403</v>
      </c>
      <c r="G52" s="12">
        <f t="shared" si="2"/>
        <v>9.878048780487779</v>
      </c>
      <c r="H52" s="12">
        <f t="shared" si="3"/>
        <v>6.2641284949434795</v>
      </c>
      <c r="I52" s="14">
        <f t="shared" si="4"/>
        <v>0.63414634146341564</v>
      </c>
    </row>
    <row r="53" spans="1:9" x14ac:dyDescent="0.25">
      <c r="A53" s="17"/>
      <c r="B53" s="11"/>
      <c r="C53" s="16">
        <v>5.1000000000000201</v>
      </c>
      <c r="E53" s="13">
        <f t="shared" si="0"/>
        <v>1.1111111111111085</v>
      </c>
      <c r="F53" s="12">
        <f t="shared" si="1"/>
        <v>5.666666666666675</v>
      </c>
      <c r="G53" s="12">
        <f t="shared" si="2"/>
        <v>9.9999999999999769</v>
      </c>
      <c r="H53" s="12">
        <f t="shared" si="3"/>
        <v>6.2962962962962905</v>
      </c>
      <c r="I53" s="14">
        <f t="shared" si="4"/>
        <v>0.62962962962963054</v>
      </c>
    </row>
    <row r="54" spans="1:9" x14ac:dyDescent="0.25">
      <c r="A54" s="17"/>
      <c r="B54" s="11"/>
      <c r="C54" s="16">
        <v>5.0000000000000204</v>
      </c>
      <c r="E54" s="13">
        <f t="shared" si="0"/>
        <v>1.1249999999999969</v>
      </c>
      <c r="F54" s="12">
        <f t="shared" si="1"/>
        <v>5.6250000000000089</v>
      </c>
      <c r="G54" s="12">
        <f t="shared" si="2"/>
        <v>10.124999999999972</v>
      </c>
      <c r="H54" s="12">
        <f t="shared" si="3"/>
        <v>6.3281249999999929</v>
      </c>
      <c r="I54" s="14">
        <f t="shared" si="4"/>
        <v>0.625000000000001</v>
      </c>
    </row>
    <row r="55" spans="1:9" x14ac:dyDescent="0.25">
      <c r="A55" s="17"/>
      <c r="B55" s="11"/>
      <c r="C55" s="16">
        <v>4.9000000000000199</v>
      </c>
      <c r="E55" s="13">
        <f t="shared" si="0"/>
        <v>1.1392405063291111</v>
      </c>
      <c r="F55" s="12">
        <f t="shared" si="1"/>
        <v>5.5822784810126667</v>
      </c>
      <c r="G55" s="12">
        <f t="shared" si="2"/>
        <v>10.253164556962</v>
      </c>
      <c r="H55" s="12">
        <f t="shared" si="3"/>
        <v>6.3595577631789713</v>
      </c>
      <c r="I55" s="14">
        <f t="shared" si="4"/>
        <v>0.62025316455696289</v>
      </c>
    </row>
    <row r="56" spans="1:9" x14ac:dyDescent="0.25">
      <c r="A56" s="17"/>
      <c r="B56" s="11"/>
      <c r="C56" s="16">
        <v>4.8000000000000203</v>
      </c>
      <c r="E56" s="13">
        <f t="shared" si="0"/>
        <v>1.1538461538461509</v>
      </c>
      <c r="F56" s="12">
        <f t="shared" si="1"/>
        <v>5.5384615384615472</v>
      </c>
      <c r="G56" s="12">
        <f t="shared" si="2"/>
        <v>10.384615384615358</v>
      </c>
      <c r="H56" s="12">
        <f t="shared" si="3"/>
        <v>6.3905325443786918</v>
      </c>
      <c r="I56" s="14">
        <f t="shared" si="4"/>
        <v>0.61538461538461631</v>
      </c>
    </row>
    <row r="57" spans="1:9" x14ac:dyDescent="0.25">
      <c r="A57" s="17"/>
      <c r="B57" s="11"/>
      <c r="C57" s="16">
        <v>4.7000000000000197</v>
      </c>
      <c r="E57" s="13">
        <f t="shared" si="0"/>
        <v>1.1688311688311659</v>
      </c>
      <c r="F57" s="12">
        <f t="shared" si="1"/>
        <v>5.4935064935065023</v>
      </c>
      <c r="G57" s="12">
        <f t="shared" si="2"/>
        <v>10.519480519480492</v>
      </c>
      <c r="H57" s="12">
        <f t="shared" si="3"/>
        <v>6.4209816157868049</v>
      </c>
      <c r="I57" s="14">
        <f t="shared" si="4"/>
        <v>0.61038961038961148</v>
      </c>
    </row>
    <row r="58" spans="1:9" x14ac:dyDescent="0.25">
      <c r="A58" s="17"/>
      <c r="B58" s="11"/>
      <c r="C58" s="16">
        <v>4.6000000000000201</v>
      </c>
      <c r="E58" s="13">
        <f t="shared" si="0"/>
        <v>1.1842105263157863</v>
      </c>
      <c r="F58" s="12">
        <f t="shared" si="1"/>
        <v>5.4473684210526407</v>
      </c>
      <c r="G58" s="12">
        <f t="shared" si="2"/>
        <v>10.657894736842076</v>
      </c>
      <c r="H58" s="12">
        <f t="shared" si="3"/>
        <v>6.450831024930741</v>
      </c>
      <c r="I58" s="14">
        <f t="shared" si="4"/>
        <v>0.60526315789473784</v>
      </c>
    </row>
    <row r="59" spans="1:9" x14ac:dyDescent="0.25">
      <c r="A59" s="17"/>
      <c r="B59" s="11"/>
      <c r="C59" s="16">
        <v>4.5000000000000204</v>
      </c>
      <c r="E59" s="13">
        <f t="shared" si="0"/>
        <v>1.1999999999999966</v>
      </c>
      <c r="F59" s="12">
        <f t="shared" si="1"/>
        <v>5.4000000000000101</v>
      </c>
      <c r="G59" s="12">
        <f t="shared" si="2"/>
        <v>10.799999999999969</v>
      </c>
      <c r="H59" s="12">
        <f t="shared" si="3"/>
        <v>6.4799999999999942</v>
      </c>
      <c r="I59" s="14">
        <f t="shared" si="4"/>
        <v>0.6000000000000012</v>
      </c>
    </row>
    <row r="60" spans="1:9" x14ac:dyDescent="0.25">
      <c r="A60" s="17"/>
      <c r="B60" s="11"/>
      <c r="C60" s="16">
        <v>4.4000000000000199</v>
      </c>
      <c r="E60" s="13">
        <f t="shared" si="0"/>
        <v>1.2162162162162129</v>
      </c>
      <c r="F60" s="12">
        <f t="shared" si="1"/>
        <v>5.3513513513513615</v>
      </c>
      <c r="G60" s="12">
        <f t="shared" si="2"/>
        <v>10.945945945945915</v>
      </c>
      <c r="H60" s="12">
        <f t="shared" si="3"/>
        <v>6.5084002921840707</v>
      </c>
      <c r="I60" s="14">
        <f t="shared" si="4"/>
        <v>0.59459459459459574</v>
      </c>
    </row>
    <row r="61" spans="1:9" x14ac:dyDescent="0.25">
      <c r="A61" s="17"/>
      <c r="B61" s="11"/>
      <c r="C61" s="16">
        <v>4.3000000000000203</v>
      </c>
      <c r="E61" s="13">
        <f t="shared" si="0"/>
        <v>1.2328767123287636</v>
      </c>
      <c r="F61" s="12">
        <f t="shared" si="1"/>
        <v>5.3013698630137096</v>
      </c>
      <c r="G61" s="12">
        <f t="shared" si="2"/>
        <v>11.095890410958873</v>
      </c>
      <c r="H61" s="12">
        <f t="shared" si="3"/>
        <v>6.5359354475511307</v>
      </c>
      <c r="I61" s="14">
        <f t="shared" si="4"/>
        <v>0.5890410958904122</v>
      </c>
    </row>
    <row r="62" spans="1:9" x14ac:dyDescent="0.25">
      <c r="A62" s="17"/>
      <c r="B62" s="11"/>
      <c r="C62" s="16">
        <v>4.2000000000000197</v>
      </c>
      <c r="E62" s="13">
        <f t="shared" si="0"/>
        <v>1.2499999999999967</v>
      </c>
      <c r="F62" s="12">
        <f t="shared" si="1"/>
        <v>5.2500000000000098</v>
      </c>
      <c r="G62" s="12">
        <f t="shared" si="2"/>
        <v>11.24999999999997</v>
      </c>
      <c r="H62" s="12">
        <f t="shared" si="3"/>
        <v>6.5624999999999947</v>
      </c>
      <c r="I62" s="14">
        <f t="shared" si="4"/>
        <v>0.58333333333333448</v>
      </c>
    </row>
    <row r="63" spans="1:9" x14ac:dyDescent="0.25">
      <c r="A63" s="17"/>
      <c r="B63" s="11"/>
      <c r="C63" s="16">
        <v>4.1000000000000201</v>
      </c>
      <c r="E63" s="13">
        <f t="shared" si="0"/>
        <v>1.2676056338028132</v>
      </c>
      <c r="F63" s="12">
        <f t="shared" si="1"/>
        <v>5.1971830985915606</v>
      </c>
      <c r="G63" s="12">
        <f t="shared" si="2"/>
        <v>11.408450704225318</v>
      </c>
      <c r="H63" s="12">
        <f t="shared" si="3"/>
        <v>6.5879785756794238</v>
      </c>
      <c r="I63" s="14">
        <f t="shared" si="4"/>
        <v>0.57746478873239571</v>
      </c>
    </row>
    <row r="64" spans="1:9" x14ac:dyDescent="0.25">
      <c r="A64" s="17"/>
      <c r="B64" s="11"/>
      <c r="C64" s="16">
        <v>4.0000000000000204</v>
      </c>
      <c r="E64" s="13">
        <f t="shared" si="0"/>
        <v>1.285714285714282</v>
      </c>
      <c r="F64" s="12">
        <f t="shared" si="1"/>
        <v>5.1428571428571539</v>
      </c>
      <c r="G64" s="12">
        <f t="shared" si="2"/>
        <v>11.571428571428537</v>
      </c>
      <c r="H64" s="12">
        <f t="shared" si="3"/>
        <v>6.6122448979591786</v>
      </c>
      <c r="I64" s="14">
        <f t="shared" si="4"/>
        <v>0.57142857142857262</v>
      </c>
    </row>
    <row r="65" spans="1:9" x14ac:dyDescent="0.25">
      <c r="A65" s="17"/>
      <c r="B65" s="11"/>
      <c r="C65" s="16">
        <v>3.9000000000000199</v>
      </c>
      <c r="E65" s="13">
        <f t="shared" si="0"/>
        <v>1.3043478260869528</v>
      </c>
      <c r="F65" s="12">
        <f t="shared" si="1"/>
        <v>5.0869565217391415</v>
      </c>
      <c r="G65" s="12">
        <f t="shared" si="2"/>
        <v>11.739130434782576</v>
      </c>
      <c r="H65" s="12">
        <f t="shared" si="3"/>
        <v>6.635160680529296</v>
      </c>
      <c r="I65" s="14">
        <f t="shared" si="4"/>
        <v>0.565217391304349</v>
      </c>
    </row>
    <row r="66" spans="1:9" x14ac:dyDescent="0.25">
      <c r="A66" s="17"/>
      <c r="B66" s="11"/>
      <c r="C66" s="16">
        <v>3.8000000000000198</v>
      </c>
      <c r="E66" s="13">
        <f t="shared" si="0"/>
        <v>1.3235294117647018</v>
      </c>
      <c r="F66" s="12">
        <f t="shared" si="1"/>
        <v>5.0294117647058947</v>
      </c>
      <c r="G66" s="12">
        <f t="shared" si="2"/>
        <v>11.911764705882316</v>
      </c>
      <c r="H66" s="12">
        <f t="shared" si="3"/>
        <v>6.6565743944636635</v>
      </c>
      <c r="I66" s="14">
        <f t="shared" si="4"/>
        <v>0.55882352941176605</v>
      </c>
    </row>
    <row r="67" spans="1:9" x14ac:dyDescent="0.25">
      <c r="A67" s="17"/>
      <c r="B67" s="11"/>
      <c r="C67" s="16">
        <v>3.7000000000000202</v>
      </c>
      <c r="E67" s="13">
        <f t="shared" si="0"/>
        <v>1.3432835820895481</v>
      </c>
      <c r="F67" s="12">
        <f t="shared" si="1"/>
        <v>4.9701492537313552</v>
      </c>
      <c r="G67" s="12">
        <f t="shared" si="2"/>
        <v>12.089552238805933</v>
      </c>
      <c r="H67" s="12">
        <f t="shared" si="3"/>
        <v>6.6763198930719492</v>
      </c>
      <c r="I67" s="14">
        <f t="shared" si="4"/>
        <v>0.55223880597015063</v>
      </c>
    </row>
    <row r="68" spans="1:9" x14ac:dyDescent="0.25">
      <c r="A68" s="17"/>
      <c r="B68" s="11"/>
      <c r="C68" s="16">
        <v>3.6000000000000201</v>
      </c>
      <c r="E68" s="13">
        <f t="shared" si="0"/>
        <v>1.3636363636363595</v>
      </c>
      <c r="F68" s="12">
        <f t="shared" si="1"/>
        <v>4.9090909090909216</v>
      </c>
      <c r="G68" s="12">
        <f t="shared" si="2"/>
        <v>12.272727272727236</v>
      </c>
      <c r="H68" s="12">
        <f t="shared" si="3"/>
        <v>6.6942148760330547</v>
      </c>
      <c r="I68" s="14">
        <f t="shared" si="4"/>
        <v>0.54545454545454686</v>
      </c>
    </row>
    <row r="69" spans="1:9" x14ac:dyDescent="0.25">
      <c r="A69" s="17"/>
      <c r="B69" s="11"/>
      <c r="C69" s="16">
        <v>3.50000000000002</v>
      </c>
      <c r="E69" s="13">
        <f t="shared" ref="E69:E103" si="5">$A$4/($B$4+C69)</f>
        <v>1.3846153846153804</v>
      </c>
      <c r="F69" s="12">
        <f t="shared" ref="F69:F103" si="6">$A$4-E69*$B$4</f>
        <v>4.8461538461538591</v>
      </c>
      <c r="G69" s="12">
        <f t="shared" ref="G69:G103" si="7">$A$4*E69</f>
        <v>12.461538461538423</v>
      </c>
      <c r="H69" s="12">
        <f t="shared" ref="H69:H103" si="8">F69*E69</f>
        <v>6.7100591715976305</v>
      </c>
      <c r="I69" s="14">
        <f t="shared" ref="I69:I103" si="9">H69/G69</f>
        <v>0.53846153846153999</v>
      </c>
    </row>
    <row r="70" spans="1:9" x14ac:dyDescent="0.25">
      <c r="A70" s="17"/>
      <c r="B70" s="11"/>
      <c r="C70" s="16">
        <v>3.4000000000000199</v>
      </c>
      <c r="E70" s="13">
        <f t="shared" si="5"/>
        <v>1.4062499999999956</v>
      </c>
      <c r="F70" s="12">
        <f t="shared" si="6"/>
        <v>4.7812500000000133</v>
      </c>
      <c r="G70" s="12">
        <f t="shared" si="7"/>
        <v>12.656249999999961</v>
      </c>
      <c r="H70" s="12">
        <f t="shared" si="8"/>
        <v>6.7236328124999973</v>
      </c>
      <c r="I70" s="14">
        <f t="shared" si="9"/>
        <v>0.53125000000000144</v>
      </c>
    </row>
    <row r="71" spans="1:9" x14ac:dyDescent="0.25">
      <c r="A71" s="17"/>
      <c r="B71" s="11"/>
      <c r="C71" s="16">
        <v>3.3000000000000198</v>
      </c>
      <c r="E71" s="13">
        <f t="shared" si="5"/>
        <v>1.4285714285714239</v>
      </c>
      <c r="F71" s="12">
        <f t="shared" si="6"/>
        <v>4.7142857142857277</v>
      </c>
      <c r="G71" s="12">
        <f t="shared" si="7"/>
        <v>12.857142857142815</v>
      </c>
      <c r="H71" s="12">
        <f t="shared" si="8"/>
        <v>6.7346938775510177</v>
      </c>
      <c r="I71" s="14">
        <f t="shared" si="9"/>
        <v>0.52380952380952528</v>
      </c>
    </row>
    <row r="72" spans="1:9" x14ac:dyDescent="0.25">
      <c r="A72" s="17"/>
      <c r="B72" s="11"/>
      <c r="C72" s="16">
        <v>3.2000000000000202</v>
      </c>
      <c r="E72" s="13">
        <f t="shared" si="5"/>
        <v>1.4516129032258016</v>
      </c>
      <c r="F72" s="12">
        <f t="shared" si="6"/>
        <v>4.6451612903225952</v>
      </c>
      <c r="G72" s="12">
        <f t="shared" si="7"/>
        <v>13.064516129032214</v>
      </c>
      <c r="H72" s="12">
        <f t="shared" si="8"/>
        <v>6.7429760665972927</v>
      </c>
      <c r="I72" s="14">
        <f t="shared" si="9"/>
        <v>0.51612903225806617</v>
      </c>
    </row>
    <row r="73" spans="1:9" x14ac:dyDescent="0.25">
      <c r="A73" s="17"/>
      <c r="B73" s="11"/>
      <c r="C73" s="16">
        <v>3.1000000000000201</v>
      </c>
      <c r="E73" s="13">
        <f t="shared" si="5"/>
        <v>1.475409836065569</v>
      </c>
      <c r="F73" s="12">
        <f t="shared" si="6"/>
        <v>4.5737704918032929</v>
      </c>
      <c r="G73" s="12">
        <f t="shared" si="7"/>
        <v>13.278688524590121</v>
      </c>
      <c r="H73" s="12">
        <f t="shared" si="8"/>
        <v>6.748185971513033</v>
      </c>
      <c r="I73" s="14">
        <f t="shared" si="9"/>
        <v>0.50819672131147697</v>
      </c>
    </row>
    <row r="74" spans="1:9" x14ac:dyDescent="0.25">
      <c r="A74" s="17"/>
      <c r="B74" s="11"/>
      <c r="C74" s="16">
        <v>3.00000000000002</v>
      </c>
      <c r="E74" s="13">
        <f t="shared" si="5"/>
        <v>1.4999999999999951</v>
      </c>
      <c r="F74" s="12">
        <f t="shared" si="6"/>
        <v>4.5000000000000142</v>
      </c>
      <c r="G74" s="12">
        <f t="shared" si="7"/>
        <v>13.499999999999956</v>
      </c>
      <c r="H74" s="12">
        <f t="shared" si="8"/>
        <v>6.7499999999999991</v>
      </c>
      <c r="I74" s="14">
        <f t="shared" si="9"/>
        <v>0.50000000000000155</v>
      </c>
    </row>
    <row r="75" spans="1:9" x14ac:dyDescent="0.25">
      <c r="A75" s="17"/>
      <c r="B75" s="11"/>
      <c r="C75" s="16">
        <v>2.9000000000000301</v>
      </c>
      <c r="E75" s="13">
        <f t="shared" si="5"/>
        <v>1.5254237288135515</v>
      </c>
      <c r="F75" s="12">
        <f t="shared" si="6"/>
        <v>4.4237288135593458</v>
      </c>
      <c r="G75" s="12">
        <f t="shared" si="7"/>
        <v>13.728813559321964</v>
      </c>
      <c r="H75" s="12">
        <f t="shared" si="8"/>
        <v>6.7480609020396454</v>
      </c>
      <c r="I75" s="14">
        <f t="shared" si="9"/>
        <v>0.49152542372881619</v>
      </c>
    </row>
    <row r="76" spans="1:9" x14ac:dyDescent="0.25">
      <c r="A76" s="17"/>
      <c r="B76" s="11"/>
      <c r="C76" s="16">
        <v>2.80000000000003</v>
      </c>
      <c r="E76" s="13">
        <f t="shared" si="5"/>
        <v>1.5517241379310265</v>
      </c>
      <c r="F76" s="12">
        <f t="shared" si="6"/>
        <v>4.3448275862069208</v>
      </c>
      <c r="G76" s="12">
        <f t="shared" si="7"/>
        <v>13.965517241379239</v>
      </c>
      <c r="H76" s="12">
        <f t="shared" si="8"/>
        <v>6.7419738406658771</v>
      </c>
      <c r="I76" s="14">
        <f t="shared" si="9"/>
        <v>0.48275862068965786</v>
      </c>
    </row>
    <row r="77" spans="1:9" x14ac:dyDescent="0.25">
      <c r="A77" s="17"/>
      <c r="B77" s="11"/>
      <c r="C77" s="16">
        <v>2.7000000000000299</v>
      </c>
      <c r="E77" s="13">
        <f t="shared" si="5"/>
        <v>1.5789473684210444</v>
      </c>
      <c r="F77" s="12">
        <f t="shared" si="6"/>
        <v>4.2631578947368665</v>
      </c>
      <c r="G77" s="12">
        <f t="shared" si="7"/>
        <v>14.2105263157894</v>
      </c>
      <c r="H77" s="12">
        <f t="shared" si="8"/>
        <v>6.7313019390581754</v>
      </c>
      <c r="I77" s="14">
        <f t="shared" si="9"/>
        <v>0.47368421052631854</v>
      </c>
    </row>
    <row r="78" spans="1:9" x14ac:dyDescent="0.25">
      <c r="A78" s="17"/>
      <c r="B78" s="11"/>
      <c r="C78" s="16">
        <v>2.6000000000000298</v>
      </c>
      <c r="E78" s="13">
        <f t="shared" si="5"/>
        <v>1.6071428571428485</v>
      </c>
      <c r="F78" s="12">
        <f t="shared" si="6"/>
        <v>4.1785714285714546</v>
      </c>
      <c r="G78" s="12">
        <f t="shared" si="7"/>
        <v>14.464285714285637</v>
      </c>
      <c r="H78" s="12">
        <f t="shared" si="8"/>
        <v>6.715561224489802</v>
      </c>
      <c r="I78" s="14">
        <f t="shared" si="9"/>
        <v>0.46428571428571719</v>
      </c>
    </row>
    <row r="79" spans="1:9" x14ac:dyDescent="0.25">
      <c r="A79" s="17"/>
      <c r="B79" s="11"/>
      <c r="C79" s="16">
        <v>2.5000000000000302</v>
      </c>
      <c r="E79" s="13">
        <f t="shared" si="5"/>
        <v>1.6363636363636274</v>
      </c>
      <c r="F79" s="12">
        <f t="shared" si="6"/>
        <v>4.0909090909091184</v>
      </c>
      <c r="G79" s="12">
        <f t="shared" si="7"/>
        <v>14.727272727272647</v>
      </c>
      <c r="H79" s="12">
        <f t="shared" si="8"/>
        <v>6.6942148760330662</v>
      </c>
      <c r="I79" s="14">
        <f t="shared" si="9"/>
        <v>0.45454545454545758</v>
      </c>
    </row>
    <row r="80" spans="1:9" x14ac:dyDescent="0.25">
      <c r="A80" s="17"/>
      <c r="B80" s="11"/>
      <c r="C80" s="16">
        <v>2.4000000000000301</v>
      </c>
      <c r="E80" s="13">
        <f t="shared" si="5"/>
        <v>1.6666666666666572</v>
      </c>
      <c r="F80" s="12">
        <f t="shared" si="6"/>
        <v>4.0000000000000284</v>
      </c>
      <c r="G80" s="12">
        <f t="shared" si="7"/>
        <v>14.999999999999915</v>
      </c>
      <c r="H80" s="12">
        <f t="shared" si="8"/>
        <v>6.6666666666666758</v>
      </c>
      <c r="I80" s="14">
        <f t="shared" si="9"/>
        <v>0.44444444444444758</v>
      </c>
    </row>
    <row r="81" spans="1:9" x14ac:dyDescent="0.25">
      <c r="A81" s="17"/>
      <c r="B81" s="11"/>
      <c r="C81" s="16">
        <v>2.30000000000003</v>
      </c>
      <c r="E81" s="13">
        <f t="shared" si="5"/>
        <v>1.6981132075471601</v>
      </c>
      <c r="F81" s="12">
        <f t="shared" si="6"/>
        <v>3.9056603773585197</v>
      </c>
      <c r="G81" s="12">
        <f t="shared" si="7"/>
        <v>15.28301886792444</v>
      </c>
      <c r="H81" s="12">
        <f t="shared" si="8"/>
        <v>6.6322534709861278</v>
      </c>
      <c r="I81" s="14">
        <f t="shared" si="9"/>
        <v>0.43396226415094669</v>
      </c>
    </row>
    <row r="82" spans="1:9" x14ac:dyDescent="0.25">
      <c r="A82" s="17"/>
      <c r="B82" s="11"/>
      <c r="C82" s="16">
        <v>2.2000000000000299</v>
      </c>
      <c r="E82" s="13">
        <f t="shared" si="5"/>
        <v>1.7307692307692208</v>
      </c>
      <c r="F82" s="12">
        <f t="shared" si="6"/>
        <v>3.8076923076923377</v>
      </c>
      <c r="G82" s="12">
        <f t="shared" si="7"/>
        <v>15.576923076922988</v>
      </c>
      <c r="H82" s="12">
        <f t="shared" si="8"/>
        <v>6.590236686390547</v>
      </c>
      <c r="I82" s="14">
        <f t="shared" si="9"/>
        <v>0.4230769230769264</v>
      </c>
    </row>
    <row r="83" spans="1:9" x14ac:dyDescent="0.25">
      <c r="A83" s="17"/>
      <c r="B83" s="11"/>
      <c r="C83" s="16">
        <v>2.1000000000000298</v>
      </c>
      <c r="E83" s="13">
        <f t="shared" si="5"/>
        <v>1.7647058823529309</v>
      </c>
      <c r="F83" s="12">
        <f t="shared" si="6"/>
        <v>3.7058823529412077</v>
      </c>
      <c r="G83" s="12">
        <f t="shared" si="7"/>
        <v>15.882352941176379</v>
      </c>
      <c r="H83" s="12">
        <f t="shared" si="8"/>
        <v>6.5397923875432697</v>
      </c>
      <c r="I83" s="14">
        <f t="shared" si="9"/>
        <v>0.41176470588235642</v>
      </c>
    </row>
    <row r="84" spans="1:9" x14ac:dyDescent="0.25">
      <c r="A84" s="17"/>
      <c r="B84" s="11"/>
      <c r="C84" s="16">
        <v>2.0000000000000302</v>
      </c>
      <c r="E84" s="13">
        <f t="shared" si="5"/>
        <v>1.7999999999999892</v>
      </c>
      <c r="F84" s="12">
        <f t="shared" si="6"/>
        <v>3.6000000000000325</v>
      </c>
      <c r="G84" s="12">
        <f t="shared" si="7"/>
        <v>16.199999999999903</v>
      </c>
      <c r="H84" s="12">
        <f t="shared" si="8"/>
        <v>6.4800000000000191</v>
      </c>
      <c r="I84" s="14">
        <f t="shared" si="9"/>
        <v>0.40000000000000357</v>
      </c>
    </row>
    <row r="85" spans="1:9" x14ac:dyDescent="0.25">
      <c r="A85" s="17"/>
      <c r="B85" s="11"/>
      <c r="C85" s="16">
        <v>1.9000000000000301</v>
      </c>
      <c r="E85" s="13">
        <f t="shared" si="5"/>
        <v>1.8367346938775395</v>
      </c>
      <c r="F85" s="12">
        <f t="shared" si="6"/>
        <v>3.4897959183673812</v>
      </c>
      <c r="G85" s="12">
        <f t="shared" si="7"/>
        <v>16.530612244897856</v>
      </c>
      <c r="H85" s="12">
        <f t="shared" si="8"/>
        <v>6.4098292378175987</v>
      </c>
      <c r="I85" s="14">
        <f t="shared" si="9"/>
        <v>0.38775510204082009</v>
      </c>
    </row>
    <row r="86" spans="1:9" x14ac:dyDescent="0.25">
      <c r="A86" s="17"/>
      <c r="B86" s="11"/>
      <c r="C86" s="16">
        <v>1.80000000000003</v>
      </c>
      <c r="E86" s="13">
        <f t="shared" si="5"/>
        <v>1.8749999999999882</v>
      </c>
      <c r="F86" s="12">
        <f t="shared" si="6"/>
        <v>3.3750000000000355</v>
      </c>
      <c r="G86" s="12">
        <f t="shared" si="7"/>
        <v>16.874999999999893</v>
      </c>
      <c r="H86" s="12">
        <f t="shared" si="8"/>
        <v>6.3281250000000266</v>
      </c>
      <c r="I86" s="14">
        <f t="shared" si="9"/>
        <v>0.37500000000000394</v>
      </c>
    </row>
    <row r="87" spans="1:9" x14ac:dyDescent="0.25">
      <c r="A87" s="17"/>
      <c r="B87" s="11"/>
      <c r="C87" s="16">
        <v>1.7000000000000299</v>
      </c>
      <c r="E87" s="13">
        <f t="shared" si="5"/>
        <v>1.9148936170212645</v>
      </c>
      <c r="F87" s="12">
        <f t="shared" si="6"/>
        <v>3.2553191489362066</v>
      </c>
      <c r="G87" s="12">
        <f t="shared" si="7"/>
        <v>17.234042553191379</v>
      </c>
      <c r="H87" s="12">
        <f t="shared" si="8"/>
        <v>6.2335898596650372</v>
      </c>
      <c r="I87" s="14">
        <f t="shared" si="9"/>
        <v>0.36170212765957854</v>
      </c>
    </row>
    <row r="88" spans="1:9" x14ac:dyDescent="0.25">
      <c r="A88" s="17"/>
      <c r="B88" s="11"/>
      <c r="C88" s="16">
        <v>1.6000000000000301</v>
      </c>
      <c r="E88" s="13">
        <f t="shared" si="5"/>
        <v>1.9565217391304222</v>
      </c>
      <c r="F88" s="12">
        <f t="shared" si="6"/>
        <v>3.1304347826087335</v>
      </c>
      <c r="G88" s="12">
        <f t="shared" si="7"/>
        <v>17.6086956521738</v>
      </c>
      <c r="H88" s="12">
        <f t="shared" si="8"/>
        <v>6.1247637051040043</v>
      </c>
      <c r="I88" s="14">
        <f t="shared" si="9"/>
        <v>0.34782608695652595</v>
      </c>
    </row>
    <row r="89" spans="1:9" x14ac:dyDescent="0.25">
      <c r="A89" s="17"/>
      <c r="B89" s="11"/>
      <c r="C89" s="16">
        <v>1.50000000000003</v>
      </c>
      <c r="E89" s="13">
        <f t="shared" si="5"/>
        <v>1.9999999999999867</v>
      </c>
      <c r="F89" s="12">
        <f t="shared" si="6"/>
        <v>3.00000000000004</v>
      </c>
      <c r="G89" s="12">
        <f t="shared" si="7"/>
        <v>17.999999999999879</v>
      </c>
      <c r="H89" s="12">
        <f t="shared" si="8"/>
        <v>6.00000000000004</v>
      </c>
      <c r="I89" s="14">
        <f t="shared" si="9"/>
        <v>0.33333333333333781</v>
      </c>
    </row>
    <row r="90" spans="1:9" x14ac:dyDescent="0.25">
      <c r="A90" s="17"/>
      <c r="B90" s="11"/>
      <c r="C90" s="16">
        <v>1.4000000000000301</v>
      </c>
      <c r="E90" s="13">
        <f t="shared" si="5"/>
        <v>2.0454545454545312</v>
      </c>
      <c r="F90" s="12">
        <f t="shared" si="6"/>
        <v>2.8636363636364059</v>
      </c>
      <c r="G90" s="12">
        <f t="shared" si="7"/>
        <v>18.409090909090782</v>
      </c>
      <c r="H90" s="12">
        <f t="shared" si="8"/>
        <v>5.8574380165289712</v>
      </c>
      <c r="I90" s="14">
        <f t="shared" si="9"/>
        <v>0.31818181818182284</v>
      </c>
    </row>
    <row r="91" spans="1:9" x14ac:dyDescent="0.25">
      <c r="A91" s="17"/>
      <c r="B91" s="11"/>
      <c r="C91" s="16">
        <v>1.30000000000003</v>
      </c>
      <c r="E91" s="13">
        <f t="shared" si="5"/>
        <v>2.093023255813939</v>
      </c>
      <c r="F91" s="12">
        <f t="shared" si="6"/>
        <v>2.7209302325581834</v>
      </c>
      <c r="G91" s="12">
        <f t="shared" si="7"/>
        <v>18.837209302325451</v>
      </c>
      <c r="H91" s="12">
        <f t="shared" si="8"/>
        <v>5.6949702541915075</v>
      </c>
      <c r="I91" s="14">
        <f t="shared" si="9"/>
        <v>0.3023255813953537</v>
      </c>
    </row>
    <row r="92" spans="1:9" x14ac:dyDescent="0.25">
      <c r="A92" s="17"/>
      <c r="B92" s="11"/>
      <c r="C92" s="16">
        <v>1.2000000000000299</v>
      </c>
      <c r="E92" s="13">
        <f t="shared" si="5"/>
        <v>2.1428571428571277</v>
      </c>
      <c r="F92" s="12">
        <f t="shared" si="6"/>
        <v>2.5714285714286174</v>
      </c>
      <c r="G92" s="12">
        <f t="shared" si="7"/>
        <v>19.28571428571415</v>
      </c>
      <c r="H92" s="12">
        <f t="shared" si="8"/>
        <v>5.5102040816327129</v>
      </c>
      <c r="I92" s="14">
        <f t="shared" si="9"/>
        <v>0.28571428571429081</v>
      </c>
    </row>
    <row r="93" spans="1:9" x14ac:dyDescent="0.25">
      <c r="A93" s="17"/>
      <c r="B93" s="11"/>
      <c r="C93" s="16">
        <v>1.1000000000000301</v>
      </c>
      <c r="E93" s="13">
        <f t="shared" si="5"/>
        <v>2.1951219512194964</v>
      </c>
      <c r="F93" s="12">
        <f t="shared" si="6"/>
        <v>2.4146341463415109</v>
      </c>
      <c r="G93" s="12">
        <f t="shared" si="7"/>
        <v>19.756097560975469</v>
      </c>
      <c r="H93" s="12">
        <f t="shared" si="8"/>
        <v>5.3004164187984006</v>
      </c>
      <c r="I93" s="14">
        <f t="shared" si="9"/>
        <v>0.26829268292683456</v>
      </c>
    </row>
    <row r="94" spans="1:9" x14ac:dyDescent="0.25">
      <c r="A94" s="17"/>
      <c r="B94" s="11"/>
      <c r="C94" s="16">
        <v>1.00000000000003</v>
      </c>
      <c r="E94" s="13">
        <f t="shared" si="5"/>
        <v>2.2499999999999831</v>
      </c>
      <c r="F94" s="12">
        <f t="shared" si="6"/>
        <v>2.2500000000000506</v>
      </c>
      <c r="G94" s="12">
        <f t="shared" si="7"/>
        <v>20.249999999999847</v>
      </c>
      <c r="H94" s="12">
        <f t="shared" si="8"/>
        <v>5.0625000000000764</v>
      </c>
      <c r="I94" s="14">
        <f t="shared" si="9"/>
        <v>0.25000000000000566</v>
      </c>
    </row>
    <row r="95" spans="1:9" x14ac:dyDescent="0.25">
      <c r="A95" s="17"/>
      <c r="B95" s="11"/>
      <c r="C95" s="16">
        <v>0.900000000000031</v>
      </c>
      <c r="E95" s="13">
        <f t="shared" si="5"/>
        <v>2.3076923076922893</v>
      </c>
      <c r="F95" s="12">
        <f t="shared" si="6"/>
        <v>2.0769230769231317</v>
      </c>
      <c r="G95" s="12">
        <f t="shared" si="7"/>
        <v>20.769230769230603</v>
      </c>
      <c r="H95" s="12">
        <f t="shared" si="8"/>
        <v>4.7928994082841117</v>
      </c>
      <c r="I95" s="14">
        <f t="shared" si="9"/>
        <v>0.23076923076923686</v>
      </c>
    </row>
    <row r="96" spans="1:9" x14ac:dyDescent="0.25">
      <c r="A96" s="17"/>
      <c r="B96" s="11"/>
      <c r="C96" s="16">
        <v>0.80000000000002902</v>
      </c>
      <c r="E96" s="13">
        <f t="shared" si="5"/>
        <v>2.368421052631561</v>
      </c>
      <c r="F96" s="12">
        <f t="shared" si="6"/>
        <v>1.894736842105317</v>
      </c>
      <c r="G96" s="12">
        <f t="shared" si="7"/>
        <v>21.315789473684049</v>
      </c>
      <c r="H96" s="12">
        <f t="shared" si="8"/>
        <v>4.4875346260388751</v>
      </c>
      <c r="I96" s="14">
        <f t="shared" si="9"/>
        <v>0.2105263157894797</v>
      </c>
    </row>
    <row r="97" spans="1:9" x14ac:dyDescent="0.25">
      <c r="A97" s="17"/>
      <c r="B97" s="11"/>
      <c r="C97" s="16">
        <v>0.70000000000002904</v>
      </c>
      <c r="E97" s="13">
        <f t="shared" si="5"/>
        <v>2.4324324324324134</v>
      </c>
      <c r="F97" s="12">
        <f t="shared" si="6"/>
        <v>1.7027027027027604</v>
      </c>
      <c r="G97" s="12">
        <f t="shared" si="7"/>
        <v>21.891891891891721</v>
      </c>
      <c r="H97" s="12">
        <f t="shared" si="8"/>
        <v>4.1417092768445194</v>
      </c>
      <c r="I97" s="14">
        <f t="shared" si="9"/>
        <v>0.18918918918919558</v>
      </c>
    </row>
    <row r="98" spans="1:9" x14ac:dyDescent="0.25">
      <c r="A98" s="17"/>
      <c r="B98" s="11"/>
      <c r="C98" s="16">
        <v>0.60000000000002995</v>
      </c>
      <c r="E98" s="13">
        <f t="shared" si="5"/>
        <v>2.4999999999999791</v>
      </c>
      <c r="F98" s="12">
        <f t="shared" si="6"/>
        <v>1.5000000000000622</v>
      </c>
      <c r="G98" s="12">
        <f t="shared" si="7"/>
        <v>22.499999999999812</v>
      </c>
      <c r="H98" s="12">
        <f t="shared" si="8"/>
        <v>3.7500000000001243</v>
      </c>
      <c r="I98" s="14">
        <f t="shared" si="9"/>
        <v>0.1666666666666736</v>
      </c>
    </row>
    <row r="99" spans="1:9" x14ac:dyDescent="0.25">
      <c r="A99" s="17"/>
      <c r="B99" s="11"/>
      <c r="C99" s="16">
        <v>0.50000000000002998</v>
      </c>
      <c r="E99" s="13">
        <f t="shared" si="5"/>
        <v>2.5714285714285494</v>
      </c>
      <c r="F99" s="12">
        <f t="shared" si="6"/>
        <v>1.2857142857143522</v>
      </c>
      <c r="G99" s="12">
        <f t="shared" si="7"/>
        <v>23.142857142856943</v>
      </c>
      <c r="H99" s="12">
        <f t="shared" si="8"/>
        <v>3.3061224489797345</v>
      </c>
      <c r="I99" s="14">
        <f t="shared" si="9"/>
        <v>0.14285714285715026</v>
      </c>
    </row>
    <row r="100" spans="1:9" x14ac:dyDescent="0.25">
      <c r="A100" s="17"/>
      <c r="B100" s="11"/>
      <c r="C100" s="16">
        <v>0.400000000000031</v>
      </c>
      <c r="E100" s="13">
        <f t="shared" si="5"/>
        <v>2.6470588235293877</v>
      </c>
      <c r="F100" s="12">
        <f t="shared" si="6"/>
        <v>1.0588235294118373</v>
      </c>
      <c r="G100" s="12">
        <f t="shared" si="7"/>
        <v>23.82352941176449</v>
      </c>
      <c r="H100" s="12">
        <f t="shared" si="8"/>
        <v>2.8027681660901322</v>
      </c>
      <c r="I100" s="14">
        <f t="shared" si="9"/>
        <v>0.11764705882353749</v>
      </c>
    </row>
    <row r="101" spans="1:9" x14ac:dyDescent="0.25">
      <c r="A101" s="17"/>
      <c r="B101" s="11"/>
      <c r="C101" s="16">
        <v>0.30000000000002902</v>
      </c>
      <c r="E101" s="13">
        <f t="shared" si="5"/>
        <v>2.7272727272727031</v>
      </c>
      <c r="F101" s="12">
        <f t="shared" si="6"/>
        <v>0.81818181818189117</v>
      </c>
      <c r="G101" s="12">
        <f t="shared" si="7"/>
        <v>24.545454545454326</v>
      </c>
      <c r="H101" s="12">
        <f t="shared" si="8"/>
        <v>2.231404958677865</v>
      </c>
      <c r="I101" s="14">
        <f t="shared" si="9"/>
        <v>9.0909090909099016E-2</v>
      </c>
    </row>
    <row r="102" spans="1:9" x14ac:dyDescent="0.25">
      <c r="A102" s="17"/>
      <c r="B102" s="11"/>
      <c r="C102" s="16">
        <v>0.20000000000002899</v>
      </c>
      <c r="E102" s="13">
        <f t="shared" si="5"/>
        <v>2.8124999999999747</v>
      </c>
      <c r="F102" s="12">
        <f t="shared" si="6"/>
        <v>0.56250000000007638</v>
      </c>
      <c r="G102" s="12">
        <f t="shared" si="7"/>
        <v>25.312499999999773</v>
      </c>
      <c r="H102" s="12">
        <f t="shared" si="8"/>
        <v>1.5820312500002005</v>
      </c>
      <c r="I102" s="14">
        <f t="shared" si="9"/>
        <v>6.2500000000008479E-2</v>
      </c>
    </row>
    <row r="103" spans="1:9" ht="15.75" thickBot="1" x14ac:dyDescent="0.3">
      <c r="A103" s="18"/>
      <c r="B103" s="19"/>
      <c r="C103" s="20">
        <v>0.100000000000041</v>
      </c>
      <c r="E103" s="13">
        <f t="shared" si="5"/>
        <v>2.9032258064515744</v>
      </c>
      <c r="F103" s="12">
        <f t="shared" si="6"/>
        <v>0.29032258064527738</v>
      </c>
      <c r="G103" s="12">
        <f t="shared" si="7"/>
        <v>26.129032258064168</v>
      </c>
      <c r="H103" s="12">
        <f t="shared" si="8"/>
        <v>0.84287200832498765</v>
      </c>
      <c r="I103" s="14">
        <f t="shared" si="9"/>
        <v>3.2258064516141931E-2</v>
      </c>
    </row>
    <row r="104" spans="1:9" x14ac:dyDescent="0.25">
      <c r="A104" s="22"/>
      <c r="B104" s="22"/>
      <c r="C104" s="21"/>
      <c r="E104" s="23"/>
      <c r="F104" s="23"/>
      <c r="G104" s="23"/>
      <c r="H104" s="23"/>
      <c r="I104" s="23"/>
    </row>
    <row r="105" spans="1:9" x14ac:dyDescent="0.25">
      <c r="A105" s="22"/>
      <c r="B105" s="22"/>
      <c r="C105" s="21"/>
      <c r="E105" s="23"/>
      <c r="F105" s="23"/>
      <c r="G105" s="23"/>
      <c r="H105" s="23"/>
      <c r="I105" s="23"/>
    </row>
    <row r="106" spans="1:9" x14ac:dyDescent="0.25">
      <c r="A106" s="22"/>
      <c r="B106" s="22"/>
      <c r="C106" s="21"/>
      <c r="E106" s="23"/>
      <c r="F106" s="23"/>
      <c r="G106" s="23"/>
      <c r="H106" s="23"/>
      <c r="I106" s="23"/>
    </row>
    <row r="107" spans="1:9" x14ac:dyDescent="0.25">
      <c r="A107" s="22"/>
      <c r="B107" s="22"/>
      <c r="C107" s="21"/>
      <c r="E107" s="23"/>
      <c r="F107" s="23"/>
      <c r="G107" s="23"/>
      <c r="H107" s="23"/>
      <c r="I107" s="23"/>
    </row>
    <row r="108" spans="1:9" x14ac:dyDescent="0.25">
      <c r="A108" s="22"/>
      <c r="B108" s="22"/>
      <c r="C108" s="21"/>
      <c r="E108" s="23"/>
      <c r="F108" s="23"/>
      <c r="G108" s="23"/>
      <c r="H108" s="23"/>
      <c r="I108" s="23"/>
    </row>
    <row r="109" spans="1:9" x14ac:dyDescent="0.25">
      <c r="A109" s="22"/>
      <c r="B109" s="22"/>
      <c r="C109" s="21"/>
      <c r="E109" s="23"/>
      <c r="F109" s="23"/>
      <c r="G109" s="23"/>
      <c r="H109" s="23"/>
      <c r="I109" s="23"/>
    </row>
    <row r="110" spans="1:9" x14ac:dyDescent="0.25">
      <c r="A110" s="22"/>
      <c r="B110" s="22"/>
      <c r="C110" s="21"/>
      <c r="E110" s="23"/>
      <c r="F110" s="23"/>
      <c r="G110" s="23"/>
      <c r="H110" s="23"/>
      <c r="I110" s="23"/>
    </row>
    <row r="111" spans="1:9" x14ac:dyDescent="0.25">
      <c r="A111" s="22"/>
      <c r="B111" s="22"/>
      <c r="C111" s="21"/>
      <c r="E111" s="23"/>
      <c r="F111" s="23"/>
      <c r="G111" s="23"/>
      <c r="H111" s="23"/>
      <c r="I111" s="23"/>
    </row>
    <row r="112" spans="1:9" x14ac:dyDescent="0.25">
      <c r="A112" s="22"/>
      <c r="B112" s="22"/>
      <c r="C112" s="21"/>
      <c r="E112" s="23"/>
      <c r="F112" s="23"/>
      <c r="G112" s="23"/>
      <c r="H112" s="23"/>
      <c r="I112" s="23"/>
    </row>
    <row r="113" spans="1:9" x14ac:dyDescent="0.25">
      <c r="A113" s="22"/>
      <c r="B113" s="22"/>
      <c r="C113" s="21"/>
      <c r="E113" s="23"/>
      <c r="F113" s="23"/>
      <c r="G113" s="23"/>
      <c r="H113" s="23"/>
      <c r="I113" s="23"/>
    </row>
    <row r="114" spans="1:9" x14ac:dyDescent="0.25">
      <c r="A114" s="22"/>
      <c r="B114" s="22"/>
      <c r="C114" s="21"/>
      <c r="E114" s="23"/>
      <c r="F114" s="23"/>
      <c r="G114" s="23"/>
      <c r="H114" s="23"/>
      <c r="I114" s="23"/>
    </row>
    <row r="115" spans="1:9" x14ac:dyDescent="0.25">
      <c r="A115" s="22"/>
      <c r="B115" s="22"/>
      <c r="C115" s="21"/>
      <c r="E115" s="23"/>
      <c r="F115" s="23"/>
      <c r="G115" s="23"/>
      <c r="H115" s="23"/>
      <c r="I115" s="23"/>
    </row>
    <row r="116" spans="1:9" x14ac:dyDescent="0.25">
      <c r="A116" s="22"/>
      <c r="B116" s="22"/>
      <c r="C116" s="21"/>
      <c r="E116" s="23"/>
      <c r="F116" s="23"/>
      <c r="G116" s="23"/>
      <c r="H116" s="23"/>
      <c r="I116" s="23"/>
    </row>
    <row r="117" spans="1:9" x14ac:dyDescent="0.25">
      <c r="A117" s="22"/>
      <c r="B117" s="22"/>
      <c r="C117" s="21"/>
      <c r="E117" s="23"/>
      <c r="F117" s="23"/>
      <c r="G117" s="23"/>
      <c r="H117" s="23"/>
      <c r="I117" s="23"/>
    </row>
    <row r="118" spans="1:9" x14ac:dyDescent="0.25">
      <c r="A118" s="22"/>
      <c r="B118" s="22"/>
      <c r="C118" s="21"/>
      <c r="E118" s="23"/>
      <c r="F118" s="23"/>
      <c r="G118" s="23"/>
      <c r="H118" s="23"/>
      <c r="I118" s="23"/>
    </row>
    <row r="119" spans="1:9" x14ac:dyDescent="0.25">
      <c r="A119" s="22"/>
      <c r="B119" s="22"/>
      <c r="C119" s="21"/>
      <c r="E119" s="23"/>
      <c r="F119" s="23"/>
      <c r="G119" s="23"/>
      <c r="H119" s="23"/>
      <c r="I119" s="23"/>
    </row>
    <row r="120" spans="1:9" x14ac:dyDescent="0.25">
      <c r="A120" s="22"/>
      <c r="B120" s="22"/>
      <c r="C120" s="21"/>
      <c r="E120" s="23"/>
      <c r="F120" s="23"/>
      <c r="G120" s="23"/>
      <c r="H120" s="23"/>
      <c r="I120" s="23"/>
    </row>
    <row r="121" spans="1:9" x14ac:dyDescent="0.25">
      <c r="A121" s="22"/>
      <c r="B121" s="22"/>
      <c r="C121" s="21"/>
      <c r="E121" s="23"/>
      <c r="F121" s="23"/>
      <c r="G121" s="23"/>
      <c r="H121" s="23"/>
      <c r="I121" s="23"/>
    </row>
    <row r="122" spans="1:9" x14ac:dyDescent="0.25">
      <c r="A122" s="22"/>
      <c r="B122" s="22"/>
      <c r="C122" s="21"/>
      <c r="E122" s="23"/>
      <c r="F122" s="23"/>
      <c r="G122" s="23"/>
      <c r="H122" s="23"/>
      <c r="I122" s="23"/>
    </row>
    <row r="123" spans="1:9" x14ac:dyDescent="0.25">
      <c r="A123" s="22"/>
      <c r="B123" s="22"/>
      <c r="C123" s="21"/>
      <c r="E123" s="23"/>
      <c r="F123" s="23"/>
      <c r="G123" s="23"/>
      <c r="H123" s="23"/>
      <c r="I123" s="23"/>
    </row>
    <row r="124" spans="1:9" x14ac:dyDescent="0.25">
      <c r="A124" s="22"/>
      <c r="B124" s="22"/>
      <c r="C124" s="21"/>
      <c r="E124" s="23"/>
      <c r="F124" s="23"/>
      <c r="G124" s="23"/>
      <c r="H124" s="23"/>
      <c r="I124" s="23"/>
    </row>
    <row r="125" spans="1:9" x14ac:dyDescent="0.25">
      <c r="A125" s="22"/>
      <c r="B125" s="22"/>
      <c r="C125" s="21"/>
      <c r="E125" s="23"/>
      <c r="F125" s="23"/>
      <c r="G125" s="23"/>
      <c r="H125" s="23"/>
      <c r="I125" s="23"/>
    </row>
    <row r="126" spans="1:9" x14ac:dyDescent="0.25">
      <c r="A126" s="22"/>
      <c r="B126" s="22"/>
      <c r="C126" s="21"/>
      <c r="E126" s="23"/>
      <c r="F126" s="23"/>
      <c r="G126" s="23"/>
      <c r="H126" s="23"/>
      <c r="I126" s="23"/>
    </row>
    <row r="127" spans="1:9" x14ac:dyDescent="0.25">
      <c r="A127" s="22"/>
      <c r="B127" s="22"/>
      <c r="C127" s="21"/>
      <c r="E127" s="23"/>
      <c r="F127" s="23"/>
      <c r="G127" s="23"/>
      <c r="H127" s="23"/>
      <c r="I127" s="23"/>
    </row>
    <row r="128" spans="1:9" x14ac:dyDescent="0.25">
      <c r="A128" s="22"/>
      <c r="B128" s="22"/>
      <c r="C128" s="21"/>
      <c r="E128" s="23"/>
      <c r="F128" s="23"/>
      <c r="G128" s="23"/>
      <c r="H128" s="23"/>
      <c r="I128" s="23"/>
    </row>
    <row r="129" spans="1:9" x14ac:dyDescent="0.25">
      <c r="A129" s="22"/>
      <c r="B129" s="22"/>
      <c r="C129" s="21"/>
      <c r="E129" s="23"/>
      <c r="F129" s="23"/>
      <c r="G129" s="23"/>
      <c r="H129" s="23"/>
      <c r="I129" s="23"/>
    </row>
    <row r="130" spans="1:9" x14ac:dyDescent="0.25">
      <c r="A130" s="22"/>
      <c r="B130" s="22"/>
      <c r="C130" s="21"/>
      <c r="E130" s="23"/>
      <c r="F130" s="23"/>
      <c r="G130" s="23"/>
      <c r="H130" s="23"/>
      <c r="I130" s="23"/>
    </row>
    <row r="131" spans="1:9" x14ac:dyDescent="0.25">
      <c r="A131" s="22"/>
      <c r="B131" s="22"/>
      <c r="C131" s="21"/>
      <c r="E131" s="23"/>
      <c r="F131" s="23"/>
      <c r="G131" s="23"/>
      <c r="H131" s="23"/>
      <c r="I131" s="23"/>
    </row>
    <row r="132" spans="1:9" x14ac:dyDescent="0.25">
      <c r="A132" s="22"/>
      <c r="B132" s="22"/>
      <c r="C132" s="21"/>
      <c r="E132" s="23"/>
      <c r="F132" s="23"/>
      <c r="G132" s="23"/>
      <c r="H132" s="23"/>
      <c r="I132" s="23"/>
    </row>
    <row r="133" spans="1:9" x14ac:dyDescent="0.25">
      <c r="A133" s="22"/>
      <c r="B133" s="22"/>
      <c r="C133" s="21"/>
      <c r="E133" s="23"/>
      <c r="F133" s="23"/>
      <c r="G133" s="23"/>
      <c r="H133" s="23"/>
      <c r="I133" s="23"/>
    </row>
    <row r="134" spans="1:9" x14ac:dyDescent="0.25">
      <c r="A134" s="22"/>
      <c r="B134" s="22"/>
      <c r="C134" s="21"/>
      <c r="E134" s="23"/>
      <c r="F134" s="23"/>
      <c r="G134" s="23"/>
      <c r="H134" s="23"/>
      <c r="I134" s="23"/>
    </row>
    <row r="135" spans="1:9" x14ac:dyDescent="0.25">
      <c r="A135" s="22"/>
      <c r="B135" s="22"/>
      <c r="C135" s="21"/>
      <c r="E135" s="23"/>
      <c r="F135" s="23"/>
      <c r="G135" s="23"/>
      <c r="H135" s="23"/>
      <c r="I135" s="23"/>
    </row>
    <row r="136" spans="1:9" x14ac:dyDescent="0.25">
      <c r="A136" s="22"/>
      <c r="B136" s="22"/>
      <c r="C136" s="21"/>
      <c r="E136" s="23"/>
      <c r="F136" s="23"/>
      <c r="G136" s="23"/>
      <c r="H136" s="23"/>
      <c r="I136" s="23"/>
    </row>
    <row r="137" spans="1:9" x14ac:dyDescent="0.25">
      <c r="A137" s="22"/>
      <c r="B137" s="22"/>
      <c r="C137" s="21"/>
      <c r="E137" s="23"/>
      <c r="F137" s="23"/>
      <c r="G137" s="23"/>
      <c r="H137" s="23"/>
      <c r="I137" s="23"/>
    </row>
    <row r="138" spans="1:9" x14ac:dyDescent="0.25">
      <c r="A138" s="22"/>
      <c r="B138" s="22"/>
      <c r="C138" s="21"/>
      <c r="E138" s="23"/>
      <c r="F138" s="23"/>
      <c r="G138" s="23"/>
      <c r="H138" s="23"/>
      <c r="I138" s="23"/>
    </row>
    <row r="139" spans="1:9" x14ac:dyDescent="0.25">
      <c r="A139" s="22"/>
      <c r="B139" s="22"/>
      <c r="C139" s="21"/>
      <c r="E139" s="23"/>
      <c r="F139" s="23"/>
      <c r="G139" s="23"/>
      <c r="H139" s="23"/>
      <c r="I139" s="23"/>
    </row>
    <row r="140" spans="1:9" x14ac:dyDescent="0.25">
      <c r="A140" s="22"/>
      <c r="B140" s="22"/>
      <c r="C140" s="21"/>
      <c r="E140" s="23"/>
      <c r="F140" s="23"/>
      <c r="G140" s="23"/>
      <c r="H140" s="23"/>
      <c r="I140" s="23"/>
    </row>
    <row r="141" spans="1:9" x14ac:dyDescent="0.25">
      <c r="A141" s="22"/>
      <c r="B141" s="22"/>
      <c r="C141" s="21"/>
      <c r="E141" s="23"/>
      <c r="F141" s="23"/>
      <c r="G141" s="23"/>
      <c r="H141" s="23"/>
      <c r="I141" s="23"/>
    </row>
    <row r="142" spans="1:9" x14ac:dyDescent="0.25">
      <c r="A142" s="22"/>
      <c r="B142" s="22"/>
      <c r="C142" s="21"/>
      <c r="E142" s="23"/>
      <c r="F142" s="23"/>
      <c r="G142" s="23"/>
      <c r="H142" s="23"/>
      <c r="I142" s="23"/>
    </row>
    <row r="143" spans="1:9" x14ac:dyDescent="0.25">
      <c r="A143" s="22"/>
      <c r="B143" s="22"/>
      <c r="C143" s="21"/>
      <c r="E143" s="23"/>
      <c r="F143" s="23"/>
      <c r="G143" s="23"/>
      <c r="H143" s="23"/>
      <c r="I143" s="23"/>
    </row>
    <row r="144" spans="1:9" x14ac:dyDescent="0.25">
      <c r="A144" s="22"/>
      <c r="B144" s="22"/>
      <c r="C144" s="21"/>
      <c r="E144" s="23"/>
      <c r="F144" s="23"/>
      <c r="G144" s="23"/>
      <c r="H144" s="23"/>
      <c r="I144" s="23"/>
    </row>
    <row r="145" spans="1:9" x14ac:dyDescent="0.25">
      <c r="A145" s="22"/>
      <c r="B145" s="22"/>
      <c r="C145" s="21"/>
      <c r="E145" s="23"/>
      <c r="F145" s="23"/>
      <c r="G145" s="23"/>
      <c r="H145" s="23"/>
      <c r="I145" s="23"/>
    </row>
    <row r="146" spans="1:9" x14ac:dyDescent="0.25">
      <c r="A146" s="22"/>
      <c r="B146" s="22"/>
      <c r="C146" s="21"/>
      <c r="E146" s="23"/>
      <c r="F146" s="23"/>
      <c r="G146" s="23"/>
      <c r="H146" s="23"/>
      <c r="I146" s="23"/>
    </row>
    <row r="147" spans="1:9" x14ac:dyDescent="0.25">
      <c r="A147" s="22"/>
      <c r="B147" s="22"/>
      <c r="C147" s="21"/>
      <c r="E147" s="23"/>
      <c r="F147" s="23"/>
      <c r="G147" s="23"/>
      <c r="H147" s="23"/>
      <c r="I147" s="23"/>
    </row>
    <row r="148" spans="1:9" x14ac:dyDescent="0.25">
      <c r="A148" s="22"/>
      <c r="B148" s="22"/>
      <c r="C148" s="21"/>
      <c r="E148" s="23"/>
      <c r="F148" s="23"/>
      <c r="G148" s="23"/>
      <c r="H148" s="23"/>
      <c r="I148" s="23"/>
    </row>
    <row r="149" spans="1:9" x14ac:dyDescent="0.25">
      <c r="A149" s="22"/>
      <c r="B149" s="22"/>
      <c r="C149" s="21"/>
      <c r="E149" s="23"/>
      <c r="F149" s="23"/>
      <c r="G149" s="23"/>
      <c r="H149" s="23"/>
      <c r="I149" s="23"/>
    </row>
    <row r="150" spans="1:9" x14ac:dyDescent="0.25">
      <c r="A150" s="22"/>
      <c r="B150" s="22"/>
      <c r="C150" s="21"/>
      <c r="E150" s="23"/>
      <c r="F150" s="23"/>
      <c r="G150" s="23"/>
      <c r="H150" s="23"/>
      <c r="I150" s="23"/>
    </row>
    <row r="151" spans="1:9" x14ac:dyDescent="0.25">
      <c r="A151" s="22"/>
      <c r="B151" s="22"/>
      <c r="C151" s="21"/>
      <c r="E151" s="23"/>
      <c r="F151" s="23"/>
      <c r="G151" s="23"/>
      <c r="H151" s="23"/>
      <c r="I151" s="23"/>
    </row>
    <row r="152" spans="1:9" x14ac:dyDescent="0.25">
      <c r="A152" s="22"/>
      <c r="B152" s="22"/>
      <c r="C152" s="21"/>
      <c r="E152" s="23"/>
      <c r="F152" s="23"/>
      <c r="G152" s="23"/>
      <c r="H152" s="23"/>
      <c r="I152" s="23"/>
    </row>
    <row r="153" spans="1:9" x14ac:dyDescent="0.25">
      <c r="A153" s="22"/>
      <c r="B153" s="22"/>
      <c r="C153" s="21"/>
      <c r="E153" s="23"/>
      <c r="F153" s="23"/>
      <c r="G153" s="23"/>
      <c r="H153" s="23"/>
      <c r="I153" s="23"/>
    </row>
    <row r="154" spans="1:9" x14ac:dyDescent="0.25">
      <c r="A154" s="22"/>
      <c r="B154" s="22"/>
      <c r="C154" s="21"/>
      <c r="E154" s="23"/>
      <c r="F154" s="23"/>
      <c r="G154" s="23"/>
      <c r="H154" s="23"/>
      <c r="I154" s="23"/>
    </row>
    <row r="155" spans="1:9" x14ac:dyDescent="0.25">
      <c r="A155" s="22"/>
      <c r="B155" s="22"/>
      <c r="C155" s="21"/>
      <c r="E155" s="23"/>
      <c r="F155" s="23"/>
      <c r="G155" s="23"/>
      <c r="H155" s="23"/>
      <c r="I155" s="23"/>
    </row>
    <row r="156" spans="1:9" x14ac:dyDescent="0.25">
      <c r="A156" s="22"/>
      <c r="B156" s="22"/>
      <c r="C156" s="21"/>
      <c r="E156" s="23"/>
      <c r="F156" s="23"/>
      <c r="G156" s="23"/>
      <c r="H156" s="23"/>
      <c r="I156" s="2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Anna_Banana</cp:lastModifiedBy>
  <dcterms:created xsi:type="dcterms:W3CDTF">2015-11-16T10:56:26Z</dcterms:created>
  <dcterms:modified xsi:type="dcterms:W3CDTF">2015-12-12T11:50:54Z</dcterms:modified>
</cp:coreProperties>
</file>