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https://wutwaw-my.sharepoint.com/personal/01151498_pw_edu_pl/Documents/R_studio/Samochody/"/>
    </mc:Choice>
  </mc:AlternateContent>
  <xr:revisionPtr revIDLastSave="235" documentId="8_{CB58D534-8FFB-0A49-9CE7-987A0197E8F0}" xr6:coauthVersionLast="47" xr6:coauthVersionMax="47" xr10:uidLastSave="{1FC285F6-95E9-5C4E-BD81-1ECA595A3177}"/>
  <bookViews>
    <workbookView xWindow="0" yWindow="460" windowWidth="28800" windowHeight="16380" tabRatio="106" xr2:uid="{00000000-000D-0000-FFFF-FFFF00000000}"/>
  </bookViews>
  <sheets>
    <sheet name="WOJEWODZTWA_2016" sheetId="2" r:id="rId1"/>
    <sheet name="Arkusz2" sheetId="4" r:id="rId2"/>
    <sheet name="Arkusz4" sheetId="6" r:id="rId3"/>
    <sheet name="Arkusz3" sheetId="5" r:id="rId4"/>
    <sheet name="Arkusz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4" i="2" l="1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53" i="2"/>
  <c r="O52" i="2"/>
  <c r="O5" i="2"/>
  <c r="O4" i="2"/>
  <c r="O26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A21" i="3"/>
  <c r="B21" i="3"/>
  <c r="C21" i="3"/>
  <c r="D21" i="3"/>
  <c r="E21" i="3"/>
  <c r="F21" i="3"/>
  <c r="G21" i="3"/>
  <c r="H21" i="3"/>
  <c r="A12" i="3" l="1"/>
  <c r="B12" i="3"/>
  <c r="C12" i="3"/>
  <c r="D12" i="3"/>
  <c r="E12" i="3"/>
  <c r="F12" i="3"/>
  <c r="G12" i="3"/>
  <c r="L4" i="3" l="1"/>
  <c r="K4" i="3"/>
  <c r="J4" i="3"/>
  <c r="I4" i="3"/>
  <c r="H4" i="3"/>
  <c r="G4" i="3"/>
  <c r="F4" i="3"/>
  <c r="E4" i="3"/>
  <c r="D4" i="3"/>
  <c r="B4" i="3"/>
  <c r="A4" i="3"/>
  <c r="M4" i="3" l="1"/>
</calcChain>
</file>

<file path=xl/sharedStrings.xml><?xml version="1.0" encoding="utf-8"?>
<sst xmlns="http://schemas.openxmlformats.org/spreadsheetml/2006/main" count="263" uniqueCount="122">
  <si>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</si>
  <si>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</si>
  <si>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</si>
  <si>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</si>
  <si>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</si>
  <si>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</si>
  <si>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</si>
  <si>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</si>
  <si>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</si>
  <si>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</si>
  <si>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</si>
  <si>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</si>
  <si>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styczeń</t>
  </si>
  <si>
    <t>luty</t>
  </si>
  <si>
    <t>marzec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</si>
  <si>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</si>
  <si>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</si>
  <si>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</si>
  <si>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</si>
  <si>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</si>
  <si>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</si>
  <si>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</si>
  <si>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</si>
  <si>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</si>
  <si>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</si>
  <si>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</si>
  <si>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</si>
  <si>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</si>
  <si>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WIELKOPOLSKIE</t>
  </si>
  <si>
    <t>ZACHODNIOPOMORSKIE</t>
  </si>
  <si>
    <t>WARMIŃSKO-MAZURSKIE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</si>
  <si>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</si>
  <si>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</si>
  <si>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</si>
  <si>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</si>
  <si>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</si>
  <si>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</si>
  <si>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</si>
  <si>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</si>
  <si>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</si>
  <si>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Pojazdy zarejestrowane w poszczególnych miesiącach 2021 roku</t>
  </si>
  <si>
    <t>Pojazdy zarejestrowane w poszczególnych miesiącach 2020 roku</t>
  </si>
  <si>
    <t>rok</t>
  </si>
  <si>
    <t>Pojazdy zarejestrowane w poszczególnych miesiącach 2019 roku</t>
  </si>
  <si>
    <t>wojewodztwo</t>
  </si>
  <si>
    <t>suma_w_roku</t>
  </si>
  <si>
    <t>styczeń 2021</t>
  </si>
  <si>
    <t>luty 2021</t>
  </si>
  <si>
    <t>marzec 2021</t>
  </si>
  <si>
    <t>kwiecień 2021</t>
  </si>
  <si>
    <t>maj 2021</t>
  </si>
  <si>
    <t>czerwiec 2021</t>
  </si>
  <si>
    <t>lipiec 2021</t>
  </si>
  <si>
    <t>sierpień 2021</t>
  </si>
  <si>
    <t>wrzesień 2021</t>
  </si>
  <si>
    <t>październik 2021</t>
  </si>
  <si>
    <t>listopad 2021</t>
  </si>
  <si>
    <t>grudzień 2021</t>
  </si>
  <si>
    <t>styczeń 2020</t>
  </si>
  <si>
    <t>luty 2020</t>
  </si>
  <si>
    <t>marzec 2020</t>
  </si>
  <si>
    <t>kwiecień 2020</t>
  </si>
  <si>
    <t>maj 2020</t>
  </si>
  <si>
    <t>czerwiec 2020</t>
  </si>
  <si>
    <t>lipiec 2020</t>
  </si>
  <si>
    <t>sierpień 2020</t>
  </si>
  <si>
    <t>wrzesień 2020</t>
  </si>
  <si>
    <t>październik 2020</t>
  </si>
  <si>
    <t>listopad 2020</t>
  </si>
  <si>
    <t>grudzień 2020</t>
  </si>
  <si>
    <t>styczeń 2019</t>
  </si>
  <si>
    <t>luty 2019</t>
  </si>
  <si>
    <t>marzec 2019</t>
  </si>
  <si>
    <t>kwiecień 2019</t>
  </si>
  <si>
    <t>maj 2019</t>
  </si>
  <si>
    <t>czerwiec 2019</t>
  </si>
  <si>
    <t>lipiec 2019</t>
  </si>
  <si>
    <t>sierpień 2019</t>
  </si>
  <si>
    <t>wrzesień 2019</t>
  </si>
  <si>
    <t>październik 2019</t>
  </si>
  <si>
    <t>listopad 2019</t>
  </si>
  <si>
    <t>grudzień 2019</t>
  </si>
  <si>
    <t>miesiąc_rok</t>
  </si>
  <si>
    <t>10 865</t>
  </si>
  <si>
    <t>16 440</t>
  </si>
  <si>
    <t>14 805</t>
  </si>
  <si>
    <t>15 269</t>
  </si>
  <si>
    <t>35 525</t>
  </si>
  <si>
    <t>31 346</t>
  </si>
  <si>
    <t>33 294</t>
  </si>
  <si>
    <t>10 385</t>
  </si>
  <si>
    <t>19 770</t>
  </si>
  <si>
    <t>17 504</t>
  </si>
  <si>
    <t>17 524</t>
  </si>
  <si>
    <t>21 987</t>
  </si>
  <si>
    <t>20 036</t>
  </si>
  <si>
    <t>19 948</t>
  </si>
  <si>
    <t>15 013</t>
  </si>
  <si>
    <t>15 554</t>
  </si>
  <si>
    <t>12 041</t>
  </si>
  <si>
    <t>33 327</t>
  </si>
  <si>
    <t>36 081</t>
  </si>
  <si>
    <t>24 758</t>
  </si>
  <si>
    <t>10 107</t>
  </si>
  <si>
    <t>17 503</t>
  </si>
  <si>
    <t>18 346</t>
  </si>
  <si>
    <t>14 205</t>
  </si>
  <si>
    <t>19 632</t>
  </si>
  <si>
    <t>19 911</t>
  </si>
  <si>
    <t>16 339</t>
  </si>
  <si>
    <t>14 353</t>
  </si>
  <si>
    <t>12 631</t>
  </si>
  <si>
    <t>11 596</t>
  </si>
  <si>
    <t>30 518</t>
  </si>
  <si>
    <t>28 143</t>
  </si>
  <si>
    <t>27 403</t>
  </si>
  <si>
    <t>17 933</t>
  </si>
  <si>
    <t>15 643</t>
  </si>
  <si>
    <t>14 195</t>
  </si>
  <si>
    <t>20 025</t>
  </si>
  <si>
    <t>18 032</t>
  </si>
  <si>
    <t>16 558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</si>
</sst>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zł&quot;_ ;_ * \(#,##0.00\)\ &quot;zł&quot;_ ;_ * &quot;-&quot;??_)\ &quot;zł&quot;_ ;_ @_ "/>
  </numFmts>
  <fonts count="5" x14ac:knownFonts="1">
    <font>
      <sz val="10"/>
      <name val="Arial"/>
      <family val="2"/>
      <charset val="238"/>
    </font>
    <font>
      <b/>
      <sz val="11"/>
      <name val="Arial"/>
      <family val="2"/>
      <charset val="238"/>
    </font>
    <font>
      <sz val="8"/>
      <name val="Arial"/>
      <family val="2"/>
      <charset val="238"/>
    </font>
    <font>
      <b/>
      <sz val="11"/>
      <color indexed="9"/>
      <name val="Arial"/>
      <family val="2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20"/>
        <bgColor indexed="9"/>
      </patternFill>
    </fill>
    <fill>
      <patternFill patternType="solid">
        <fgColor indexed="46"/>
        <bgColor indexed="9"/>
      </patternFill>
    </fill>
    <fill>
      <patternFill patternType="solid">
        <fgColor indexed="46"/>
        <bgColor indexed="45"/>
      </patternFill>
    </fill>
    <fill>
      <patternFill patternType="solid">
        <fgColor indexed="4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0"/>
        <bgColor indexed="4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 applyBorder="1"/>
    <xf numFmtId="0" fontId="3" fillId="2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left" vertical="center"/>
    </xf>
    <xf numFmtId="0" fontId="3" fillId="7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3" fontId="3" fillId="7" borderId="1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vertical="center" wrapText="1"/>
    </xf>
    <xf numFmtId="3" fontId="3" fillId="5" borderId="1" xfId="0" applyNumberFormat="1" applyFont="1" applyFill="1" applyBorder="1" applyAlignment="1">
      <alignment vertical="center" wrapText="1"/>
    </xf>
    <xf numFmtId="3" fontId="3" fillId="5" borderId="2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3" fontId="3" fillId="5" borderId="3" xfId="0" applyNumberFormat="1" applyFont="1" applyFill="1" applyBorder="1" applyAlignment="1">
      <alignment vertical="center" wrapText="1"/>
    </xf>
    <xf numFmtId="3" fontId="0" fillId="0" borderId="0" xfId="0" applyNumberFormat="1" applyFont="1" applyBorder="1"/>
    <xf numFmtId="49" fontId="3" fillId="7" borderId="1" xfId="0" applyNumberFormat="1" applyFont="1" applyFill="1" applyBorder="1" applyAlignment="1">
      <alignment vertical="center" wrapText="1"/>
    </xf>
    <xf numFmtId="49" fontId="3" fillId="6" borderId="1" xfId="1" applyNumberFormat="1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"/>
  <sheetViews>
    <sheetView tabSelected="1" zoomScale="65" workbookViewId="0">
      <selection activeCell="Q3" sqref="Q3"/>
    </sheetView>
  </sheetViews>
  <sheetFormatPr baseColWidth="10" defaultColWidth="11.5" defaultRowHeight="13" x14ac:dyDescent="0.15"/>
  <cols>
    <col min="1" max="16384" width="11.5" style="1"/>
  </cols>
  <sheetData>
    <row r="1" spans="1:17" ht="14" x14ac:dyDescent="0.15">
      <c r="B1" s="18"/>
      <c r="C1" s="18"/>
      <c r="D1" s="18"/>
    </row>
    <row r="3" spans="1:17" ht="25" customHeight="1" x14ac:dyDescent="0.15">
      <c r="A3" s="5" t="s">
        <v>44</v>
      </c>
      <c r="B3" s="7" t="s">
        <v>12</v>
      </c>
      <c r="C3" s="6" t="s">
        <v>13</v>
      </c>
      <c r="D3" s="6" t="s">
        <v>14</v>
      </c>
      <c r="E3" s="7" t="s">
        <v>31</v>
      </c>
      <c r="F3" s="6" t="s">
        <v>32</v>
      </c>
      <c r="G3" s="6" t="s">
        <v>33</v>
      </c>
      <c r="H3" s="7" t="s">
        <v>34</v>
      </c>
      <c r="I3" s="6" t="s">
        <v>35</v>
      </c>
      <c r="J3" s="6" t="s">
        <v>36</v>
      </c>
      <c r="K3" s="7" t="s">
        <v>37</v>
      </c>
      <c r="L3" s="6" t="s">
        <v>38</v>
      </c>
      <c r="M3" s="6" t="s">
        <v>39</v>
      </c>
      <c r="N3" s="12" t="s">
        <v>42</v>
      </c>
      <c r="O3" s="12" t="s">
        <v>45</v>
      </c>
      <c r="Q3" s="17"/>
    </row>
    <row r="4" spans="1:17" ht="25" customHeight="1" x14ac:dyDescent="0.15">
      <c r="A4" s="8" t="s">
        <v>15</v>
      </c>
      <c r="B4" s="9">
        <v>9493</v>
      </c>
      <c r="C4" s="9">
        <v>10644</v>
      </c>
      <c r="D4" s="9">
        <v>14114</v>
      </c>
      <c r="E4" s="9">
        <v>12186</v>
      </c>
      <c r="F4" s="9">
        <v>12716</v>
      </c>
      <c r="G4" s="9">
        <v>13243</v>
      </c>
      <c r="H4" s="9">
        <v>12145</v>
      </c>
      <c r="I4" s="9">
        <v>11034</v>
      </c>
      <c r="J4" s="9">
        <v>10898</v>
      </c>
      <c r="K4" s="9">
        <v>10176</v>
      </c>
      <c r="L4" s="9">
        <v>9914</v>
      </c>
      <c r="M4" s="9">
        <v>9735</v>
      </c>
      <c r="N4" s="10">
        <v>2021</v>
      </c>
      <c r="O4" s="9">
        <f>SUM(B4:M4)</f>
        <v>136298</v>
      </c>
    </row>
    <row r="5" spans="1:17" ht="25" customHeight="1" x14ac:dyDescent="0.15">
      <c r="A5" s="8" t="s">
        <v>16</v>
      </c>
      <c r="B5" s="9">
        <v>5769</v>
      </c>
      <c r="C5" s="9">
        <v>6627</v>
      </c>
      <c r="D5" s="9">
        <v>8807</v>
      </c>
      <c r="E5" s="9">
        <v>8075</v>
      </c>
      <c r="F5" s="9">
        <v>7695</v>
      </c>
      <c r="G5" s="9">
        <v>7999</v>
      </c>
      <c r="H5" s="9">
        <v>7610</v>
      </c>
      <c r="I5" s="9">
        <v>6777</v>
      </c>
      <c r="J5" s="9">
        <v>6919</v>
      </c>
      <c r="K5" s="9">
        <v>6596</v>
      </c>
      <c r="L5" s="9">
        <v>6128</v>
      </c>
      <c r="M5" s="9">
        <v>6433</v>
      </c>
      <c r="N5" s="10">
        <v>2021</v>
      </c>
      <c r="O5" s="9">
        <f>SUM(B5:M5)</f>
        <v>85435</v>
      </c>
    </row>
    <row r="6" spans="1:17" ht="25" customHeight="1" x14ac:dyDescent="0.15">
      <c r="A6" s="8" t="s">
        <v>17</v>
      </c>
      <c r="B6" s="9">
        <v>6313</v>
      </c>
      <c r="C6" s="9">
        <v>6425</v>
      </c>
      <c r="D6" s="9">
        <v>9140</v>
      </c>
      <c r="E6" s="9">
        <v>8191</v>
      </c>
      <c r="F6" s="9">
        <v>8188</v>
      </c>
      <c r="G6" s="9">
        <v>8442</v>
      </c>
      <c r="H6" s="9">
        <v>7779</v>
      </c>
      <c r="I6" s="9">
        <v>7405</v>
      </c>
      <c r="J6" s="9">
        <v>7470</v>
      </c>
      <c r="K6" s="9">
        <v>7038</v>
      </c>
      <c r="L6" s="9">
        <v>6701</v>
      </c>
      <c r="M6" s="9">
        <v>7155</v>
      </c>
      <c r="N6" s="10">
        <v>2021</v>
      </c>
      <c r="O6" s="9">
        <f t="shared" ref="O6:O51" si="0">SUM(B6:M6)</f>
        <v>90247</v>
      </c>
    </row>
    <row r="7" spans="1:17" ht="25" customHeight="1" x14ac:dyDescent="0.15">
      <c r="A7" s="8" t="s">
        <v>18</v>
      </c>
      <c r="B7" s="9">
        <v>3539</v>
      </c>
      <c r="C7" s="9">
        <v>4285</v>
      </c>
      <c r="D7" s="9">
        <v>5355</v>
      </c>
      <c r="E7" s="9">
        <v>4424</v>
      </c>
      <c r="F7" s="9">
        <v>4897</v>
      </c>
      <c r="G7" s="9">
        <v>4992</v>
      </c>
      <c r="H7" s="9">
        <v>4436</v>
      </c>
      <c r="I7" s="9">
        <v>4345</v>
      </c>
      <c r="J7" s="9">
        <v>4480</v>
      </c>
      <c r="K7" s="9">
        <v>4312</v>
      </c>
      <c r="L7" s="9">
        <v>3959</v>
      </c>
      <c r="M7" s="9">
        <v>3675</v>
      </c>
      <c r="N7" s="10">
        <v>2021</v>
      </c>
      <c r="O7" s="9">
        <f t="shared" si="0"/>
        <v>52699</v>
      </c>
    </row>
    <row r="8" spans="1:17" ht="25" customHeight="1" x14ac:dyDescent="0.15">
      <c r="A8" s="8" t="s">
        <v>19</v>
      </c>
      <c r="B8" s="9">
        <v>7006</v>
      </c>
      <c r="C8" s="9">
        <v>8490</v>
      </c>
      <c r="D8" s="9">
        <v>10428</v>
      </c>
      <c r="E8" s="9">
        <v>9756</v>
      </c>
      <c r="F8" s="9">
        <v>9693</v>
      </c>
      <c r="G8" s="9">
        <v>10136</v>
      </c>
      <c r="H8" s="9">
        <v>9018</v>
      </c>
      <c r="I8" s="9">
        <v>7987</v>
      </c>
      <c r="J8" s="9">
        <v>8480</v>
      </c>
      <c r="K8" s="9">
        <v>8218</v>
      </c>
      <c r="L8" s="9">
        <v>8157</v>
      </c>
      <c r="M8" s="9">
        <v>8033</v>
      </c>
      <c r="N8" s="10">
        <v>2021</v>
      </c>
      <c r="O8" s="9">
        <f t="shared" si="0"/>
        <v>105402</v>
      </c>
    </row>
    <row r="9" spans="1:17" ht="25" customHeight="1" x14ac:dyDescent="0.15">
      <c r="A9" s="8" t="s">
        <v>20</v>
      </c>
      <c r="B9" s="9">
        <v>10672</v>
      </c>
      <c r="C9" s="9">
        <v>11743</v>
      </c>
      <c r="D9" s="9">
        <v>16213</v>
      </c>
      <c r="E9" s="9">
        <v>14031</v>
      </c>
      <c r="F9" s="9">
        <v>14752</v>
      </c>
      <c r="G9" s="9">
        <v>14926</v>
      </c>
      <c r="H9" s="9">
        <v>13907</v>
      </c>
      <c r="I9" s="9">
        <v>12526</v>
      </c>
      <c r="J9" s="9">
        <v>12625</v>
      </c>
      <c r="K9" s="9">
        <v>12349</v>
      </c>
      <c r="L9" s="9">
        <v>11422</v>
      </c>
      <c r="M9" s="9">
        <v>12012</v>
      </c>
      <c r="N9" s="10">
        <v>2021</v>
      </c>
      <c r="O9" s="9">
        <f t="shared" si="0"/>
        <v>157178</v>
      </c>
    </row>
    <row r="10" spans="1:17" ht="25" customHeight="1" x14ac:dyDescent="0.15">
      <c r="A10" s="8" t="s">
        <v>21</v>
      </c>
      <c r="B10" s="9">
        <v>21749</v>
      </c>
      <c r="C10" s="9">
        <v>26317</v>
      </c>
      <c r="D10" s="9">
        <v>34974</v>
      </c>
      <c r="E10" s="9">
        <v>32734</v>
      </c>
      <c r="F10" s="9">
        <v>32814</v>
      </c>
      <c r="G10" s="9">
        <v>34268</v>
      </c>
      <c r="H10" s="9">
        <v>31585</v>
      </c>
      <c r="I10" s="9">
        <v>27981</v>
      </c>
      <c r="J10" s="9">
        <v>28183</v>
      </c>
      <c r="K10" s="9">
        <v>27500</v>
      </c>
      <c r="L10" s="9">
        <v>26821</v>
      </c>
      <c r="M10" s="9">
        <v>29379</v>
      </c>
      <c r="N10" s="10">
        <v>2021</v>
      </c>
      <c r="O10" s="9">
        <f t="shared" si="0"/>
        <v>354305</v>
      </c>
    </row>
    <row r="11" spans="1:17" ht="25" customHeight="1" x14ac:dyDescent="0.15">
      <c r="A11" s="8" t="s">
        <v>22</v>
      </c>
      <c r="B11" s="9">
        <v>2724</v>
      </c>
      <c r="C11" s="9">
        <v>3152</v>
      </c>
      <c r="D11" s="9">
        <v>3996</v>
      </c>
      <c r="E11" s="9">
        <v>3477</v>
      </c>
      <c r="F11" s="9">
        <v>3647</v>
      </c>
      <c r="G11" s="9">
        <v>3721</v>
      </c>
      <c r="H11" s="9">
        <v>3541</v>
      </c>
      <c r="I11" s="9">
        <v>3239</v>
      </c>
      <c r="J11" s="9">
        <v>3253</v>
      </c>
      <c r="K11" s="9">
        <v>3145</v>
      </c>
      <c r="L11" s="9">
        <v>2849</v>
      </c>
      <c r="M11" s="9">
        <v>3109</v>
      </c>
      <c r="N11" s="10">
        <v>2021</v>
      </c>
      <c r="O11" s="9">
        <f t="shared" si="0"/>
        <v>39853</v>
      </c>
    </row>
    <row r="12" spans="1:17" ht="25" customHeight="1" x14ac:dyDescent="0.15">
      <c r="A12" s="8" t="s">
        <v>23</v>
      </c>
      <c r="B12" s="9">
        <v>6137</v>
      </c>
      <c r="C12" s="9">
        <v>6201</v>
      </c>
      <c r="D12" s="9">
        <v>8758</v>
      </c>
      <c r="E12" s="9">
        <v>8078</v>
      </c>
      <c r="F12" s="9">
        <v>8431</v>
      </c>
      <c r="G12" s="9">
        <v>8593</v>
      </c>
      <c r="H12" s="9">
        <v>7934</v>
      </c>
      <c r="I12" s="9">
        <v>7643</v>
      </c>
      <c r="J12" s="9">
        <v>7440</v>
      </c>
      <c r="K12" s="9">
        <v>7002</v>
      </c>
      <c r="L12" s="9">
        <v>6813</v>
      </c>
      <c r="M12" s="9">
        <v>6992</v>
      </c>
      <c r="N12" s="10">
        <v>2021</v>
      </c>
      <c r="O12" s="9">
        <f t="shared" si="0"/>
        <v>90022</v>
      </c>
    </row>
    <row r="13" spans="1:17" ht="25" customHeight="1" x14ac:dyDescent="0.15">
      <c r="A13" s="8" t="s">
        <v>24</v>
      </c>
      <c r="B13" s="9">
        <v>3090</v>
      </c>
      <c r="C13" s="9">
        <v>3492</v>
      </c>
      <c r="D13" s="9">
        <v>5071</v>
      </c>
      <c r="E13" s="9">
        <v>4494</v>
      </c>
      <c r="F13" s="9">
        <v>4725</v>
      </c>
      <c r="G13" s="9">
        <v>4747</v>
      </c>
      <c r="H13" s="9">
        <v>4557</v>
      </c>
      <c r="I13" s="9">
        <v>4149</v>
      </c>
      <c r="J13" s="9">
        <v>4063</v>
      </c>
      <c r="K13" s="9">
        <v>3799</v>
      </c>
      <c r="L13" s="9">
        <v>3616</v>
      </c>
      <c r="M13" s="9">
        <v>3897</v>
      </c>
      <c r="N13" s="10">
        <v>2021</v>
      </c>
      <c r="O13" s="9">
        <f t="shared" si="0"/>
        <v>49700</v>
      </c>
    </row>
    <row r="14" spans="1:17" ht="25" customHeight="1" x14ac:dyDescent="0.15">
      <c r="A14" s="8" t="s">
        <v>25</v>
      </c>
      <c r="B14" s="9">
        <v>7149</v>
      </c>
      <c r="C14" s="9">
        <v>8275</v>
      </c>
      <c r="D14" s="9">
        <v>10649</v>
      </c>
      <c r="E14" s="9">
        <v>9686</v>
      </c>
      <c r="F14" s="9">
        <v>9638</v>
      </c>
      <c r="G14" s="9">
        <v>10172</v>
      </c>
      <c r="H14" s="9">
        <v>9466</v>
      </c>
      <c r="I14" s="9">
        <v>8551</v>
      </c>
      <c r="J14" s="9">
        <v>8430</v>
      </c>
      <c r="K14" s="9">
        <v>8220</v>
      </c>
      <c r="L14" s="9">
        <v>7786</v>
      </c>
      <c r="M14" s="9">
        <v>8177</v>
      </c>
      <c r="N14" s="10">
        <v>2021</v>
      </c>
      <c r="O14" s="9">
        <f t="shared" si="0"/>
        <v>106199</v>
      </c>
    </row>
    <row r="15" spans="1:17" ht="25" customHeight="1" x14ac:dyDescent="0.15">
      <c r="A15" s="8" t="s">
        <v>26</v>
      </c>
      <c r="B15" s="9">
        <v>12337</v>
      </c>
      <c r="C15" s="9">
        <v>14715</v>
      </c>
      <c r="D15" s="9">
        <v>19513</v>
      </c>
      <c r="E15" s="9">
        <v>16210</v>
      </c>
      <c r="F15" s="9">
        <v>16763</v>
      </c>
      <c r="G15" s="9">
        <v>17486</v>
      </c>
      <c r="H15" s="9">
        <v>15878</v>
      </c>
      <c r="I15" s="9">
        <v>13826</v>
      </c>
      <c r="J15" s="9">
        <v>14487</v>
      </c>
      <c r="K15" s="9">
        <v>14016</v>
      </c>
      <c r="L15" s="9">
        <v>13198</v>
      </c>
      <c r="M15" s="9">
        <v>13147</v>
      </c>
      <c r="N15" s="10">
        <v>2021</v>
      </c>
      <c r="O15" s="9">
        <f t="shared" si="0"/>
        <v>181576</v>
      </c>
    </row>
    <row r="16" spans="1:17" ht="25" customHeight="1" x14ac:dyDescent="0.15">
      <c r="A16" s="8" t="s">
        <v>27</v>
      </c>
      <c r="B16" s="9">
        <v>3846</v>
      </c>
      <c r="C16" s="9">
        <v>3988</v>
      </c>
      <c r="D16" s="9">
        <v>5416</v>
      </c>
      <c r="E16" s="9">
        <v>4753</v>
      </c>
      <c r="F16" s="9">
        <v>4941</v>
      </c>
      <c r="G16" s="9">
        <v>5230</v>
      </c>
      <c r="H16" s="9">
        <v>4896</v>
      </c>
      <c r="I16" s="9">
        <v>4396</v>
      </c>
      <c r="J16" s="9">
        <v>4411</v>
      </c>
      <c r="K16" s="9">
        <v>4270</v>
      </c>
      <c r="L16" s="9">
        <v>4169</v>
      </c>
      <c r="M16" s="9">
        <v>4146</v>
      </c>
      <c r="N16" s="10">
        <v>2021</v>
      </c>
      <c r="O16" s="9">
        <f t="shared" si="0"/>
        <v>54462</v>
      </c>
    </row>
    <row r="17" spans="1:15" ht="25" customHeight="1" x14ac:dyDescent="0.15">
      <c r="A17" s="8" t="s">
        <v>30</v>
      </c>
      <c r="B17" s="9">
        <v>3184</v>
      </c>
      <c r="C17" s="9">
        <v>3595</v>
      </c>
      <c r="D17" s="9">
        <v>5164</v>
      </c>
      <c r="E17" s="9">
        <v>4951</v>
      </c>
      <c r="F17" s="9">
        <v>5030</v>
      </c>
      <c r="G17" s="9">
        <v>5184</v>
      </c>
      <c r="H17" s="9">
        <v>5105</v>
      </c>
      <c r="I17" s="9">
        <v>4526</v>
      </c>
      <c r="J17" s="9">
        <v>4460</v>
      </c>
      <c r="K17" s="9">
        <v>3977</v>
      </c>
      <c r="L17" s="9">
        <v>3852</v>
      </c>
      <c r="M17" s="9">
        <v>3805</v>
      </c>
      <c r="N17" s="10">
        <v>2021</v>
      </c>
      <c r="O17" s="9">
        <f t="shared" si="0"/>
        <v>52833</v>
      </c>
    </row>
    <row r="18" spans="1:15" ht="25" customHeight="1" x14ac:dyDescent="0.15">
      <c r="A18" s="8" t="s">
        <v>28</v>
      </c>
      <c r="B18" s="9">
        <v>15640</v>
      </c>
      <c r="C18" s="9">
        <v>17753</v>
      </c>
      <c r="D18" s="9">
        <v>24139</v>
      </c>
      <c r="E18" s="9">
        <v>21244</v>
      </c>
      <c r="F18" s="9">
        <v>20817</v>
      </c>
      <c r="G18" s="9">
        <v>20853</v>
      </c>
      <c r="H18" s="9">
        <v>19198</v>
      </c>
      <c r="I18" s="9">
        <v>17289</v>
      </c>
      <c r="J18" s="9">
        <v>18405</v>
      </c>
      <c r="K18" s="9">
        <v>17906</v>
      </c>
      <c r="L18" s="9">
        <v>17040</v>
      </c>
      <c r="M18" s="9">
        <v>17589</v>
      </c>
      <c r="N18" s="10">
        <v>2021</v>
      </c>
      <c r="O18" s="9">
        <f t="shared" si="0"/>
        <v>227873</v>
      </c>
    </row>
    <row r="19" spans="1:15" ht="25" customHeight="1" x14ac:dyDescent="0.15">
      <c r="A19" s="8" t="s">
        <v>29</v>
      </c>
      <c r="B19" s="9">
        <v>4254</v>
      </c>
      <c r="C19" s="9">
        <v>4906</v>
      </c>
      <c r="D19" s="9">
        <v>6321</v>
      </c>
      <c r="E19" s="9">
        <v>5698</v>
      </c>
      <c r="F19" s="9">
        <v>5738</v>
      </c>
      <c r="G19" s="9">
        <v>5928</v>
      </c>
      <c r="H19" s="9">
        <v>5963</v>
      </c>
      <c r="I19" s="9">
        <v>5437</v>
      </c>
      <c r="J19" s="9">
        <v>5348</v>
      </c>
      <c r="K19" s="9">
        <v>5044</v>
      </c>
      <c r="L19" s="9">
        <v>4827</v>
      </c>
      <c r="M19" s="9">
        <v>4571</v>
      </c>
      <c r="N19" s="10">
        <v>2021</v>
      </c>
      <c r="O19" s="9">
        <f t="shared" si="0"/>
        <v>64035</v>
      </c>
    </row>
    <row r="20" spans="1:15" ht="30" x14ac:dyDescent="0.15">
      <c r="A20" s="11" t="s">
        <v>15</v>
      </c>
      <c r="B20" s="9">
        <v>11380</v>
      </c>
      <c r="C20" s="9">
        <v>10909</v>
      </c>
      <c r="D20" s="9">
        <v>8253</v>
      </c>
      <c r="E20" s="9">
        <v>5002</v>
      </c>
      <c r="F20" s="9">
        <v>8322</v>
      </c>
      <c r="G20" s="9">
        <v>11743</v>
      </c>
      <c r="H20" s="9">
        <v>13435</v>
      </c>
      <c r="I20" s="9">
        <v>11237</v>
      </c>
      <c r="J20" s="9">
        <v>12556</v>
      </c>
      <c r="K20" s="9">
        <v>11715</v>
      </c>
      <c r="L20" s="9">
        <v>10149</v>
      </c>
      <c r="M20" s="9">
        <v>12294</v>
      </c>
      <c r="N20" s="10">
        <v>2020</v>
      </c>
      <c r="O20" s="9">
        <f t="shared" si="0"/>
        <v>126995</v>
      </c>
    </row>
    <row r="21" spans="1:15" ht="60" x14ac:dyDescent="0.15">
      <c r="A21" s="11" t="s">
        <v>16</v>
      </c>
      <c r="B21" s="9">
        <v>7039</v>
      </c>
      <c r="C21" s="9">
        <v>7065</v>
      </c>
      <c r="D21" s="9">
        <v>5578</v>
      </c>
      <c r="E21" s="9">
        <v>3087</v>
      </c>
      <c r="F21" s="9">
        <v>5467</v>
      </c>
      <c r="G21" s="9">
        <v>7350</v>
      </c>
      <c r="H21" s="9">
        <v>8227</v>
      </c>
      <c r="I21" s="9">
        <v>6829</v>
      </c>
      <c r="J21" s="9">
        <v>7593</v>
      </c>
      <c r="K21" s="9">
        <v>7213</v>
      </c>
      <c r="L21" s="9">
        <v>6227</v>
      </c>
      <c r="M21" s="9">
        <v>7726</v>
      </c>
      <c r="N21" s="10">
        <v>2020</v>
      </c>
      <c r="O21" s="9">
        <f t="shared" si="0"/>
        <v>79401</v>
      </c>
    </row>
    <row r="22" spans="1:15" ht="25" customHeight="1" x14ac:dyDescent="0.15">
      <c r="A22" s="11" t="s">
        <v>17</v>
      </c>
      <c r="B22" s="9">
        <v>7517</v>
      </c>
      <c r="C22" s="9">
        <v>7279</v>
      </c>
      <c r="D22" s="9">
        <v>4876</v>
      </c>
      <c r="E22" s="9">
        <v>3088</v>
      </c>
      <c r="F22" s="9">
        <v>6016</v>
      </c>
      <c r="G22" s="9">
        <v>7508</v>
      </c>
      <c r="H22" s="9">
        <v>8459</v>
      </c>
      <c r="I22" s="9">
        <v>7222</v>
      </c>
      <c r="J22" s="9">
        <v>8043</v>
      </c>
      <c r="K22" s="9">
        <v>7513</v>
      </c>
      <c r="L22" s="9">
        <v>6171</v>
      </c>
      <c r="M22" s="9">
        <v>7598</v>
      </c>
      <c r="N22" s="10">
        <v>2020</v>
      </c>
      <c r="O22" s="9">
        <f t="shared" si="0"/>
        <v>81290</v>
      </c>
    </row>
    <row r="23" spans="1:15" ht="25" customHeight="1" x14ac:dyDescent="0.15">
      <c r="A23" s="11" t="s">
        <v>18</v>
      </c>
      <c r="B23" s="9">
        <v>4243</v>
      </c>
      <c r="C23" s="9">
        <v>4223</v>
      </c>
      <c r="D23" s="9">
        <v>3149</v>
      </c>
      <c r="E23" s="9">
        <v>1883</v>
      </c>
      <c r="F23" s="9">
        <v>3106</v>
      </c>
      <c r="G23" s="9">
        <v>4216</v>
      </c>
      <c r="H23" s="9">
        <v>4983</v>
      </c>
      <c r="I23" s="9">
        <v>4235</v>
      </c>
      <c r="J23" s="9">
        <v>4717</v>
      </c>
      <c r="K23" s="9">
        <v>4232</v>
      </c>
      <c r="L23" s="9">
        <v>3770</v>
      </c>
      <c r="M23" s="9">
        <v>4257</v>
      </c>
      <c r="N23" s="10">
        <v>2020</v>
      </c>
      <c r="O23" s="9">
        <f t="shared" si="0"/>
        <v>47014</v>
      </c>
    </row>
    <row r="24" spans="1:15" ht="25" customHeight="1" x14ac:dyDescent="0.15">
      <c r="A24" s="11" t="s">
        <v>19</v>
      </c>
      <c r="B24" s="9">
        <v>8611</v>
      </c>
      <c r="C24" s="9">
        <v>8971</v>
      </c>
      <c r="D24" s="9">
        <v>5599</v>
      </c>
      <c r="E24" s="9">
        <v>3951</v>
      </c>
      <c r="F24" s="9">
        <v>6669</v>
      </c>
      <c r="G24" s="9">
        <v>8410</v>
      </c>
      <c r="H24" s="9">
        <v>9589</v>
      </c>
      <c r="I24" s="9">
        <v>7780</v>
      </c>
      <c r="J24" s="9">
        <v>8738</v>
      </c>
      <c r="K24" s="9">
        <v>8446</v>
      </c>
      <c r="L24" s="9">
        <v>7359</v>
      </c>
      <c r="M24" s="9">
        <v>8658</v>
      </c>
      <c r="N24" s="10">
        <v>2020</v>
      </c>
      <c r="O24" s="9">
        <f t="shared" si="0"/>
        <v>92781</v>
      </c>
    </row>
    <row r="25" spans="1:15" ht="25" customHeight="1" x14ac:dyDescent="0.15">
      <c r="A25" s="11" t="s">
        <v>20</v>
      </c>
      <c r="B25" s="9">
        <v>12851</v>
      </c>
      <c r="C25" s="9">
        <v>13052</v>
      </c>
      <c r="D25" s="9">
        <v>8390</v>
      </c>
      <c r="E25" s="9">
        <v>5121</v>
      </c>
      <c r="F25" s="9">
        <v>9704</v>
      </c>
      <c r="G25" s="9">
        <v>12766</v>
      </c>
      <c r="H25" s="9">
        <v>15211</v>
      </c>
      <c r="I25" s="9">
        <v>12325</v>
      </c>
      <c r="J25" s="9">
        <v>13477</v>
      </c>
      <c r="K25" s="9">
        <v>12227</v>
      </c>
      <c r="L25" s="9">
        <v>11296</v>
      </c>
      <c r="M25" s="9">
        <v>13752</v>
      </c>
      <c r="N25" s="10">
        <v>2020</v>
      </c>
      <c r="O25" s="9">
        <f t="shared" si="0"/>
        <v>140172</v>
      </c>
    </row>
    <row r="26" spans="1:15" ht="25" customHeight="1" x14ac:dyDescent="0.15">
      <c r="A26" s="11" t="s">
        <v>21</v>
      </c>
      <c r="B26" s="9">
        <v>26461</v>
      </c>
      <c r="C26" s="9">
        <v>26880</v>
      </c>
      <c r="D26" s="9">
        <v>22131</v>
      </c>
      <c r="E26" s="9">
        <v>13295</v>
      </c>
      <c r="F26" s="9">
        <v>19377</v>
      </c>
      <c r="G26" s="9">
        <v>26780</v>
      </c>
      <c r="H26" s="9">
        <v>31271</v>
      </c>
      <c r="I26" s="9">
        <v>26198</v>
      </c>
      <c r="J26" s="9">
        <v>29297</v>
      </c>
      <c r="K26" s="9">
        <v>28911</v>
      </c>
      <c r="L26" s="9">
        <v>27031</v>
      </c>
      <c r="M26" s="9">
        <v>32124</v>
      </c>
      <c r="N26" s="10">
        <v>2020</v>
      </c>
      <c r="O26" s="9">
        <f>SUM(B26:M26)</f>
        <v>309756</v>
      </c>
    </row>
    <row r="27" spans="1:15" ht="25" customHeight="1" x14ac:dyDescent="0.15">
      <c r="A27" s="11" t="s">
        <v>22</v>
      </c>
      <c r="B27" s="9">
        <v>3300</v>
      </c>
      <c r="C27" s="9">
        <v>3251</v>
      </c>
      <c r="D27" s="9">
        <v>2284</v>
      </c>
      <c r="E27" s="9">
        <v>1370</v>
      </c>
      <c r="F27" s="9">
        <v>2461</v>
      </c>
      <c r="G27" s="9">
        <v>3292</v>
      </c>
      <c r="H27" s="9">
        <v>4038</v>
      </c>
      <c r="I27" s="9">
        <v>3245</v>
      </c>
      <c r="J27" s="9">
        <v>3534</v>
      </c>
      <c r="K27" s="9">
        <v>3469</v>
      </c>
      <c r="L27" s="9">
        <v>2738</v>
      </c>
      <c r="M27" s="9">
        <v>3289</v>
      </c>
      <c r="N27" s="10">
        <v>2020</v>
      </c>
      <c r="O27" s="9">
        <f t="shared" si="0"/>
        <v>36271</v>
      </c>
    </row>
    <row r="28" spans="1:15" ht="25" customHeight="1" x14ac:dyDescent="0.15">
      <c r="A28" s="11" t="s">
        <v>23</v>
      </c>
      <c r="B28" s="9">
        <v>7486</v>
      </c>
      <c r="C28" s="9">
        <v>7498</v>
      </c>
      <c r="D28" s="9">
        <v>4694</v>
      </c>
      <c r="E28" s="9">
        <v>3142</v>
      </c>
      <c r="F28" s="9">
        <v>5838</v>
      </c>
      <c r="G28" s="9">
        <v>7334</v>
      </c>
      <c r="H28" s="9">
        <v>8610</v>
      </c>
      <c r="I28" s="9">
        <v>7501</v>
      </c>
      <c r="J28" s="9">
        <v>7730</v>
      </c>
      <c r="K28" s="9">
        <v>7304</v>
      </c>
      <c r="L28" s="9">
        <v>6223</v>
      </c>
      <c r="M28" s="9">
        <v>7797</v>
      </c>
      <c r="N28" s="10">
        <v>2020</v>
      </c>
      <c r="O28" s="9">
        <f t="shared" si="0"/>
        <v>81157</v>
      </c>
    </row>
    <row r="29" spans="1:15" ht="25" customHeight="1" x14ac:dyDescent="0.15">
      <c r="A29" s="11" t="s">
        <v>24</v>
      </c>
      <c r="B29" s="9">
        <v>3887</v>
      </c>
      <c r="C29" s="9">
        <v>4029</v>
      </c>
      <c r="D29" s="9">
        <v>2969</v>
      </c>
      <c r="E29" s="9">
        <v>1973</v>
      </c>
      <c r="F29" s="9">
        <v>3314</v>
      </c>
      <c r="G29" s="9">
        <v>4009</v>
      </c>
      <c r="H29" s="9">
        <v>4611</v>
      </c>
      <c r="I29" s="9">
        <v>4219</v>
      </c>
      <c r="J29" s="9">
        <v>4297</v>
      </c>
      <c r="K29" s="9">
        <v>3821</v>
      </c>
      <c r="L29" s="9">
        <v>3206</v>
      </c>
      <c r="M29" s="9">
        <v>4079</v>
      </c>
      <c r="N29" s="10">
        <v>2020</v>
      </c>
      <c r="O29" s="9">
        <f t="shared" si="0"/>
        <v>44414</v>
      </c>
    </row>
    <row r="30" spans="1:15" ht="25" customHeight="1" x14ac:dyDescent="0.15">
      <c r="A30" s="11" t="s">
        <v>25</v>
      </c>
      <c r="B30" s="9">
        <v>7916</v>
      </c>
      <c r="C30" s="9">
        <v>8822</v>
      </c>
      <c r="D30" s="9">
        <v>5793</v>
      </c>
      <c r="E30" s="9">
        <v>4009</v>
      </c>
      <c r="F30" s="9">
        <v>6002</v>
      </c>
      <c r="G30" s="9">
        <v>9247</v>
      </c>
      <c r="H30" s="9">
        <v>10550</v>
      </c>
      <c r="I30" s="9">
        <v>8527</v>
      </c>
      <c r="J30" s="9">
        <v>9322</v>
      </c>
      <c r="K30" s="9">
        <v>9147</v>
      </c>
      <c r="L30" s="9">
        <v>7938</v>
      </c>
      <c r="M30" s="9">
        <v>9427</v>
      </c>
      <c r="N30" s="10">
        <v>2020</v>
      </c>
      <c r="O30" s="9">
        <f t="shared" si="0"/>
        <v>96700</v>
      </c>
    </row>
    <row r="31" spans="1:15" ht="25" customHeight="1" x14ac:dyDescent="0.15">
      <c r="A31" s="11" t="s">
        <v>26</v>
      </c>
      <c r="B31" s="9">
        <v>14912</v>
      </c>
      <c r="C31" s="9">
        <v>15856</v>
      </c>
      <c r="D31" s="9">
        <v>9833</v>
      </c>
      <c r="E31" s="9">
        <v>6577</v>
      </c>
      <c r="F31" s="9">
        <v>10435</v>
      </c>
      <c r="G31" s="9">
        <v>14234</v>
      </c>
      <c r="H31" s="9">
        <v>16557</v>
      </c>
      <c r="I31" s="9">
        <v>13656</v>
      </c>
      <c r="J31" s="9">
        <v>15638</v>
      </c>
      <c r="K31" s="9">
        <v>14884</v>
      </c>
      <c r="L31" s="9">
        <v>13653</v>
      </c>
      <c r="M31" s="9">
        <v>15628</v>
      </c>
      <c r="N31" s="10">
        <v>2020</v>
      </c>
      <c r="O31" s="9">
        <f t="shared" si="0"/>
        <v>161863</v>
      </c>
    </row>
    <row r="32" spans="1:15" ht="25" customHeight="1" x14ac:dyDescent="0.15">
      <c r="A32" s="11" t="s">
        <v>27</v>
      </c>
      <c r="B32" s="9">
        <v>4818</v>
      </c>
      <c r="C32" s="9">
        <v>4648</v>
      </c>
      <c r="D32" s="9">
        <v>2978</v>
      </c>
      <c r="E32" s="9">
        <v>1697</v>
      </c>
      <c r="F32" s="9">
        <v>3456</v>
      </c>
      <c r="G32" s="9">
        <v>4356</v>
      </c>
      <c r="H32" s="9">
        <v>4901</v>
      </c>
      <c r="I32" s="9">
        <v>4318</v>
      </c>
      <c r="J32" s="9">
        <v>4507</v>
      </c>
      <c r="K32" s="9">
        <v>3962</v>
      </c>
      <c r="L32" s="9">
        <v>3416</v>
      </c>
      <c r="M32" s="9">
        <v>4489</v>
      </c>
      <c r="N32" s="10">
        <v>2020</v>
      </c>
      <c r="O32" s="9">
        <f t="shared" si="0"/>
        <v>47546</v>
      </c>
    </row>
    <row r="33" spans="1:15" ht="25" customHeight="1" x14ac:dyDescent="0.15">
      <c r="A33" s="11" t="s">
        <v>30</v>
      </c>
      <c r="B33" s="9">
        <v>4328</v>
      </c>
      <c r="C33" s="9">
        <v>4214</v>
      </c>
      <c r="D33" s="9">
        <v>2965</v>
      </c>
      <c r="E33" s="9">
        <v>1855</v>
      </c>
      <c r="F33" s="9">
        <v>3563</v>
      </c>
      <c r="G33" s="9">
        <v>4495</v>
      </c>
      <c r="H33" s="9">
        <v>5558</v>
      </c>
      <c r="I33" s="9">
        <v>4521</v>
      </c>
      <c r="J33" s="9">
        <v>4794</v>
      </c>
      <c r="K33" s="9">
        <v>4567</v>
      </c>
      <c r="L33" s="9">
        <v>3536</v>
      </c>
      <c r="M33" s="9">
        <v>4365</v>
      </c>
      <c r="N33" s="10">
        <v>2020</v>
      </c>
      <c r="O33" s="9">
        <f t="shared" si="0"/>
        <v>48761</v>
      </c>
    </row>
    <row r="34" spans="1:15" ht="25" customHeight="1" x14ac:dyDescent="0.15">
      <c r="A34" s="11" t="s">
        <v>28</v>
      </c>
      <c r="B34" s="9">
        <v>17535</v>
      </c>
      <c r="C34" s="9">
        <v>17972</v>
      </c>
      <c r="D34" s="9">
        <v>12908</v>
      </c>
      <c r="E34" s="9">
        <v>9008</v>
      </c>
      <c r="F34" s="9">
        <v>13869</v>
      </c>
      <c r="G34" s="9">
        <v>18218</v>
      </c>
      <c r="H34" s="9">
        <v>21063</v>
      </c>
      <c r="I34" s="9">
        <v>17192</v>
      </c>
      <c r="J34" s="9">
        <v>19842</v>
      </c>
      <c r="K34" s="9">
        <v>19291</v>
      </c>
      <c r="L34" s="9">
        <v>16401</v>
      </c>
      <c r="M34" s="9">
        <v>19515</v>
      </c>
      <c r="N34" s="10">
        <v>2020</v>
      </c>
      <c r="O34" s="9">
        <f t="shared" si="0"/>
        <v>202814</v>
      </c>
    </row>
    <row r="35" spans="1:15" ht="25" customHeight="1" x14ac:dyDescent="0.15">
      <c r="A35" s="11" t="s">
        <v>29</v>
      </c>
      <c r="B35" s="9">
        <v>5371</v>
      </c>
      <c r="C35" s="9">
        <v>5157</v>
      </c>
      <c r="D35" s="9">
        <v>3609</v>
      </c>
      <c r="E35" s="9">
        <v>2101</v>
      </c>
      <c r="F35" s="9">
        <v>3930</v>
      </c>
      <c r="G35" s="9">
        <v>5641</v>
      </c>
      <c r="H35" s="9">
        <v>6506</v>
      </c>
      <c r="I35" s="9">
        <v>5332</v>
      </c>
      <c r="J35" s="9">
        <v>5964</v>
      </c>
      <c r="K35" s="9">
        <v>5746</v>
      </c>
      <c r="L35" s="9">
        <v>4512</v>
      </c>
      <c r="M35" s="9">
        <v>5559</v>
      </c>
      <c r="N35" s="10">
        <v>2020</v>
      </c>
      <c r="O35" s="9">
        <f t="shared" si="0"/>
        <v>59428</v>
      </c>
    </row>
    <row r="36" spans="1:15" ht="25" customHeight="1" x14ac:dyDescent="0.15">
      <c r="A36" s="11" t="s">
        <v>15</v>
      </c>
      <c r="B36" s="9">
        <v>10777</v>
      </c>
      <c r="C36" s="9">
        <v>11015</v>
      </c>
      <c r="D36" s="9">
        <v>13309</v>
      </c>
      <c r="E36" s="9">
        <v>13825</v>
      </c>
      <c r="F36" s="9">
        <v>13144</v>
      </c>
      <c r="G36" s="9">
        <v>11995</v>
      </c>
      <c r="H36" s="9">
        <v>13589</v>
      </c>
      <c r="I36" s="9">
        <v>12150</v>
      </c>
      <c r="J36" s="9">
        <v>11136</v>
      </c>
      <c r="K36" s="9">
        <v>12848</v>
      </c>
      <c r="L36" s="9">
        <v>10844</v>
      </c>
      <c r="M36" s="9">
        <v>11411</v>
      </c>
      <c r="N36" s="13">
        <v>2019</v>
      </c>
      <c r="O36" s="9">
        <f t="shared" si="0"/>
        <v>146043</v>
      </c>
    </row>
    <row r="37" spans="1:15" ht="25" customHeight="1" x14ac:dyDescent="0.15">
      <c r="A37" s="11" t="s">
        <v>16</v>
      </c>
      <c r="B37" s="9">
        <v>6703</v>
      </c>
      <c r="C37" s="9">
        <v>6990</v>
      </c>
      <c r="D37" s="9">
        <v>8178</v>
      </c>
      <c r="E37" s="9">
        <v>8681</v>
      </c>
      <c r="F37" s="9">
        <v>8121</v>
      </c>
      <c r="G37" s="9">
        <v>7221</v>
      </c>
      <c r="H37" s="9">
        <v>8418</v>
      </c>
      <c r="I37" s="9">
        <v>7720</v>
      </c>
      <c r="J37" s="9">
        <v>6604</v>
      </c>
      <c r="K37" s="9">
        <v>7547</v>
      </c>
      <c r="L37" s="9">
        <v>6478</v>
      </c>
      <c r="M37" s="9">
        <v>6825</v>
      </c>
      <c r="N37" s="13">
        <v>2019</v>
      </c>
      <c r="O37" s="9">
        <f t="shared" si="0"/>
        <v>89486</v>
      </c>
    </row>
    <row r="38" spans="1:15" ht="30" x14ac:dyDescent="0.15">
      <c r="A38" s="11" t="s">
        <v>17</v>
      </c>
      <c r="B38" s="9">
        <v>6752</v>
      </c>
      <c r="C38" s="9">
        <v>7001</v>
      </c>
      <c r="D38" s="9">
        <v>8590</v>
      </c>
      <c r="E38" s="9">
        <v>8990</v>
      </c>
      <c r="F38" s="9">
        <v>8095</v>
      </c>
      <c r="G38" s="9">
        <v>7393</v>
      </c>
      <c r="H38" s="9">
        <v>8860</v>
      </c>
      <c r="I38" s="9">
        <v>7987</v>
      </c>
      <c r="J38" s="9">
        <v>7092</v>
      </c>
      <c r="K38" s="9">
        <v>8128</v>
      </c>
      <c r="L38" s="9">
        <v>6770</v>
      </c>
      <c r="M38" s="9">
        <v>7381</v>
      </c>
      <c r="N38" s="13">
        <v>2019</v>
      </c>
      <c r="O38" s="9">
        <f t="shared" si="0"/>
        <v>93039</v>
      </c>
    </row>
    <row r="39" spans="1:15" ht="15" x14ac:dyDescent="0.15">
      <c r="A39" s="11" t="s">
        <v>18</v>
      </c>
      <c r="B39" s="9">
        <v>4205</v>
      </c>
      <c r="C39" s="9">
        <v>4341</v>
      </c>
      <c r="D39" s="9">
        <v>5129</v>
      </c>
      <c r="E39" s="9">
        <v>5222</v>
      </c>
      <c r="F39" s="9">
        <v>4883</v>
      </c>
      <c r="G39" s="9">
        <v>4343</v>
      </c>
      <c r="H39" s="9">
        <v>5094</v>
      </c>
      <c r="I39" s="9">
        <v>4598</v>
      </c>
      <c r="J39" s="9">
        <v>4220</v>
      </c>
      <c r="K39" s="9">
        <v>4969</v>
      </c>
      <c r="L39" s="9">
        <v>4065</v>
      </c>
      <c r="M39" s="9">
        <v>3978</v>
      </c>
      <c r="N39" s="13">
        <v>2019</v>
      </c>
      <c r="O39" s="9">
        <f t="shared" si="0"/>
        <v>55047</v>
      </c>
    </row>
    <row r="40" spans="1:15" ht="15" x14ac:dyDescent="0.15">
      <c r="A40" s="11" t="s">
        <v>19</v>
      </c>
      <c r="B40" s="9">
        <v>8850</v>
      </c>
      <c r="C40" s="9">
        <v>8692</v>
      </c>
      <c r="D40" s="9">
        <v>10472</v>
      </c>
      <c r="E40" s="9">
        <v>10439</v>
      </c>
      <c r="F40" s="9">
        <v>10166</v>
      </c>
      <c r="G40" s="9">
        <v>9104</v>
      </c>
      <c r="H40" s="9">
        <v>10528</v>
      </c>
      <c r="I40" s="9">
        <v>8991</v>
      </c>
      <c r="J40" s="9">
        <v>8553</v>
      </c>
      <c r="K40" s="9">
        <v>9958</v>
      </c>
      <c r="L40" s="9">
        <v>8676</v>
      </c>
      <c r="M40" s="9">
        <v>8615</v>
      </c>
      <c r="N40" s="13">
        <v>2019</v>
      </c>
      <c r="O40" s="9">
        <f t="shared" si="0"/>
        <v>113044</v>
      </c>
    </row>
    <row r="41" spans="1:15" ht="25" customHeight="1" x14ac:dyDescent="0.15">
      <c r="A41" s="11" t="s">
        <v>20</v>
      </c>
      <c r="B41" s="9">
        <v>12231</v>
      </c>
      <c r="C41" s="9">
        <v>13338</v>
      </c>
      <c r="D41" s="9">
        <v>15643</v>
      </c>
      <c r="E41" s="9">
        <v>15767</v>
      </c>
      <c r="F41" s="9">
        <v>15043</v>
      </c>
      <c r="G41" s="9">
        <v>13951</v>
      </c>
      <c r="H41" s="9">
        <v>16076</v>
      </c>
      <c r="I41" s="9">
        <v>14296</v>
      </c>
      <c r="J41" s="9">
        <v>12574</v>
      </c>
      <c r="K41" s="9">
        <v>14618</v>
      </c>
      <c r="L41" s="9">
        <v>12634</v>
      </c>
      <c r="M41" s="9">
        <v>12973</v>
      </c>
      <c r="N41" s="13">
        <v>2019</v>
      </c>
      <c r="O41" s="9">
        <f t="shared" si="0"/>
        <v>169144</v>
      </c>
    </row>
    <row r="42" spans="1:15" ht="25" customHeight="1" x14ac:dyDescent="0.15">
      <c r="A42" s="11" t="s">
        <v>21</v>
      </c>
      <c r="B42" s="9">
        <v>26502</v>
      </c>
      <c r="C42" s="9">
        <v>27185</v>
      </c>
      <c r="D42" s="9">
        <v>33926</v>
      </c>
      <c r="E42" s="9">
        <v>34114</v>
      </c>
      <c r="F42" s="9">
        <v>34501</v>
      </c>
      <c r="G42" s="9">
        <v>32326</v>
      </c>
      <c r="H42" s="9">
        <v>35502</v>
      </c>
      <c r="I42" s="9">
        <v>31812</v>
      </c>
      <c r="J42" s="9">
        <v>26627</v>
      </c>
      <c r="K42" s="9">
        <v>32759</v>
      </c>
      <c r="L42" s="9">
        <v>27816</v>
      </c>
      <c r="M42" s="9">
        <v>30608</v>
      </c>
      <c r="N42" s="13">
        <v>2019</v>
      </c>
      <c r="O42" s="9">
        <f t="shared" si="0"/>
        <v>373678</v>
      </c>
    </row>
    <row r="43" spans="1:15" ht="25" customHeight="1" x14ac:dyDescent="0.15">
      <c r="A43" s="11" t="s">
        <v>22</v>
      </c>
      <c r="B43" s="9">
        <v>3460</v>
      </c>
      <c r="C43" s="9">
        <v>3430</v>
      </c>
      <c r="D43" s="9">
        <v>3855</v>
      </c>
      <c r="E43" s="9">
        <v>4001</v>
      </c>
      <c r="F43" s="9">
        <v>3605</v>
      </c>
      <c r="G43" s="9">
        <v>3383</v>
      </c>
      <c r="H43" s="9">
        <v>3987</v>
      </c>
      <c r="I43" s="9">
        <v>3683</v>
      </c>
      <c r="J43" s="9">
        <v>3256</v>
      </c>
      <c r="K43" s="9">
        <v>3681</v>
      </c>
      <c r="L43" s="9">
        <v>3098</v>
      </c>
      <c r="M43" s="9">
        <v>3454</v>
      </c>
      <c r="N43" s="13">
        <v>2019</v>
      </c>
      <c r="O43" s="9">
        <f t="shared" si="0"/>
        <v>42893</v>
      </c>
    </row>
    <row r="44" spans="1:15" ht="25" customHeight="1" x14ac:dyDescent="0.15">
      <c r="A44" s="11" t="s">
        <v>23</v>
      </c>
      <c r="B44" s="9">
        <v>6988</v>
      </c>
      <c r="C44" s="9">
        <v>7233</v>
      </c>
      <c r="D44" s="9">
        <v>8719</v>
      </c>
      <c r="E44" s="9">
        <v>9339</v>
      </c>
      <c r="F44" s="9">
        <v>8596</v>
      </c>
      <c r="G44" s="9">
        <v>7484</v>
      </c>
      <c r="H44" s="9">
        <v>9178</v>
      </c>
      <c r="I44" s="9">
        <v>8768</v>
      </c>
      <c r="J44" s="9">
        <v>7494</v>
      </c>
      <c r="K44" s="9">
        <v>8627</v>
      </c>
      <c r="L44" s="9">
        <v>7112</v>
      </c>
      <c r="M44" s="9">
        <v>7608</v>
      </c>
      <c r="N44" s="13">
        <v>2019</v>
      </c>
      <c r="O44" s="9">
        <f t="shared" si="0"/>
        <v>97146</v>
      </c>
    </row>
    <row r="45" spans="1:15" ht="25" customHeight="1" x14ac:dyDescent="0.15">
      <c r="A45" s="11" t="s">
        <v>24</v>
      </c>
      <c r="B45" s="9">
        <v>3725</v>
      </c>
      <c r="C45" s="9">
        <v>4036</v>
      </c>
      <c r="D45" s="9">
        <v>4837</v>
      </c>
      <c r="E45" s="9">
        <v>5034</v>
      </c>
      <c r="F45" s="9">
        <v>4682</v>
      </c>
      <c r="G45" s="9">
        <v>4054</v>
      </c>
      <c r="H45" s="9">
        <v>5023</v>
      </c>
      <c r="I45" s="9">
        <v>4319</v>
      </c>
      <c r="J45" s="9">
        <v>3801</v>
      </c>
      <c r="K45" s="9">
        <v>4370</v>
      </c>
      <c r="L45" s="9">
        <v>3660</v>
      </c>
      <c r="M45" s="9">
        <v>4012</v>
      </c>
      <c r="N45" s="13">
        <v>2019</v>
      </c>
      <c r="O45" s="9">
        <f t="shared" si="0"/>
        <v>51553</v>
      </c>
    </row>
    <row r="46" spans="1:15" ht="25" customHeight="1" x14ac:dyDescent="0.15">
      <c r="A46" s="11" t="s">
        <v>25</v>
      </c>
      <c r="B46" s="9">
        <v>8786</v>
      </c>
      <c r="C46" s="9">
        <v>8932</v>
      </c>
      <c r="D46" s="9">
        <v>10584</v>
      </c>
      <c r="E46" s="9">
        <v>10913</v>
      </c>
      <c r="F46" s="9">
        <v>10334</v>
      </c>
      <c r="G46" s="9">
        <v>9836</v>
      </c>
      <c r="H46" s="9">
        <v>10507</v>
      </c>
      <c r="I46" s="9">
        <v>10049</v>
      </c>
      <c r="J46" s="9">
        <v>8551</v>
      </c>
      <c r="K46" s="9">
        <v>9971</v>
      </c>
      <c r="L46" s="9">
        <v>8276</v>
      </c>
      <c r="M46" s="9">
        <v>8604</v>
      </c>
      <c r="N46" s="13">
        <v>2019</v>
      </c>
      <c r="O46" s="9">
        <f t="shared" si="0"/>
        <v>115343</v>
      </c>
    </row>
    <row r="47" spans="1:15" ht="25" customHeight="1" x14ac:dyDescent="0.15">
      <c r="A47" s="11" t="s">
        <v>26</v>
      </c>
      <c r="B47" s="9">
        <v>15778</v>
      </c>
      <c r="C47" s="9">
        <v>16250</v>
      </c>
      <c r="D47" s="9">
        <v>19619</v>
      </c>
      <c r="E47" s="9">
        <v>19166</v>
      </c>
      <c r="F47" s="9">
        <v>18347</v>
      </c>
      <c r="G47" s="9">
        <v>16839</v>
      </c>
      <c r="H47" s="9">
        <v>18546</v>
      </c>
      <c r="I47" s="9">
        <v>17072</v>
      </c>
      <c r="J47" s="9">
        <v>15066</v>
      </c>
      <c r="K47" s="9">
        <v>17489</v>
      </c>
      <c r="L47" s="9">
        <v>15080</v>
      </c>
      <c r="M47" s="9">
        <v>16103</v>
      </c>
      <c r="N47" s="13">
        <v>2019</v>
      </c>
      <c r="O47" s="9">
        <f t="shared" si="0"/>
        <v>205355</v>
      </c>
    </row>
    <row r="48" spans="1:15" ht="25" customHeight="1" x14ac:dyDescent="0.15">
      <c r="A48" s="11" t="s">
        <v>27</v>
      </c>
      <c r="B48" s="9">
        <v>4236</v>
      </c>
      <c r="C48" s="9">
        <v>4339</v>
      </c>
      <c r="D48" s="9">
        <v>5118</v>
      </c>
      <c r="E48" s="9">
        <v>5344</v>
      </c>
      <c r="F48" s="9">
        <v>5009</v>
      </c>
      <c r="G48" s="9">
        <v>4503</v>
      </c>
      <c r="H48" s="9">
        <v>5359</v>
      </c>
      <c r="I48" s="9">
        <v>4881</v>
      </c>
      <c r="J48" s="9">
        <v>4464</v>
      </c>
      <c r="K48" s="9">
        <v>5128</v>
      </c>
      <c r="L48" s="9">
        <v>4398</v>
      </c>
      <c r="M48" s="9">
        <v>4516</v>
      </c>
      <c r="N48" s="13">
        <v>2019</v>
      </c>
      <c r="O48" s="9">
        <f t="shared" si="0"/>
        <v>57295</v>
      </c>
    </row>
    <row r="49" spans="1:15" ht="25" customHeight="1" x14ac:dyDescent="0.15">
      <c r="A49" s="11" t="s">
        <v>30</v>
      </c>
      <c r="B49" s="9">
        <v>3845</v>
      </c>
      <c r="C49" s="9">
        <v>4081</v>
      </c>
      <c r="D49" s="9">
        <v>5193</v>
      </c>
      <c r="E49" s="9">
        <v>5633</v>
      </c>
      <c r="F49" s="9">
        <v>5190</v>
      </c>
      <c r="G49" s="9">
        <v>4669</v>
      </c>
      <c r="H49" s="9">
        <v>5423</v>
      </c>
      <c r="I49" s="9">
        <v>4822</v>
      </c>
      <c r="J49" s="9">
        <v>4397</v>
      </c>
      <c r="K49" s="9">
        <v>4858</v>
      </c>
      <c r="L49" s="9">
        <v>4157</v>
      </c>
      <c r="M49" s="9">
        <v>4276</v>
      </c>
      <c r="N49" s="13">
        <v>2019</v>
      </c>
      <c r="O49" s="9">
        <f t="shared" si="0"/>
        <v>56544</v>
      </c>
    </row>
    <row r="50" spans="1:15" ht="25" customHeight="1" x14ac:dyDescent="0.15">
      <c r="A50" s="11" t="s">
        <v>28</v>
      </c>
      <c r="B50" s="9">
        <v>17442</v>
      </c>
      <c r="C50" s="9">
        <v>18632</v>
      </c>
      <c r="D50" s="9">
        <v>21662</v>
      </c>
      <c r="E50" s="9">
        <v>22354</v>
      </c>
      <c r="F50" s="9">
        <v>21120</v>
      </c>
      <c r="G50" s="9">
        <v>18782</v>
      </c>
      <c r="H50" s="9">
        <v>20973</v>
      </c>
      <c r="I50" s="9">
        <v>18482</v>
      </c>
      <c r="J50" s="9">
        <v>17019</v>
      </c>
      <c r="K50" s="9">
        <v>20557</v>
      </c>
      <c r="L50" s="9">
        <v>17153</v>
      </c>
      <c r="M50" s="9">
        <v>18431</v>
      </c>
      <c r="N50" s="13">
        <v>2019</v>
      </c>
      <c r="O50" s="9">
        <f t="shared" si="0"/>
        <v>232607</v>
      </c>
    </row>
    <row r="51" spans="1:15" ht="25" customHeight="1" x14ac:dyDescent="0.15">
      <c r="A51" s="11" t="s">
        <v>29</v>
      </c>
      <c r="B51" s="9">
        <v>5252</v>
      </c>
      <c r="C51" s="9">
        <v>5187</v>
      </c>
      <c r="D51" s="9">
        <v>6143</v>
      </c>
      <c r="E51" s="9">
        <v>6450</v>
      </c>
      <c r="F51" s="9">
        <v>6414</v>
      </c>
      <c r="G51" s="9">
        <v>5652</v>
      </c>
      <c r="H51" s="9">
        <v>6642</v>
      </c>
      <c r="I51" s="9">
        <v>5977</v>
      </c>
      <c r="J51" s="9">
        <v>5342</v>
      </c>
      <c r="K51" s="9">
        <v>6181</v>
      </c>
      <c r="L51" s="9">
        <v>5412</v>
      </c>
      <c r="M51" s="9">
        <v>5320</v>
      </c>
      <c r="N51" s="13">
        <v>2019</v>
      </c>
      <c r="O51" s="9">
        <f t="shared" si="0"/>
        <v>69972</v>
      </c>
    </row>
    <row r="52" spans="1:15" ht="25" customHeight="1" x14ac:dyDescent="0.15">
      <c r="A52" s="11" t="s">
        <v>15</v>
      </c>
      <c r="B52" s="10">
        <v>11034</v>
      </c>
      <c r="C52" s="10">
        <v>10652</v>
      </c>
      <c r="D52" s="10">
        <v>12655</v>
      </c>
      <c r="E52" s="10">
        <v>13904</v>
      </c>
      <c r="F52" s="10">
        <v>12365</v>
      </c>
      <c r="G52" s="10">
        <v>12226</v>
      </c>
      <c r="H52" s="10">
        <v>12699</v>
      </c>
      <c r="I52" s="10">
        <v>13255</v>
      </c>
      <c r="J52" s="10">
        <v>10248</v>
      </c>
      <c r="K52" s="10">
        <v>12642</v>
      </c>
      <c r="L52" s="10">
        <v>11041</v>
      </c>
      <c r="M52" s="10">
        <v>10381</v>
      </c>
      <c r="N52" s="13">
        <v>2018</v>
      </c>
      <c r="O52" s="10">
        <f>SUM(B52:M52)</f>
        <v>143102</v>
      </c>
    </row>
    <row r="53" spans="1:15" ht="25" customHeight="1" x14ac:dyDescent="0.15">
      <c r="A53" s="11" t="s">
        <v>16</v>
      </c>
      <c r="B53" s="9">
        <v>6526</v>
      </c>
      <c r="C53" s="9">
        <v>6423</v>
      </c>
      <c r="D53" s="9">
        <v>8140</v>
      </c>
      <c r="E53" s="9">
        <v>8529</v>
      </c>
      <c r="F53" s="9">
        <v>7735</v>
      </c>
      <c r="G53" s="9">
        <v>7716</v>
      </c>
      <c r="H53" s="9">
        <v>7904</v>
      </c>
      <c r="I53" s="9">
        <v>8130</v>
      </c>
      <c r="J53" s="9">
        <v>6469</v>
      </c>
      <c r="K53" s="9">
        <v>7827</v>
      </c>
      <c r="L53" s="9">
        <v>6770</v>
      </c>
      <c r="M53" s="9">
        <v>6456</v>
      </c>
      <c r="N53" s="13">
        <v>2018</v>
      </c>
      <c r="O53" s="10">
        <f>SUM(B53:M53)</f>
        <v>88625</v>
      </c>
    </row>
    <row r="54" spans="1:15" ht="25" customHeight="1" x14ac:dyDescent="0.15">
      <c r="A54" s="11" t="s">
        <v>17</v>
      </c>
      <c r="B54" s="9">
        <v>6940</v>
      </c>
      <c r="C54" s="9">
        <v>6623</v>
      </c>
      <c r="D54" s="9">
        <v>8120</v>
      </c>
      <c r="E54" s="9">
        <v>8907</v>
      </c>
      <c r="F54" s="9">
        <v>8167</v>
      </c>
      <c r="G54" s="9">
        <v>8052</v>
      </c>
      <c r="H54" s="9">
        <v>8374</v>
      </c>
      <c r="I54" s="9">
        <v>8232</v>
      </c>
      <c r="J54" s="9">
        <v>6891</v>
      </c>
      <c r="K54" s="9">
        <v>8475</v>
      </c>
      <c r="L54" s="9">
        <v>7239</v>
      </c>
      <c r="M54" s="9">
        <v>6510</v>
      </c>
      <c r="N54" s="13">
        <v>2018</v>
      </c>
      <c r="O54" s="10">
        <f t="shared" ref="O54:O67" si="1">SUM(B54:M54)</f>
        <v>92530</v>
      </c>
    </row>
    <row r="55" spans="1:15" ht="25" customHeight="1" x14ac:dyDescent="0.15">
      <c r="A55" s="11" t="s">
        <v>18</v>
      </c>
      <c r="B55" s="9">
        <v>4192</v>
      </c>
      <c r="C55" s="9">
        <v>4062</v>
      </c>
      <c r="D55" s="9">
        <v>4921</v>
      </c>
      <c r="E55" s="9">
        <v>5196</v>
      </c>
      <c r="F55" s="9">
        <v>4837</v>
      </c>
      <c r="G55" s="9">
        <v>4739</v>
      </c>
      <c r="H55" s="9">
        <v>4829</v>
      </c>
      <c r="I55" s="9">
        <v>4671</v>
      </c>
      <c r="J55" s="9">
        <v>4097</v>
      </c>
      <c r="K55" s="9">
        <v>4889</v>
      </c>
      <c r="L55" s="9">
        <v>4349</v>
      </c>
      <c r="M55" s="9">
        <v>3791</v>
      </c>
      <c r="N55" s="13">
        <v>2018</v>
      </c>
      <c r="O55" s="10">
        <f t="shared" si="1"/>
        <v>54573</v>
      </c>
    </row>
    <row r="56" spans="1:15" ht="25" customHeight="1" x14ac:dyDescent="0.15">
      <c r="A56" s="11" t="s">
        <v>19</v>
      </c>
      <c r="B56" s="9">
        <v>8750</v>
      </c>
      <c r="C56" s="9">
        <v>8438</v>
      </c>
      <c r="D56" s="9">
        <v>10314</v>
      </c>
      <c r="E56" s="9" t="s">
        <v>83</v>
      </c>
      <c r="F56" s="9">
        <v>9802</v>
      </c>
      <c r="G56" s="9">
        <v>9415</v>
      </c>
      <c r="H56" s="9">
        <v>9547</v>
      </c>
      <c r="I56" s="9">
        <v>9889</v>
      </c>
      <c r="J56" s="9">
        <v>8229</v>
      </c>
      <c r="K56" s="9">
        <v>9641</v>
      </c>
      <c r="L56" s="9">
        <v>8624</v>
      </c>
      <c r="M56" s="9">
        <v>7875</v>
      </c>
      <c r="N56" s="13">
        <v>2018</v>
      </c>
      <c r="O56" s="10">
        <f t="shared" si="1"/>
        <v>100524</v>
      </c>
    </row>
    <row r="57" spans="1:15" ht="25" customHeight="1" x14ac:dyDescent="0.15">
      <c r="A57" s="11" t="s">
        <v>20</v>
      </c>
      <c r="B57" s="9">
        <v>12838</v>
      </c>
      <c r="C57" s="9">
        <v>11146</v>
      </c>
      <c r="D57" s="9">
        <v>14438</v>
      </c>
      <c r="E57" s="9" t="s">
        <v>84</v>
      </c>
      <c r="F57" s="9" t="s">
        <v>85</v>
      </c>
      <c r="G57" s="9" t="s">
        <v>86</v>
      </c>
      <c r="H57" s="9" t="s">
        <v>97</v>
      </c>
      <c r="I57" s="9" t="s">
        <v>98</v>
      </c>
      <c r="J57" s="9" t="s">
        <v>99</v>
      </c>
      <c r="K57" s="9" t="s">
        <v>110</v>
      </c>
      <c r="L57" s="9" t="s">
        <v>111</v>
      </c>
      <c r="M57" s="9" t="s">
        <v>112</v>
      </c>
      <c r="N57" s="13">
        <v>2018</v>
      </c>
      <c r="O57" s="10">
        <f t="shared" si="1"/>
        <v>38422</v>
      </c>
    </row>
    <row r="58" spans="1:15" ht="30" x14ac:dyDescent="0.15">
      <c r="A58" s="11" t="s">
        <v>21</v>
      </c>
      <c r="B58" s="9">
        <v>26696</v>
      </c>
      <c r="C58" s="9">
        <v>27213</v>
      </c>
      <c r="D58" s="9">
        <v>34860</v>
      </c>
      <c r="E58" s="9" t="s">
        <v>87</v>
      </c>
      <c r="F58" s="9" t="s">
        <v>88</v>
      </c>
      <c r="G58" s="9" t="s">
        <v>89</v>
      </c>
      <c r="H58" s="9" t="s">
        <v>100</v>
      </c>
      <c r="I58" s="9" t="s">
        <v>101</v>
      </c>
      <c r="J58" s="9" t="s">
        <v>102</v>
      </c>
      <c r="K58" s="9" t="s">
        <v>113</v>
      </c>
      <c r="L58" s="9" t="s">
        <v>114</v>
      </c>
      <c r="M58" s="9" t="s">
        <v>115</v>
      </c>
      <c r="N58" s="13">
        <v>2018</v>
      </c>
      <c r="O58" s="10">
        <f t="shared" si="1"/>
        <v>88769</v>
      </c>
    </row>
    <row r="59" spans="1:15" ht="15" x14ac:dyDescent="0.15">
      <c r="A59" s="11" t="s">
        <v>22</v>
      </c>
      <c r="B59" s="9">
        <v>3088</v>
      </c>
      <c r="C59" s="9">
        <v>3153</v>
      </c>
      <c r="D59" s="9">
        <v>3767</v>
      </c>
      <c r="E59" s="9">
        <v>3910</v>
      </c>
      <c r="F59" s="9">
        <v>3635</v>
      </c>
      <c r="G59" s="9">
        <v>3573</v>
      </c>
      <c r="H59" s="9">
        <v>3630</v>
      </c>
      <c r="I59" s="9">
        <v>3851</v>
      </c>
      <c r="J59" s="9">
        <v>3006</v>
      </c>
      <c r="K59" s="9">
        <v>3700</v>
      </c>
      <c r="L59" s="9">
        <v>3184</v>
      </c>
      <c r="M59" s="9">
        <v>2939</v>
      </c>
      <c r="N59" s="13">
        <v>2018</v>
      </c>
      <c r="O59" s="10">
        <f t="shared" si="1"/>
        <v>41436</v>
      </c>
    </row>
    <row r="60" spans="1:15" ht="30" x14ac:dyDescent="0.15">
      <c r="A60" s="11" t="s">
        <v>23</v>
      </c>
      <c r="B60" s="9">
        <v>7441</v>
      </c>
      <c r="C60" s="9">
        <v>6648</v>
      </c>
      <c r="D60" s="9">
        <v>8533</v>
      </c>
      <c r="E60" s="9">
        <v>9441</v>
      </c>
      <c r="F60" s="9">
        <v>8717</v>
      </c>
      <c r="G60" s="9">
        <v>8493</v>
      </c>
      <c r="H60" s="9">
        <v>8948</v>
      </c>
      <c r="I60" s="9">
        <v>9308</v>
      </c>
      <c r="J60" s="9">
        <v>7684</v>
      </c>
      <c r="K60" s="9">
        <v>8863</v>
      </c>
      <c r="L60" s="9">
        <v>7921</v>
      </c>
      <c r="M60" s="9">
        <v>6810</v>
      </c>
      <c r="N60" s="13">
        <v>2018</v>
      </c>
      <c r="O60" s="10">
        <f t="shared" si="1"/>
        <v>98807</v>
      </c>
    </row>
    <row r="61" spans="1:15" ht="25" customHeight="1" x14ac:dyDescent="0.15">
      <c r="A61" s="11" t="s">
        <v>24</v>
      </c>
      <c r="B61" s="9">
        <v>3650</v>
      </c>
      <c r="C61" s="9">
        <v>3716</v>
      </c>
      <c r="D61" s="9">
        <v>4816</v>
      </c>
      <c r="E61" s="9">
        <v>4729</v>
      </c>
      <c r="F61" s="9">
        <v>4282</v>
      </c>
      <c r="G61" s="9">
        <v>4366</v>
      </c>
      <c r="H61" s="9">
        <v>4690</v>
      </c>
      <c r="I61" s="9">
        <v>4663</v>
      </c>
      <c r="J61" s="9">
        <v>3722</v>
      </c>
      <c r="K61" s="9">
        <v>4436</v>
      </c>
      <c r="L61" s="9">
        <v>3887</v>
      </c>
      <c r="M61" s="9">
        <v>3847</v>
      </c>
      <c r="N61" s="13">
        <v>2018</v>
      </c>
      <c r="O61" s="10">
        <f t="shared" si="1"/>
        <v>50804</v>
      </c>
    </row>
    <row r="62" spans="1:15" ht="25" customHeight="1" x14ac:dyDescent="0.15">
      <c r="A62" s="11" t="s">
        <v>25</v>
      </c>
      <c r="B62" s="9">
        <v>8570</v>
      </c>
      <c r="C62" s="9">
        <v>8094</v>
      </c>
      <c r="D62" s="9">
        <v>9918</v>
      </c>
      <c r="E62" s="9" t="s">
        <v>90</v>
      </c>
      <c r="F62" s="9">
        <v>9367</v>
      </c>
      <c r="G62" s="9">
        <v>9630</v>
      </c>
      <c r="H62" s="9">
        <v>9744</v>
      </c>
      <c r="I62" s="9" t="s">
        <v>103</v>
      </c>
      <c r="J62" s="9">
        <v>8240</v>
      </c>
      <c r="K62" s="9">
        <v>9507</v>
      </c>
      <c r="L62" s="9">
        <v>8494</v>
      </c>
      <c r="M62" s="9">
        <v>8134</v>
      </c>
      <c r="N62" s="13">
        <v>2018</v>
      </c>
      <c r="O62" s="10">
        <f t="shared" si="1"/>
        <v>89698</v>
      </c>
    </row>
    <row r="63" spans="1:15" ht="25" customHeight="1" x14ac:dyDescent="0.15">
      <c r="A63" s="11" t="s">
        <v>26</v>
      </c>
      <c r="B63" s="9">
        <v>16931</v>
      </c>
      <c r="C63" s="9">
        <v>15520</v>
      </c>
      <c r="D63" s="9">
        <v>18495</v>
      </c>
      <c r="E63" s="9" t="s">
        <v>91</v>
      </c>
      <c r="F63" s="9" t="s">
        <v>92</v>
      </c>
      <c r="G63" s="9" t="s">
        <v>93</v>
      </c>
      <c r="H63" s="9" t="s">
        <v>104</v>
      </c>
      <c r="I63" s="9" t="s">
        <v>105</v>
      </c>
      <c r="J63" s="9" t="s">
        <v>106</v>
      </c>
      <c r="K63" s="9" t="s">
        <v>116</v>
      </c>
      <c r="L63" s="9" t="s">
        <v>117</v>
      </c>
      <c r="M63" s="9" t="s">
        <v>118</v>
      </c>
      <c r="N63" s="13">
        <v>2018</v>
      </c>
      <c r="O63" s="10">
        <f t="shared" si="1"/>
        <v>50946</v>
      </c>
    </row>
    <row r="64" spans="1:15" ht="25" customHeight="1" x14ac:dyDescent="0.15">
      <c r="A64" s="11" t="s">
        <v>27</v>
      </c>
      <c r="B64" s="9">
        <v>4425</v>
      </c>
      <c r="C64" s="9">
        <v>4147</v>
      </c>
      <c r="D64" s="9">
        <v>4855</v>
      </c>
      <c r="E64" s="9">
        <v>5295</v>
      </c>
      <c r="F64" s="9">
        <v>4982</v>
      </c>
      <c r="G64" s="9">
        <v>4984</v>
      </c>
      <c r="H64" s="9">
        <v>5136</v>
      </c>
      <c r="I64" s="9">
        <v>5232</v>
      </c>
      <c r="J64" s="9">
        <v>4338</v>
      </c>
      <c r="K64" s="9">
        <v>5143</v>
      </c>
      <c r="L64" s="9">
        <v>4303</v>
      </c>
      <c r="M64" s="9">
        <v>4008</v>
      </c>
      <c r="N64" s="13">
        <v>2018</v>
      </c>
      <c r="O64" s="10">
        <f t="shared" si="1"/>
        <v>56848</v>
      </c>
    </row>
    <row r="65" spans="1:15" ht="25" customHeight="1" x14ac:dyDescent="0.15">
      <c r="A65" s="11" t="s">
        <v>30</v>
      </c>
      <c r="B65" s="9">
        <v>3484</v>
      </c>
      <c r="C65" s="9">
        <v>3478</v>
      </c>
      <c r="D65" s="9">
        <v>4342</v>
      </c>
      <c r="E65" s="9">
        <v>5005</v>
      </c>
      <c r="F65" s="9">
        <v>4870</v>
      </c>
      <c r="G65" s="9">
        <v>4810</v>
      </c>
      <c r="H65" s="9">
        <v>5005</v>
      </c>
      <c r="I65" s="9">
        <v>5048</v>
      </c>
      <c r="J65" s="9">
        <v>4166</v>
      </c>
      <c r="K65" s="9">
        <v>4677</v>
      </c>
      <c r="L65" s="9">
        <v>4140</v>
      </c>
      <c r="M65" s="9">
        <v>3861</v>
      </c>
      <c r="N65" s="13">
        <v>2018</v>
      </c>
      <c r="O65" s="10">
        <f t="shared" si="1"/>
        <v>52886</v>
      </c>
    </row>
    <row r="66" spans="1:15" ht="25" customHeight="1" x14ac:dyDescent="0.15">
      <c r="A66" s="11" t="s">
        <v>28</v>
      </c>
      <c r="B66" s="9">
        <v>17421</v>
      </c>
      <c r="C66" s="9">
        <v>16899</v>
      </c>
      <c r="D66" s="9">
        <v>21719</v>
      </c>
      <c r="E66" s="9" t="s">
        <v>94</v>
      </c>
      <c r="F66" s="9" t="s">
        <v>95</v>
      </c>
      <c r="G66" s="9" t="s">
        <v>96</v>
      </c>
      <c r="H66" s="9" t="s">
        <v>107</v>
      </c>
      <c r="I66" s="9" t="s">
        <v>108</v>
      </c>
      <c r="J66" s="9" t="s">
        <v>109</v>
      </c>
      <c r="K66" s="9" t="s">
        <v>119</v>
      </c>
      <c r="L66" s="9" t="s">
        <v>120</v>
      </c>
      <c r="M66" s="9" t="s">
        <v>121</v>
      </c>
      <c r="N66" s="13">
        <v>2018</v>
      </c>
      <c r="O66" s="10">
        <f t="shared" si="1"/>
        <v>56039</v>
      </c>
    </row>
    <row r="67" spans="1:15" ht="25" customHeight="1" x14ac:dyDescent="0.15">
      <c r="A67" s="11" t="s">
        <v>29</v>
      </c>
      <c r="B67" s="9">
        <v>5228</v>
      </c>
      <c r="C67" s="9">
        <v>4992</v>
      </c>
      <c r="D67" s="9">
        <v>6186</v>
      </c>
      <c r="E67" s="9">
        <v>6444</v>
      </c>
      <c r="F67" s="9">
        <v>6064</v>
      </c>
      <c r="G67" s="9">
        <v>5694</v>
      </c>
      <c r="H67" s="9">
        <v>6356</v>
      </c>
      <c r="I67" s="9">
        <v>6170</v>
      </c>
      <c r="J67" s="9">
        <v>5260</v>
      </c>
      <c r="K67" s="9">
        <v>6441</v>
      </c>
      <c r="L67" s="9">
        <v>5453</v>
      </c>
      <c r="M67" s="9">
        <v>5115</v>
      </c>
      <c r="N67" s="13">
        <v>2018</v>
      </c>
      <c r="O67" s="10">
        <f t="shared" si="1"/>
        <v>69403</v>
      </c>
    </row>
    <row r="68" spans="1:15" ht="25" customHeight="1" x14ac:dyDescent="0.15">
      <c r="A68" s="4"/>
    </row>
    <row r="69" spans="1:15" ht="25" customHeight="1" x14ac:dyDescent="0.15">
      <c r="A69" s="4"/>
    </row>
    <row r="70" spans="1:15" ht="25" customHeight="1" x14ac:dyDescent="0.15">
      <c r="A70" s="4"/>
    </row>
    <row r="71" spans="1:15" ht="25" customHeight="1" x14ac:dyDescent="0.15">
      <c r="A71" s="4"/>
    </row>
    <row r="72" spans="1:15" ht="25" customHeight="1" x14ac:dyDescent="0.15">
      <c r="A72" s="4"/>
    </row>
    <row r="73" spans="1:15" ht="25" customHeight="1" x14ac:dyDescent="0.15">
      <c r="A73" s="4"/>
    </row>
    <row r="74" spans="1:15" ht="25" customHeight="1" x14ac:dyDescent="0.15">
      <c r="A74" s="4"/>
    </row>
    <row r="75" spans="1:15" ht="25" customHeight="1" x14ac:dyDescent="0.15">
      <c r="A75" s="4"/>
    </row>
    <row r="76" spans="1:15" ht="25" customHeight="1" x14ac:dyDescent="0.15">
      <c r="A76" s="4"/>
    </row>
    <row r="77" spans="1:15" ht="25" customHeight="1" x14ac:dyDescent="0.15">
      <c r="A77" s="4"/>
    </row>
  </sheetData>
  <sheetProtection selectLockedCells="1" selectUnlockedCells="1"/>
  <mergeCells count="1">
    <mergeCell ref="B1:D1"/>
  </mergeCells>
  <phoneticPr fontId="2" type="noConversion"/>
  <pageMargins left="0.78749999999999998" right="0.78749999999999998" top="0.78749999999999998" bottom="0.78749999999999998" header="9.8611111111111108E-2" footer="9.8611111111111108E-2"/>
  <pageSetup paperSize="9" firstPageNumber="0" orientation="portrait" horizontalDpi="300" verticalDpi="300" r:id="rId1"/>
  <headerFooter alignWithMargins="0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9FB3-D850-BA49-B496-322FDC2267F5}">
  <dimension ref="A1:AK17"/>
  <sheetViews>
    <sheetView zoomScale="65" workbookViewId="0">
      <selection sqref="A1:AK17"/>
    </sheetView>
  </sheetViews>
  <sheetFormatPr baseColWidth="10" defaultRowHeight="13" x14ac:dyDescent="0.15"/>
  <cols>
    <col min="3" max="3" width="12.83203125" bestFit="1" customWidth="1"/>
  </cols>
  <sheetData>
    <row r="1" spans="1:37" ht="30" x14ac:dyDescent="0.15">
      <c r="A1" s="5" t="s">
        <v>44</v>
      </c>
      <c r="B1" s="15" t="s">
        <v>70</v>
      </c>
      <c r="C1" s="15" t="s">
        <v>71</v>
      </c>
      <c r="D1" s="15" t="s">
        <v>72</v>
      </c>
      <c r="E1" s="15" t="s">
        <v>73</v>
      </c>
      <c r="F1" s="15" t="s">
        <v>74</v>
      </c>
      <c r="G1" s="15" t="s">
        <v>75</v>
      </c>
      <c r="H1" s="15" t="s">
        <v>76</v>
      </c>
      <c r="I1" s="15" t="s">
        <v>77</v>
      </c>
      <c r="J1" s="15" t="s">
        <v>78</v>
      </c>
      <c r="K1" s="15" t="s">
        <v>79</v>
      </c>
      <c r="L1" s="15" t="s">
        <v>80</v>
      </c>
      <c r="M1" s="15" t="s">
        <v>81</v>
      </c>
      <c r="N1" s="15" t="s">
        <v>58</v>
      </c>
      <c r="O1" s="15" t="s">
        <v>59</v>
      </c>
      <c r="P1" s="15" t="s">
        <v>60</v>
      </c>
      <c r="Q1" s="15" t="s">
        <v>61</v>
      </c>
      <c r="R1" s="15" t="s">
        <v>62</v>
      </c>
      <c r="S1" s="15" t="s">
        <v>63</v>
      </c>
      <c r="T1" s="15" t="s">
        <v>64</v>
      </c>
      <c r="U1" s="15" t="s">
        <v>65</v>
      </c>
      <c r="V1" s="15" t="s">
        <v>66</v>
      </c>
      <c r="W1" s="15" t="s">
        <v>67</v>
      </c>
      <c r="X1" s="15" t="s">
        <v>68</v>
      </c>
      <c r="Y1" s="15" t="s">
        <v>69</v>
      </c>
      <c r="Z1" s="15" t="s">
        <v>46</v>
      </c>
      <c r="AA1" s="16" t="s">
        <v>47</v>
      </c>
      <c r="AB1" s="15" t="s">
        <v>48</v>
      </c>
      <c r="AC1" s="16" t="s">
        <v>49</v>
      </c>
      <c r="AD1" s="15" t="s">
        <v>50</v>
      </c>
      <c r="AE1" s="16" t="s">
        <v>51</v>
      </c>
      <c r="AF1" s="15" t="s">
        <v>52</v>
      </c>
      <c r="AG1" s="15" t="s">
        <v>53</v>
      </c>
      <c r="AH1" s="16" t="s">
        <v>54</v>
      </c>
      <c r="AI1" s="15" t="s">
        <v>55</v>
      </c>
      <c r="AJ1" s="16" t="s">
        <v>56</v>
      </c>
      <c r="AK1" s="15" t="s">
        <v>57</v>
      </c>
    </row>
    <row r="2" spans="1:37" ht="30" x14ac:dyDescent="0.15">
      <c r="A2" s="8" t="s">
        <v>15</v>
      </c>
      <c r="B2" s="9">
        <v>10777</v>
      </c>
      <c r="C2" s="9">
        <v>11015</v>
      </c>
      <c r="D2" s="9">
        <v>13309</v>
      </c>
      <c r="E2" s="9">
        <v>13825</v>
      </c>
      <c r="F2" s="9">
        <v>13144</v>
      </c>
      <c r="G2" s="9">
        <v>11995</v>
      </c>
      <c r="H2" s="9">
        <v>13589</v>
      </c>
      <c r="I2" s="9">
        <v>12150</v>
      </c>
      <c r="J2" s="9">
        <v>11136</v>
      </c>
      <c r="K2" s="9">
        <v>12848</v>
      </c>
      <c r="L2" s="9">
        <v>10844</v>
      </c>
      <c r="M2" s="9">
        <v>11411</v>
      </c>
      <c r="N2" s="9">
        <v>11380</v>
      </c>
      <c r="O2" s="9">
        <v>10909</v>
      </c>
      <c r="P2" s="9">
        <v>8253</v>
      </c>
      <c r="Q2" s="9">
        <v>5002</v>
      </c>
      <c r="R2" s="9">
        <v>8322</v>
      </c>
      <c r="S2" s="9">
        <v>11743</v>
      </c>
      <c r="T2" s="9">
        <v>13435</v>
      </c>
      <c r="U2" s="9">
        <v>11237</v>
      </c>
      <c r="V2" s="9">
        <v>12556</v>
      </c>
      <c r="W2" s="9">
        <v>11715</v>
      </c>
      <c r="X2" s="9">
        <v>10149</v>
      </c>
      <c r="Y2" s="9">
        <v>12294</v>
      </c>
      <c r="Z2" s="9">
        <v>9493</v>
      </c>
      <c r="AA2" s="9">
        <v>10644</v>
      </c>
      <c r="AB2" s="9">
        <v>14114</v>
      </c>
      <c r="AC2" s="9">
        <v>12186</v>
      </c>
      <c r="AD2" s="9">
        <v>12716</v>
      </c>
      <c r="AE2" s="9">
        <v>13243</v>
      </c>
      <c r="AF2" s="9">
        <v>12145</v>
      </c>
      <c r="AG2" s="9">
        <v>11034</v>
      </c>
      <c r="AH2" s="9">
        <v>10898</v>
      </c>
      <c r="AI2" s="9">
        <v>10176</v>
      </c>
      <c r="AJ2" s="9">
        <v>9914</v>
      </c>
      <c r="AK2" s="9">
        <v>9735</v>
      </c>
    </row>
    <row r="3" spans="1:37" ht="60" x14ac:dyDescent="0.15">
      <c r="A3" s="8" t="s">
        <v>16</v>
      </c>
      <c r="B3" s="9">
        <v>6703</v>
      </c>
      <c r="C3" s="9">
        <v>6990</v>
      </c>
      <c r="D3" s="9">
        <v>8178</v>
      </c>
      <c r="E3" s="9">
        <v>8681</v>
      </c>
      <c r="F3" s="9">
        <v>8121</v>
      </c>
      <c r="G3" s="9">
        <v>7221</v>
      </c>
      <c r="H3" s="9">
        <v>8418</v>
      </c>
      <c r="I3" s="9">
        <v>7720</v>
      </c>
      <c r="J3" s="9">
        <v>6604</v>
      </c>
      <c r="K3" s="9">
        <v>7547</v>
      </c>
      <c r="L3" s="9">
        <v>6478</v>
      </c>
      <c r="M3" s="9">
        <v>6825</v>
      </c>
      <c r="N3" s="9">
        <v>7039</v>
      </c>
      <c r="O3" s="9">
        <v>7065</v>
      </c>
      <c r="P3" s="9">
        <v>5578</v>
      </c>
      <c r="Q3" s="9">
        <v>3087</v>
      </c>
      <c r="R3" s="9">
        <v>5467</v>
      </c>
      <c r="S3" s="9">
        <v>7350</v>
      </c>
      <c r="T3" s="9">
        <v>8227</v>
      </c>
      <c r="U3" s="9">
        <v>6829</v>
      </c>
      <c r="V3" s="9">
        <v>7593</v>
      </c>
      <c r="W3" s="9">
        <v>7213</v>
      </c>
      <c r="X3" s="9">
        <v>6227</v>
      </c>
      <c r="Y3" s="9">
        <v>7726</v>
      </c>
      <c r="Z3" s="9">
        <v>5769</v>
      </c>
      <c r="AA3" s="9">
        <v>6627</v>
      </c>
      <c r="AB3" s="9">
        <v>8807</v>
      </c>
      <c r="AC3" s="9">
        <v>8075</v>
      </c>
      <c r="AD3" s="9">
        <v>7695</v>
      </c>
      <c r="AE3" s="9">
        <v>7999</v>
      </c>
      <c r="AF3" s="9">
        <v>7610</v>
      </c>
      <c r="AG3" s="9">
        <v>6777</v>
      </c>
      <c r="AH3" s="9">
        <v>6919</v>
      </c>
      <c r="AI3" s="9">
        <v>6596</v>
      </c>
      <c r="AJ3" s="9">
        <v>6128</v>
      </c>
      <c r="AK3" s="9">
        <v>6433</v>
      </c>
    </row>
    <row r="4" spans="1:37" ht="30" x14ac:dyDescent="0.15">
      <c r="A4" s="8" t="s">
        <v>17</v>
      </c>
      <c r="B4" s="9">
        <v>6752</v>
      </c>
      <c r="C4" s="9">
        <v>7001</v>
      </c>
      <c r="D4" s="9">
        <v>8590</v>
      </c>
      <c r="E4" s="9">
        <v>8990</v>
      </c>
      <c r="F4" s="9">
        <v>8095</v>
      </c>
      <c r="G4" s="9">
        <v>7393</v>
      </c>
      <c r="H4" s="9">
        <v>8860</v>
      </c>
      <c r="I4" s="9">
        <v>7987</v>
      </c>
      <c r="J4" s="9">
        <v>7092</v>
      </c>
      <c r="K4" s="9">
        <v>8128</v>
      </c>
      <c r="L4" s="9">
        <v>6770</v>
      </c>
      <c r="M4" s="9">
        <v>7381</v>
      </c>
      <c r="N4" s="9">
        <v>7517</v>
      </c>
      <c r="O4" s="9">
        <v>7279</v>
      </c>
      <c r="P4" s="9">
        <v>4876</v>
      </c>
      <c r="Q4" s="9">
        <v>3088</v>
      </c>
      <c r="R4" s="9">
        <v>6016</v>
      </c>
      <c r="S4" s="9">
        <v>7508</v>
      </c>
      <c r="T4" s="9">
        <v>8459</v>
      </c>
      <c r="U4" s="9">
        <v>7222</v>
      </c>
      <c r="V4" s="9">
        <v>8043</v>
      </c>
      <c r="W4" s="9">
        <v>7513</v>
      </c>
      <c r="X4" s="9">
        <v>6171</v>
      </c>
      <c r="Y4" s="9">
        <v>7598</v>
      </c>
      <c r="Z4" s="9">
        <v>6313</v>
      </c>
      <c r="AA4" s="9">
        <v>6425</v>
      </c>
      <c r="AB4" s="9">
        <v>9140</v>
      </c>
      <c r="AC4" s="9">
        <v>8191</v>
      </c>
      <c r="AD4" s="9">
        <v>8188</v>
      </c>
      <c r="AE4" s="9">
        <v>8442</v>
      </c>
      <c r="AF4" s="9">
        <v>7779</v>
      </c>
      <c r="AG4" s="9">
        <v>7405</v>
      </c>
      <c r="AH4" s="9">
        <v>7470</v>
      </c>
      <c r="AI4" s="9">
        <v>7038</v>
      </c>
      <c r="AJ4" s="9">
        <v>6701</v>
      </c>
      <c r="AK4" s="9">
        <v>7155</v>
      </c>
    </row>
    <row r="5" spans="1:37" ht="15" x14ac:dyDescent="0.15">
      <c r="A5" s="8" t="s">
        <v>18</v>
      </c>
      <c r="B5" s="9">
        <v>4205</v>
      </c>
      <c r="C5" s="9">
        <v>4341</v>
      </c>
      <c r="D5" s="9">
        <v>5129</v>
      </c>
      <c r="E5" s="9">
        <v>5222</v>
      </c>
      <c r="F5" s="9">
        <v>4883</v>
      </c>
      <c r="G5" s="9">
        <v>4343</v>
      </c>
      <c r="H5" s="9">
        <v>5094</v>
      </c>
      <c r="I5" s="9">
        <v>4598</v>
      </c>
      <c r="J5" s="9">
        <v>4220</v>
      </c>
      <c r="K5" s="9">
        <v>4969</v>
      </c>
      <c r="L5" s="9">
        <v>4065</v>
      </c>
      <c r="M5" s="9">
        <v>3978</v>
      </c>
      <c r="N5" s="9">
        <v>4243</v>
      </c>
      <c r="O5" s="9">
        <v>4223</v>
      </c>
      <c r="P5" s="9">
        <v>3149</v>
      </c>
      <c r="Q5" s="9">
        <v>1883</v>
      </c>
      <c r="R5" s="9">
        <v>3106</v>
      </c>
      <c r="S5" s="9">
        <v>4216</v>
      </c>
      <c r="T5" s="9">
        <v>4983</v>
      </c>
      <c r="U5" s="9">
        <v>4235</v>
      </c>
      <c r="V5" s="9">
        <v>4717</v>
      </c>
      <c r="W5" s="9">
        <v>4232</v>
      </c>
      <c r="X5" s="9">
        <v>3770</v>
      </c>
      <c r="Y5" s="9">
        <v>4257</v>
      </c>
      <c r="Z5" s="9">
        <v>3539</v>
      </c>
      <c r="AA5" s="9">
        <v>4285</v>
      </c>
      <c r="AB5" s="9">
        <v>5355</v>
      </c>
      <c r="AC5" s="9">
        <v>4424</v>
      </c>
      <c r="AD5" s="9">
        <v>4897</v>
      </c>
      <c r="AE5" s="9">
        <v>4992</v>
      </c>
      <c r="AF5" s="9">
        <v>4436</v>
      </c>
      <c r="AG5" s="9">
        <v>4345</v>
      </c>
      <c r="AH5" s="9">
        <v>4480</v>
      </c>
      <c r="AI5" s="9">
        <v>4312</v>
      </c>
      <c r="AJ5" s="9">
        <v>3959</v>
      </c>
      <c r="AK5" s="9">
        <v>3675</v>
      </c>
    </row>
    <row r="6" spans="1:37" ht="15" x14ac:dyDescent="0.15">
      <c r="A6" s="8" t="s">
        <v>19</v>
      </c>
      <c r="B6" s="9">
        <v>8850</v>
      </c>
      <c r="C6" s="9">
        <v>8692</v>
      </c>
      <c r="D6" s="9">
        <v>10472</v>
      </c>
      <c r="E6" s="9">
        <v>10439</v>
      </c>
      <c r="F6" s="9">
        <v>10166</v>
      </c>
      <c r="G6" s="9">
        <v>9104</v>
      </c>
      <c r="H6" s="9">
        <v>10528</v>
      </c>
      <c r="I6" s="9">
        <v>8991</v>
      </c>
      <c r="J6" s="9">
        <v>8553</v>
      </c>
      <c r="K6" s="9">
        <v>9958</v>
      </c>
      <c r="L6" s="9">
        <v>8676</v>
      </c>
      <c r="M6" s="9">
        <v>8615</v>
      </c>
      <c r="N6" s="9">
        <v>8611</v>
      </c>
      <c r="O6" s="9">
        <v>8971</v>
      </c>
      <c r="P6" s="9">
        <v>5599</v>
      </c>
      <c r="Q6" s="9">
        <v>3951</v>
      </c>
      <c r="R6" s="9">
        <v>6669</v>
      </c>
      <c r="S6" s="9">
        <v>8410</v>
      </c>
      <c r="T6" s="9">
        <v>9589</v>
      </c>
      <c r="U6" s="9">
        <v>7780</v>
      </c>
      <c r="V6" s="9">
        <v>8738</v>
      </c>
      <c r="W6" s="9">
        <v>8446</v>
      </c>
      <c r="X6" s="9">
        <v>7359</v>
      </c>
      <c r="Y6" s="9">
        <v>8658</v>
      </c>
      <c r="Z6" s="9">
        <v>7006</v>
      </c>
      <c r="AA6" s="9">
        <v>8490</v>
      </c>
      <c r="AB6" s="9">
        <v>10428</v>
      </c>
      <c r="AC6" s="9">
        <v>9756</v>
      </c>
      <c r="AD6" s="9">
        <v>9693</v>
      </c>
      <c r="AE6" s="9">
        <v>10136</v>
      </c>
      <c r="AF6" s="9">
        <v>9018</v>
      </c>
      <c r="AG6" s="9">
        <v>7987</v>
      </c>
      <c r="AH6" s="9">
        <v>8480</v>
      </c>
      <c r="AI6" s="9">
        <v>8218</v>
      </c>
      <c r="AJ6" s="9">
        <v>8157</v>
      </c>
      <c r="AK6" s="9">
        <v>8033</v>
      </c>
    </row>
    <row r="7" spans="1:37" ht="30" x14ac:dyDescent="0.15">
      <c r="A7" s="8" t="s">
        <v>20</v>
      </c>
      <c r="B7" s="9">
        <v>12231</v>
      </c>
      <c r="C7" s="9">
        <v>13338</v>
      </c>
      <c r="D7" s="9">
        <v>15643</v>
      </c>
      <c r="E7" s="9">
        <v>15767</v>
      </c>
      <c r="F7" s="9">
        <v>15043</v>
      </c>
      <c r="G7" s="9">
        <v>13951</v>
      </c>
      <c r="H7" s="9">
        <v>16076</v>
      </c>
      <c r="I7" s="9">
        <v>14296</v>
      </c>
      <c r="J7" s="9">
        <v>12574</v>
      </c>
      <c r="K7" s="9">
        <v>14618</v>
      </c>
      <c r="L7" s="9">
        <v>12634</v>
      </c>
      <c r="M7" s="9">
        <v>12973</v>
      </c>
      <c r="N7" s="9">
        <v>12851</v>
      </c>
      <c r="O7" s="9">
        <v>13052</v>
      </c>
      <c r="P7" s="9">
        <v>8390</v>
      </c>
      <c r="Q7" s="9">
        <v>5121</v>
      </c>
      <c r="R7" s="9">
        <v>9704</v>
      </c>
      <c r="S7" s="9">
        <v>12766</v>
      </c>
      <c r="T7" s="9">
        <v>15211</v>
      </c>
      <c r="U7" s="9">
        <v>12325</v>
      </c>
      <c r="V7" s="9">
        <v>13477</v>
      </c>
      <c r="W7" s="9">
        <v>12227</v>
      </c>
      <c r="X7" s="9">
        <v>11296</v>
      </c>
      <c r="Y7" s="9">
        <v>13752</v>
      </c>
      <c r="Z7" s="9">
        <v>10672</v>
      </c>
      <c r="AA7" s="9">
        <v>11743</v>
      </c>
      <c r="AB7" s="9">
        <v>16213</v>
      </c>
      <c r="AC7" s="9">
        <v>14031</v>
      </c>
      <c r="AD7" s="9">
        <v>14752</v>
      </c>
      <c r="AE7" s="9">
        <v>14926</v>
      </c>
      <c r="AF7" s="9">
        <v>13907</v>
      </c>
      <c r="AG7" s="9">
        <v>12526</v>
      </c>
      <c r="AH7" s="9">
        <v>12625</v>
      </c>
      <c r="AI7" s="9">
        <v>12349</v>
      </c>
      <c r="AJ7" s="9">
        <v>11422</v>
      </c>
      <c r="AK7" s="9">
        <v>12012</v>
      </c>
    </row>
    <row r="8" spans="1:37" ht="30" x14ac:dyDescent="0.15">
      <c r="A8" s="8" t="s">
        <v>21</v>
      </c>
      <c r="B8" s="9">
        <v>26502</v>
      </c>
      <c r="C8" s="9">
        <v>27185</v>
      </c>
      <c r="D8" s="9">
        <v>33926</v>
      </c>
      <c r="E8" s="9">
        <v>34114</v>
      </c>
      <c r="F8" s="9">
        <v>34501</v>
      </c>
      <c r="G8" s="9">
        <v>32326</v>
      </c>
      <c r="H8" s="9">
        <v>35502</v>
      </c>
      <c r="I8" s="9">
        <v>31812</v>
      </c>
      <c r="J8" s="9">
        <v>26627</v>
      </c>
      <c r="K8" s="9">
        <v>32759</v>
      </c>
      <c r="L8" s="9">
        <v>27816</v>
      </c>
      <c r="M8" s="9">
        <v>30608</v>
      </c>
      <c r="N8" s="9">
        <v>26461</v>
      </c>
      <c r="O8" s="9">
        <v>26880</v>
      </c>
      <c r="P8" s="9">
        <v>22131</v>
      </c>
      <c r="Q8" s="9">
        <v>13295</v>
      </c>
      <c r="R8" s="9">
        <v>19377</v>
      </c>
      <c r="S8" s="9">
        <v>26780</v>
      </c>
      <c r="T8" s="9">
        <v>31271</v>
      </c>
      <c r="U8" s="9">
        <v>26198</v>
      </c>
      <c r="V8" s="9">
        <v>29297</v>
      </c>
      <c r="W8" s="9">
        <v>28911</v>
      </c>
      <c r="X8" s="9">
        <v>27031</v>
      </c>
      <c r="Y8" s="9">
        <v>32124</v>
      </c>
      <c r="Z8" s="9">
        <v>21749</v>
      </c>
      <c r="AA8" s="9">
        <v>26317</v>
      </c>
      <c r="AB8" s="9">
        <v>34974</v>
      </c>
      <c r="AC8" s="9">
        <v>32734</v>
      </c>
      <c r="AD8" s="9">
        <v>32814</v>
      </c>
      <c r="AE8" s="9">
        <v>34268</v>
      </c>
      <c r="AF8" s="9">
        <v>31585</v>
      </c>
      <c r="AG8" s="9">
        <v>27981</v>
      </c>
      <c r="AH8" s="9">
        <v>28183</v>
      </c>
      <c r="AI8" s="9">
        <v>27500</v>
      </c>
      <c r="AJ8" s="9">
        <v>26821</v>
      </c>
      <c r="AK8" s="9">
        <v>29379</v>
      </c>
    </row>
    <row r="9" spans="1:37" ht="15" x14ac:dyDescent="0.15">
      <c r="A9" s="8" t="s">
        <v>22</v>
      </c>
      <c r="B9" s="9">
        <v>3460</v>
      </c>
      <c r="C9" s="9">
        <v>3430</v>
      </c>
      <c r="D9" s="9">
        <v>3855</v>
      </c>
      <c r="E9" s="9">
        <v>4001</v>
      </c>
      <c r="F9" s="9">
        <v>3605</v>
      </c>
      <c r="G9" s="9">
        <v>3383</v>
      </c>
      <c r="H9" s="9">
        <v>3987</v>
      </c>
      <c r="I9" s="9">
        <v>3683</v>
      </c>
      <c r="J9" s="9">
        <v>3256</v>
      </c>
      <c r="K9" s="9">
        <v>3681</v>
      </c>
      <c r="L9" s="9">
        <v>3098</v>
      </c>
      <c r="M9" s="9">
        <v>3454</v>
      </c>
      <c r="N9" s="9">
        <v>3300</v>
      </c>
      <c r="O9" s="9">
        <v>3251</v>
      </c>
      <c r="P9" s="9">
        <v>2284</v>
      </c>
      <c r="Q9" s="9">
        <v>1370</v>
      </c>
      <c r="R9" s="9">
        <v>2461</v>
      </c>
      <c r="S9" s="9">
        <v>3292</v>
      </c>
      <c r="T9" s="9">
        <v>4038</v>
      </c>
      <c r="U9" s="9">
        <v>3245</v>
      </c>
      <c r="V9" s="9">
        <v>3534</v>
      </c>
      <c r="W9" s="9">
        <v>3469</v>
      </c>
      <c r="X9" s="9">
        <v>2738</v>
      </c>
      <c r="Y9" s="9">
        <v>3289</v>
      </c>
      <c r="Z9" s="9">
        <v>2724</v>
      </c>
      <c r="AA9" s="9">
        <v>3152</v>
      </c>
      <c r="AB9" s="9">
        <v>3996</v>
      </c>
      <c r="AC9" s="9">
        <v>3477</v>
      </c>
      <c r="AD9" s="9">
        <v>3647</v>
      </c>
      <c r="AE9" s="9">
        <v>3721</v>
      </c>
      <c r="AF9" s="9">
        <v>3541</v>
      </c>
      <c r="AG9" s="9">
        <v>3239</v>
      </c>
      <c r="AH9" s="9">
        <v>3253</v>
      </c>
      <c r="AI9" s="9">
        <v>3145</v>
      </c>
      <c r="AJ9" s="9">
        <v>2849</v>
      </c>
      <c r="AK9" s="9">
        <v>3109</v>
      </c>
    </row>
    <row r="10" spans="1:37" ht="30" x14ac:dyDescent="0.15">
      <c r="A10" s="8" t="s">
        <v>23</v>
      </c>
      <c r="B10" s="9">
        <v>6988</v>
      </c>
      <c r="C10" s="9">
        <v>7233</v>
      </c>
      <c r="D10" s="9">
        <v>8719</v>
      </c>
      <c r="E10" s="9">
        <v>9339</v>
      </c>
      <c r="F10" s="9">
        <v>8596</v>
      </c>
      <c r="G10" s="9">
        <v>7484</v>
      </c>
      <c r="H10" s="9">
        <v>9178</v>
      </c>
      <c r="I10" s="9">
        <v>8768</v>
      </c>
      <c r="J10" s="9">
        <v>7494</v>
      </c>
      <c r="K10" s="9">
        <v>8627</v>
      </c>
      <c r="L10" s="9">
        <v>7112</v>
      </c>
      <c r="M10" s="9">
        <v>7608</v>
      </c>
      <c r="N10" s="9">
        <v>7486</v>
      </c>
      <c r="O10" s="9">
        <v>7498</v>
      </c>
      <c r="P10" s="9">
        <v>4694</v>
      </c>
      <c r="Q10" s="9">
        <v>3142</v>
      </c>
      <c r="R10" s="9">
        <v>5838</v>
      </c>
      <c r="S10" s="9">
        <v>7334</v>
      </c>
      <c r="T10" s="9">
        <v>8610</v>
      </c>
      <c r="U10" s="9">
        <v>7501</v>
      </c>
      <c r="V10" s="9">
        <v>7730</v>
      </c>
      <c r="W10" s="9">
        <v>7304</v>
      </c>
      <c r="X10" s="9">
        <v>6223</v>
      </c>
      <c r="Y10" s="9">
        <v>7797</v>
      </c>
      <c r="Z10" s="9">
        <v>6137</v>
      </c>
      <c r="AA10" s="9">
        <v>6201</v>
      </c>
      <c r="AB10" s="9">
        <v>8758</v>
      </c>
      <c r="AC10" s="9">
        <v>8078</v>
      </c>
      <c r="AD10" s="9">
        <v>8431</v>
      </c>
      <c r="AE10" s="9">
        <v>8593</v>
      </c>
      <c r="AF10" s="9">
        <v>7934</v>
      </c>
      <c r="AG10" s="9">
        <v>7643</v>
      </c>
      <c r="AH10" s="9">
        <v>7440</v>
      </c>
      <c r="AI10" s="9">
        <v>7002</v>
      </c>
      <c r="AJ10" s="9">
        <v>6813</v>
      </c>
      <c r="AK10" s="9">
        <v>6992</v>
      </c>
    </row>
    <row r="11" spans="1:37" ht="30" x14ac:dyDescent="0.15">
      <c r="A11" s="8" t="s">
        <v>24</v>
      </c>
      <c r="B11" s="9">
        <v>3725</v>
      </c>
      <c r="C11" s="9">
        <v>4036</v>
      </c>
      <c r="D11" s="9">
        <v>4837</v>
      </c>
      <c r="E11" s="9">
        <v>5034</v>
      </c>
      <c r="F11" s="9">
        <v>4682</v>
      </c>
      <c r="G11" s="9">
        <v>4054</v>
      </c>
      <c r="H11" s="9">
        <v>5023</v>
      </c>
      <c r="I11" s="9">
        <v>4319</v>
      </c>
      <c r="J11" s="9">
        <v>3801</v>
      </c>
      <c r="K11" s="9">
        <v>4370</v>
      </c>
      <c r="L11" s="9">
        <v>3660</v>
      </c>
      <c r="M11" s="9">
        <v>4012</v>
      </c>
      <c r="N11" s="9">
        <v>3887</v>
      </c>
      <c r="O11" s="9">
        <v>4029</v>
      </c>
      <c r="P11" s="9">
        <v>2969</v>
      </c>
      <c r="Q11" s="9">
        <v>1973</v>
      </c>
      <c r="R11" s="9">
        <v>3314</v>
      </c>
      <c r="S11" s="9">
        <v>4009</v>
      </c>
      <c r="T11" s="9">
        <v>4611</v>
      </c>
      <c r="U11" s="9">
        <v>4219</v>
      </c>
      <c r="V11" s="9">
        <v>4297</v>
      </c>
      <c r="W11" s="9">
        <v>3821</v>
      </c>
      <c r="X11" s="9">
        <v>3206</v>
      </c>
      <c r="Y11" s="9">
        <v>4079</v>
      </c>
      <c r="Z11" s="9">
        <v>3090</v>
      </c>
      <c r="AA11" s="9">
        <v>3492</v>
      </c>
      <c r="AB11" s="9">
        <v>5071</v>
      </c>
      <c r="AC11" s="9">
        <v>4494</v>
      </c>
      <c r="AD11" s="9">
        <v>4725</v>
      </c>
      <c r="AE11" s="9">
        <v>4747</v>
      </c>
      <c r="AF11" s="9">
        <v>4557</v>
      </c>
      <c r="AG11" s="9">
        <v>4149</v>
      </c>
      <c r="AH11" s="9">
        <v>4063</v>
      </c>
      <c r="AI11" s="9">
        <v>3799</v>
      </c>
      <c r="AJ11" s="9">
        <v>3616</v>
      </c>
      <c r="AK11" s="9">
        <v>3897</v>
      </c>
    </row>
    <row r="12" spans="1:37" ht="30" x14ac:dyDescent="0.15">
      <c r="A12" s="8" t="s">
        <v>25</v>
      </c>
      <c r="B12" s="9">
        <v>8786</v>
      </c>
      <c r="C12" s="9">
        <v>8932</v>
      </c>
      <c r="D12" s="9">
        <v>10584</v>
      </c>
      <c r="E12" s="9">
        <v>10913</v>
      </c>
      <c r="F12" s="9">
        <v>10334</v>
      </c>
      <c r="G12" s="9">
        <v>9836</v>
      </c>
      <c r="H12" s="9">
        <v>10507</v>
      </c>
      <c r="I12" s="9">
        <v>10049</v>
      </c>
      <c r="J12" s="9">
        <v>8551</v>
      </c>
      <c r="K12" s="9">
        <v>9971</v>
      </c>
      <c r="L12" s="9">
        <v>8276</v>
      </c>
      <c r="M12" s="9">
        <v>8604</v>
      </c>
      <c r="N12" s="9">
        <v>7916</v>
      </c>
      <c r="O12" s="9">
        <v>8822</v>
      </c>
      <c r="P12" s="9">
        <v>5793</v>
      </c>
      <c r="Q12" s="9">
        <v>4009</v>
      </c>
      <c r="R12" s="9">
        <v>6002</v>
      </c>
      <c r="S12" s="9">
        <v>9247</v>
      </c>
      <c r="T12" s="9">
        <v>10550</v>
      </c>
      <c r="U12" s="9">
        <v>8527</v>
      </c>
      <c r="V12" s="9">
        <v>9322</v>
      </c>
      <c r="W12" s="9">
        <v>9147</v>
      </c>
      <c r="X12" s="9">
        <v>7938</v>
      </c>
      <c r="Y12" s="9">
        <v>9427</v>
      </c>
      <c r="Z12" s="9">
        <v>7149</v>
      </c>
      <c r="AA12" s="9">
        <v>8275</v>
      </c>
      <c r="AB12" s="9">
        <v>10649</v>
      </c>
      <c r="AC12" s="9">
        <v>9686</v>
      </c>
      <c r="AD12" s="9">
        <v>9638</v>
      </c>
      <c r="AE12" s="9">
        <v>10172</v>
      </c>
      <c r="AF12" s="9">
        <v>9466</v>
      </c>
      <c r="AG12" s="9">
        <v>8551</v>
      </c>
      <c r="AH12" s="9">
        <v>8430</v>
      </c>
      <c r="AI12" s="9">
        <v>8220</v>
      </c>
      <c r="AJ12" s="9">
        <v>7786</v>
      </c>
      <c r="AK12" s="9">
        <v>8177</v>
      </c>
    </row>
    <row r="13" spans="1:37" ht="15" x14ac:dyDescent="0.15">
      <c r="A13" s="8" t="s">
        <v>26</v>
      </c>
      <c r="B13" s="9">
        <v>15778</v>
      </c>
      <c r="C13" s="9">
        <v>16250</v>
      </c>
      <c r="D13" s="9">
        <v>19619</v>
      </c>
      <c r="E13" s="9">
        <v>19166</v>
      </c>
      <c r="F13" s="9">
        <v>18347</v>
      </c>
      <c r="G13" s="9">
        <v>16839</v>
      </c>
      <c r="H13" s="9">
        <v>18546</v>
      </c>
      <c r="I13" s="9">
        <v>17072</v>
      </c>
      <c r="J13" s="9">
        <v>15066</v>
      </c>
      <c r="K13" s="9">
        <v>17489</v>
      </c>
      <c r="L13" s="9">
        <v>15080</v>
      </c>
      <c r="M13" s="9">
        <v>16103</v>
      </c>
      <c r="N13" s="9">
        <v>14912</v>
      </c>
      <c r="O13" s="9">
        <v>15856</v>
      </c>
      <c r="P13" s="9">
        <v>9833</v>
      </c>
      <c r="Q13" s="9">
        <v>6577</v>
      </c>
      <c r="R13" s="9">
        <v>10435</v>
      </c>
      <c r="S13" s="9">
        <v>14234</v>
      </c>
      <c r="T13" s="9">
        <v>16557</v>
      </c>
      <c r="U13" s="9">
        <v>13656</v>
      </c>
      <c r="V13" s="9">
        <v>15638</v>
      </c>
      <c r="W13" s="9">
        <v>14884</v>
      </c>
      <c r="X13" s="9">
        <v>13653</v>
      </c>
      <c r="Y13" s="9">
        <v>15628</v>
      </c>
      <c r="Z13" s="9">
        <v>12337</v>
      </c>
      <c r="AA13" s="9">
        <v>14715</v>
      </c>
      <c r="AB13" s="9">
        <v>19513</v>
      </c>
      <c r="AC13" s="9">
        <v>16210</v>
      </c>
      <c r="AD13" s="9">
        <v>16763</v>
      </c>
      <c r="AE13" s="9">
        <v>17486</v>
      </c>
      <c r="AF13" s="9">
        <v>15878</v>
      </c>
      <c r="AG13" s="9">
        <v>13826</v>
      </c>
      <c r="AH13" s="9">
        <v>14487</v>
      </c>
      <c r="AI13" s="9">
        <v>14016</v>
      </c>
      <c r="AJ13" s="9">
        <v>13198</v>
      </c>
      <c r="AK13" s="9">
        <v>13147</v>
      </c>
    </row>
    <row r="14" spans="1:37" ht="30" x14ac:dyDescent="0.15">
      <c r="A14" s="8" t="s">
        <v>27</v>
      </c>
      <c r="B14" s="9">
        <v>4236</v>
      </c>
      <c r="C14" s="9">
        <v>4339</v>
      </c>
      <c r="D14" s="9">
        <v>5118</v>
      </c>
      <c r="E14" s="9">
        <v>5344</v>
      </c>
      <c r="F14" s="9">
        <v>5009</v>
      </c>
      <c r="G14" s="9">
        <v>4503</v>
      </c>
      <c r="H14" s="9">
        <v>5359</v>
      </c>
      <c r="I14" s="9">
        <v>4881</v>
      </c>
      <c r="J14" s="9">
        <v>4464</v>
      </c>
      <c r="K14" s="9">
        <v>5128</v>
      </c>
      <c r="L14" s="9">
        <v>4398</v>
      </c>
      <c r="M14" s="9">
        <v>4516</v>
      </c>
      <c r="N14" s="9">
        <v>4818</v>
      </c>
      <c r="O14" s="9">
        <v>4648</v>
      </c>
      <c r="P14" s="9">
        <v>2978</v>
      </c>
      <c r="Q14" s="9">
        <v>1697</v>
      </c>
      <c r="R14" s="9">
        <v>3456</v>
      </c>
      <c r="S14" s="9">
        <v>4356</v>
      </c>
      <c r="T14" s="9">
        <v>4901</v>
      </c>
      <c r="U14" s="9">
        <v>4318</v>
      </c>
      <c r="V14" s="9">
        <v>4507</v>
      </c>
      <c r="W14" s="9">
        <v>3962</v>
      </c>
      <c r="X14" s="9">
        <v>3416</v>
      </c>
      <c r="Y14" s="9">
        <v>4489</v>
      </c>
      <c r="Z14" s="9">
        <v>3846</v>
      </c>
      <c r="AA14" s="9">
        <v>3988</v>
      </c>
      <c r="AB14" s="9">
        <v>5416</v>
      </c>
      <c r="AC14" s="9">
        <v>4753</v>
      </c>
      <c r="AD14" s="9">
        <v>4941</v>
      </c>
      <c r="AE14" s="9">
        <v>5230</v>
      </c>
      <c r="AF14" s="9">
        <v>4896</v>
      </c>
      <c r="AG14" s="9">
        <v>4396</v>
      </c>
      <c r="AH14" s="9">
        <v>4411</v>
      </c>
      <c r="AI14" s="9">
        <v>4270</v>
      </c>
      <c r="AJ14" s="9">
        <v>4169</v>
      </c>
      <c r="AK14" s="9">
        <v>4146</v>
      </c>
    </row>
    <row r="15" spans="1:37" ht="60" x14ac:dyDescent="0.15">
      <c r="A15" s="8" t="s">
        <v>30</v>
      </c>
      <c r="B15" s="9">
        <v>3845</v>
      </c>
      <c r="C15" s="9">
        <v>4081</v>
      </c>
      <c r="D15" s="9">
        <v>5193</v>
      </c>
      <c r="E15" s="9">
        <v>5633</v>
      </c>
      <c r="F15" s="9">
        <v>5190</v>
      </c>
      <c r="G15" s="9">
        <v>4669</v>
      </c>
      <c r="H15" s="9">
        <v>5423</v>
      </c>
      <c r="I15" s="9">
        <v>4822</v>
      </c>
      <c r="J15" s="9">
        <v>4397</v>
      </c>
      <c r="K15" s="9">
        <v>4858</v>
      </c>
      <c r="L15" s="9">
        <v>4157</v>
      </c>
      <c r="M15" s="9">
        <v>4276</v>
      </c>
      <c r="N15" s="9">
        <v>4328</v>
      </c>
      <c r="O15" s="9">
        <v>4214</v>
      </c>
      <c r="P15" s="9">
        <v>2965</v>
      </c>
      <c r="Q15" s="9">
        <v>1855</v>
      </c>
      <c r="R15" s="9">
        <v>3563</v>
      </c>
      <c r="S15" s="9">
        <v>4495</v>
      </c>
      <c r="T15" s="9">
        <v>5558</v>
      </c>
      <c r="U15" s="9">
        <v>4521</v>
      </c>
      <c r="V15" s="9">
        <v>4794</v>
      </c>
      <c r="W15" s="9">
        <v>4567</v>
      </c>
      <c r="X15" s="9">
        <v>3536</v>
      </c>
      <c r="Y15" s="9">
        <v>4365</v>
      </c>
      <c r="Z15" s="9">
        <v>3184</v>
      </c>
      <c r="AA15" s="9">
        <v>3595</v>
      </c>
      <c r="AB15" s="9">
        <v>5164</v>
      </c>
      <c r="AC15" s="9">
        <v>4951</v>
      </c>
      <c r="AD15" s="9">
        <v>5030</v>
      </c>
      <c r="AE15" s="9">
        <v>5184</v>
      </c>
      <c r="AF15" s="9">
        <v>5105</v>
      </c>
      <c r="AG15" s="9">
        <v>4526</v>
      </c>
      <c r="AH15" s="9">
        <v>4460</v>
      </c>
      <c r="AI15" s="9">
        <v>3977</v>
      </c>
      <c r="AJ15" s="9">
        <v>3852</v>
      </c>
      <c r="AK15" s="9">
        <v>3805</v>
      </c>
    </row>
    <row r="16" spans="1:37" ht="30" x14ac:dyDescent="0.15">
      <c r="A16" s="8" t="s">
        <v>28</v>
      </c>
      <c r="B16" s="9">
        <v>17442</v>
      </c>
      <c r="C16" s="9">
        <v>18632</v>
      </c>
      <c r="D16" s="9">
        <v>21662</v>
      </c>
      <c r="E16" s="9">
        <v>22354</v>
      </c>
      <c r="F16" s="9">
        <v>21120</v>
      </c>
      <c r="G16" s="9">
        <v>18782</v>
      </c>
      <c r="H16" s="9">
        <v>20973</v>
      </c>
      <c r="I16" s="9">
        <v>18482</v>
      </c>
      <c r="J16" s="9">
        <v>17019</v>
      </c>
      <c r="K16" s="9">
        <v>20557</v>
      </c>
      <c r="L16" s="9">
        <v>17153</v>
      </c>
      <c r="M16" s="9">
        <v>18431</v>
      </c>
      <c r="N16" s="9">
        <v>17535</v>
      </c>
      <c r="O16" s="9">
        <v>17972</v>
      </c>
      <c r="P16" s="9">
        <v>12908</v>
      </c>
      <c r="Q16" s="9">
        <v>9008</v>
      </c>
      <c r="R16" s="9">
        <v>13869</v>
      </c>
      <c r="S16" s="9">
        <v>18218</v>
      </c>
      <c r="T16" s="9">
        <v>21063</v>
      </c>
      <c r="U16" s="9">
        <v>17192</v>
      </c>
      <c r="V16" s="9">
        <v>19842</v>
      </c>
      <c r="W16" s="9">
        <v>19291</v>
      </c>
      <c r="X16" s="9">
        <v>16401</v>
      </c>
      <c r="Y16" s="9">
        <v>19515</v>
      </c>
      <c r="Z16" s="9">
        <v>15640</v>
      </c>
      <c r="AA16" s="9">
        <v>17753</v>
      </c>
      <c r="AB16" s="9">
        <v>24139</v>
      </c>
      <c r="AC16" s="9">
        <v>21244</v>
      </c>
      <c r="AD16" s="9">
        <v>20817</v>
      </c>
      <c r="AE16" s="9">
        <v>20853</v>
      </c>
      <c r="AF16" s="9">
        <v>19198</v>
      </c>
      <c r="AG16" s="9">
        <v>17289</v>
      </c>
      <c r="AH16" s="9">
        <v>18405</v>
      </c>
      <c r="AI16" s="9">
        <v>17906</v>
      </c>
      <c r="AJ16" s="9">
        <v>17040</v>
      </c>
      <c r="AK16" s="9">
        <v>17589</v>
      </c>
    </row>
    <row r="17" spans="1:37" ht="45" x14ac:dyDescent="0.15">
      <c r="A17" s="8" t="s">
        <v>29</v>
      </c>
      <c r="B17" s="9">
        <v>5252</v>
      </c>
      <c r="C17" s="9">
        <v>5187</v>
      </c>
      <c r="D17" s="9">
        <v>6143</v>
      </c>
      <c r="E17" s="9">
        <v>6450</v>
      </c>
      <c r="F17" s="9">
        <v>6414</v>
      </c>
      <c r="G17" s="9">
        <v>5652</v>
      </c>
      <c r="H17" s="9">
        <v>6642</v>
      </c>
      <c r="I17" s="9">
        <v>5977</v>
      </c>
      <c r="J17" s="9">
        <v>5342</v>
      </c>
      <c r="K17" s="9">
        <v>6181</v>
      </c>
      <c r="L17" s="9">
        <v>5412</v>
      </c>
      <c r="M17" s="9">
        <v>5320</v>
      </c>
      <c r="N17" s="9">
        <v>5371</v>
      </c>
      <c r="O17" s="9">
        <v>5157</v>
      </c>
      <c r="P17" s="9">
        <v>3609</v>
      </c>
      <c r="Q17" s="9">
        <v>2101</v>
      </c>
      <c r="R17" s="9">
        <v>3930</v>
      </c>
      <c r="S17" s="9">
        <v>5641</v>
      </c>
      <c r="T17" s="9">
        <v>6506</v>
      </c>
      <c r="U17" s="9">
        <v>5332</v>
      </c>
      <c r="V17" s="9">
        <v>5964</v>
      </c>
      <c r="W17" s="9">
        <v>5746</v>
      </c>
      <c r="X17" s="9">
        <v>4512</v>
      </c>
      <c r="Y17" s="9">
        <v>5559</v>
      </c>
      <c r="Z17" s="9">
        <v>4254</v>
      </c>
      <c r="AA17" s="9">
        <v>4906</v>
      </c>
      <c r="AB17" s="9">
        <v>6321</v>
      </c>
      <c r="AC17" s="9">
        <v>5698</v>
      </c>
      <c r="AD17" s="9">
        <v>5738</v>
      </c>
      <c r="AE17" s="9">
        <v>5928</v>
      </c>
      <c r="AF17" s="9">
        <v>5963</v>
      </c>
      <c r="AG17" s="9">
        <v>5437</v>
      </c>
      <c r="AH17" s="9">
        <v>5348</v>
      </c>
      <c r="AI17" s="9">
        <v>5044</v>
      </c>
      <c r="AJ17" s="9">
        <v>4827</v>
      </c>
      <c r="AK17" s="9">
        <v>4571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0C65A-F104-8C47-8D5D-569E9618E259}">
  <dimension ref="A1:Q37"/>
  <sheetViews>
    <sheetView workbookViewId="0">
      <selection activeCell="G8" sqref="G8"/>
    </sheetView>
  </sheetViews>
  <sheetFormatPr baseColWidth="10" defaultRowHeight="13" x14ac:dyDescent="0.15"/>
  <sheetData>
    <row r="1" spans="1:17" ht="60" x14ac:dyDescent="0.15">
      <c r="A1" s="5" t="s">
        <v>82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30</v>
      </c>
      <c r="P1" s="8" t="s">
        <v>28</v>
      </c>
      <c r="Q1" s="8" t="s">
        <v>29</v>
      </c>
    </row>
    <row r="2" spans="1:17" ht="30" x14ac:dyDescent="0.15">
      <c r="A2" s="15" t="s">
        <v>70</v>
      </c>
      <c r="B2" s="9">
        <v>10777</v>
      </c>
      <c r="C2" s="9">
        <v>6703</v>
      </c>
      <c r="D2" s="9">
        <v>6752</v>
      </c>
      <c r="E2" s="9">
        <v>4205</v>
      </c>
      <c r="F2" s="9">
        <v>8850</v>
      </c>
      <c r="G2" s="9">
        <v>12231</v>
      </c>
      <c r="H2" s="9">
        <v>26502</v>
      </c>
      <c r="I2" s="9">
        <v>3460</v>
      </c>
      <c r="J2" s="9">
        <v>6988</v>
      </c>
      <c r="K2" s="9">
        <v>3725</v>
      </c>
      <c r="L2" s="9">
        <v>8786</v>
      </c>
      <c r="M2" s="9">
        <v>15778</v>
      </c>
      <c r="N2" s="9">
        <v>4236</v>
      </c>
      <c r="O2" s="9">
        <v>3845</v>
      </c>
      <c r="P2" s="9">
        <v>17442</v>
      </c>
      <c r="Q2" s="9">
        <v>5252</v>
      </c>
    </row>
    <row r="3" spans="1:17" ht="15" x14ac:dyDescent="0.15">
      <c r="A3" s="15" t="s">
        <v>71</v>
      </c>
      <c r="B3" s="9">
        <v>11015</v>
      </c>
      <c r="C3" s="9">
        <v>6990</v>
      </c>
      <c r="D3" s="9">
        <v>7001</v>
      </c>
      <c r="E3" s="9">
        <v>4341</v>
      </c>
      <c r="F3" s="9">
        <v>8692</v>
      </c>
      <c r="G3" s="9">
        <v>13338</v>
      </c>
      <c r="H3" s="9">
        <v>27185</v>
      </c>
      <c r="I3" s="9">
        <v>3430</v>
      </c>
      <c r="J3" s="9">
        <v>7233</v>
      </c>
      <c r="K3" s="9">
        <v>4036</v>
      </c>
      <c r="L3" s="9">
        <v>8932</v>
      </c>
      <c r="M3" s="9">
        <v>16250</v>
      </c>
      <c r="N3" s="9">
        <v>4339</v>
      </c>
      <c r="O3" s="9">
        <v>4081</v>
      </c>
      <c r="P3" s="9">
        <v>18632</v>
      </c>
      <c r="Q3" s="9">
        <v>5187</v>
      </c>
    </row>
    <row r="4" spans="1:17" ht="30" x14ac:dyDescent="0.15">
      <c r="A4" s="15" t="s">
        <v>72</v>
      </c>
      <c r="B4" s="9">
        <v>13309</v>
      </c>
      <c r="C4" s="9">
        <v>8178</v>
      </c>
      <c r="D4" s="9">
        <v>8590</v>
      </c>
      <c r="E4" s="9">
        <v>5129</v>
      </c>
      <c r="F4" s="9">
        <v>10472</v>
      </c>
      <c r="G4" s="9">
        <v>15643</v>
      </c>
      <c r="H4" s="9">
        <v>33926</v>
      </c>
      <c r="I4" s="9">
        <v>3855</v>
      </c>
      <c r="J4" s="9">
        <v>8719</v>
      </c>
      <c r="K4" s="9">
        <v>4837</v>
      </c>
      <c r="L4" s="9">
        <v>10584</v>
      </c>
      <c r="M4" s="9">
        <v>19619</v>
      </c>
      <c r="N4" s="9">
        <v>5118</v>
      </c>
      <c r="O4" s="9">
        <v>5193</v>
      </c>
      <c r="P4" s="9">
        <v>21662</v>
      </c>
      <c r="Q4" s="9">
        <v>6143</v>
      </c>
    </row>
    <row r="5" spans="1:17" ht="30" x14ac:dyDescent="0.15">
      <c r="A5" s="15" t="s">
        <v>73</v>
      </c>
      <c r="B5" s="9">
        <v>13825</v>
      </c>
      <c r="C5" s="9">
        <v>8681</v>
      </c>
      <c r="D5" s="9">
        <v>8990</v>
      </c>
      <c r="E5" s="9">
        <v>5222</v>
      </c>
      <c r="F5" s="9">
        <v>10439</v>
      </c>
      <c r="G5" s="9">
        <v>15767</v>
      </c>
      <c r="H5" s="9">
        <v>34114</v>
      </c>
      <c r="I5" s="9">
        <v>4001</v>
      </c>
      <c r="J5" s="9">
        <v>9339</v>
      </c>
      <c r="K5" s="9">
        <v>5034</v>
      </c>
      <c r="L5" s="9">
        <v>10913</v>
      </c>
      <c r="M5" s="9">
        <v>19166</v>
      </c>
      <c r="N5" s="9">
        <v>5344</v>
      </c>
      <c r="O5" s="9">
        <v>5633</v>
      </c>
      <c r="P5" s="9">
        <v>22354</v>
      </c>
      <c r="Q5" s="9">
        <v>6450</v>
      </c>
    </row>
    <row r="6" spans="1:17" ht="15" x14ac:dyDescent="0.15">
      <c r="A6" s="15" t="s">
        <v>74</v>
      </c>
      <c r="B6" s="9">
        <v>13144</v>
      </c>
      <c r="C6" s="9">
        <v>8121</v>
      </c>
      <c r="D6" s="9">
        <v>8095</v>
      </c>
      <c r="E6" s="9">
        <v>4883</v>
      </c>
      <c r="F6" s="9">
        <v>10166</v>
      </c>
      <c r="G6" s="9">
        <v>15043</v>
      </c>
      <c r="H6" s="9">
        <v>34501</v>
      </c>
      <c r="I6" s="9">
        <v>3605</v>
      </c>
      <c r="J6" s="9">
        <v>8596</v>
      </c>
      <c r="K6" s="9">
        <v>4682</v>
      </c>
      <c r="L6" s="9">
        <v>10334</v>
      </c>
      <c r="M6" s="9">
        <v>18347</v>
      </c>
      <c r="N6" s="9">
        <v>5009</v>
      </c>
      <c r="O6" s="9">
        <v>5190</v>
      </c>
      <c r="P6" s="9">
        <v>21120</v>
      </c>
      <c r="Q6" s="9">
        <v>6414</v>
      </c>
    </row>
    <row r="7" spans="1:17" ht="30" x14ac:dyDescent="0.15">
      <c r="A7" s="15" t="s">
        <v>75</v>
      </c>
      <c r="B7" s="9">
        <v>11995</v>
      </c>
      <c r="C7" s="9">
        <v>7221</v>
      </c>
      <c r="D7" s="9">
        <v>7393</v>
      </c>
      <c r="E7" s="9">
        <v>4343</v>
      </c>
      <c r="F7" s="9">
        <v>9104</v>
      </c>
      <c r="G7" s="9">
        <v>13951</v>
      </c>
      <c r="H7" s="9">
        <v>32326</v>
      </c>
      <c r="I7" s="9">
        <v>3383</v>
      </c>
      <c r="J7" s="9">
        <v>7484</v>
      </c>
      <c r="K7" s="9">
        <v>4054</v>
      </c>
      <c r="L7" s="9">
        <v>9836</v>
      </c>
      <c r="M7" s="9">
        <v>16839</v>
      </c>
      <c r="N7" s="9">
        <v>4503</v>
      </c>
      <c r="O7" s="9">
        <v>4669</v>
      </c>
      <c r="P7" s="9">
        <v>18782</v>
      </c>
      <c r="Q7" s="9">
        <v>5652</v>
      </c>
    </row>
    <row r="8" spans="1:17" ht="15" x14ac:dyDescent="0.15">
      <c r="A8" s="15" t="s">
        <v>76</v>
      </c>
      <c r="B8" s="9">
        <v>13589</v>
      </c>
      <c r="C8" s="9">
        <v>8418</v>
      </c>
      <c r="D8" s="9">
        <v>8860</v>
      </c>
      <c r="E8" s="9">
        <v>5094</v>
      </c>
      <c r="F8" s="9">
        <v>10528</v>
      </c>
      <c r="G8" s="9">
        <v>16076</v>
      </c>
      <c r="H8" s="9">
        <v>35502</v>
      </c>
      <c r="I8" s="9">
        <v>3987</v>
      </c>
      <c r="J8" s="9">
        <v>9178</v>
      </c>
      <c r="K8" s="9">
        <v>5023</v>
      </c>
      <c r="L8" s="9">
        <v>10507</v>
      </c>
      <c r="M8" s="9">
        <v>18546</v>
      </c>
      <c r="N8" s="9">
        <v>5359</v>
      </c>
      <c r="O8" s="9">
        <v>5423</v>
      </c>
      <c r="P8" s="9">
        <v>20973</v>
      </c>
      <c r="Q8" s="9">
        <v>6642</v>
      </c>
    </row>
    <row r="9" spans="1:17" ht="30" x14ac:dyDescent="0.15">
      <c r="A9" s="15" t="s">
        <v>77</v>
      </c>
      <c r="B9" s="9">
        <v>12150</v>
      </c>
      <c r="C9" s="9">
        <v>7720</v>
      </c>
      <c r="D9" s="9">
        <v>7987</v>
      </c>
      <c r="E9" s="9">
        <v>4598</v>
      </c>
      <c r="F9" s="9">
        <v>8991</v>
      </c>
      <c r="G9" s="9">
        <v>14296</v>
      </c>
      <c r="H9" s="9">
        <v>31812</v>
      </c>
      <c r="I9" s="9">
        <v>3683</v>
      </c>
      <c r="J9" s="9">
        <v>8768</v>
      </c>
      <c r="K9" s="9">
        <v>4319</v>
      </c>
      <c r="L9" s="9">
        <v>10049</v>
      </c>
      <c r="M9" s="9">
        <v>17072</v>
      </c>
      <c r="N9" s="9">
        <v>4881</v>
      </c>
      <c r="O9" s="9">
        <v>4822</v>
      </c>
      <c r="P9" s="9">
        <v>18482</v>
      </c>
      <c r="Q9" s="9">
        <v>5977</v>
      </c>
    </row>
    <row r="10" spans="1:17" ht="30" x14ac:dyDescent="0.15">
      <c r="A10" s="15" t="s">
        <v>78</v>
      </c>
      <c r="B10" s="9">
        <v>11136</v>
      </c>
      <c r="C10" s="9">
        <v>6604</v>
      </c>
      <c r="D10" s="9">
        <v>7092</v>
      </c>
      <c r="E10" s="9">
        <v>4220</v>
      </c>
      <c r="F10" s="9">
        <v>8553</v>
      </c>
      <c r="G10" s="9">
        <v>12574</v>
      </c>
      <c r="H10" s="9">
        <v>26627</v>
      </c>
      <c r="I10" s="9">
        <v>3256</v>
      </c>
      <c r="J10" s="9">
        <v>7494</v>
      </c>
      <c r="K10" s="9">
        <v>3801</v>
      </c>
      <c r="L10" s="9">
        <v>8551</v>
      </c>
      <c r="M10" s="9">
        <v>15066</v>
      </c>
      <c r="N10" s="9">
        <v>4464</v>
      </c>
      <c r="O10" s="9">
        <v>4397</v>
      </c>
      <c r="P10" s="9">
        <v>17019</v>
      </c>
      <c r="Q10" s="9">
        <v>5342</v>
      </c>
    </row>
    <row r="11" spans="1:17" ht="30" x14ac:dyDescent="0.15">
      <c r="A11" s="15" t="s">
        <v>79</v>
      </c>
      <c r="B11" s="9">
        <v>12848</v>
      </c>
      <c r="C11" s="9">
        <v>7547</v>
      </c>
      <c r="D11" s="9">
        <v>8128</v>
      </c>
      <c r="E11" s="9">
        <v>4969</v>
      </c>
      <c r="F11" s="9">
        <v>9958</v>
      </c>
      <c r="G11" s="9">
        <v>14618</v>
      </c>
      <c r="H11" s="9">
        <v>32759</v>
      </c>
      <c r="I11" s="9">
        <v>3681</v>
      </c>
      <c r="J11" s="9">
        <v>8627</v>
      </c>
      <c r="K11" s="9">
        <v>4370</v>
      </c>
      <c r="L11" s="9">
        <v>9971</v>
      </c>
      <c r="M11" s="9">
        <v>17489</v>
      </c>
      <c r="N11" s="9">
        <v>5128</v>
      </c>
      <c r="O11" s="9">
        <v>4858</v>
      </c>
      <c r="P11" s="9">
        <v>20557</v>
      </c>
      <c r="Q11" s="9">
        <v>6181</v>
      </c>
    </row>
    <row r="12" spans="1:17" ht="30" x14ac:dyDescent="0.15">
      <c r="A12" s="15" t="s">
        <v>80</v>
      </c>
      <c r="B12" s="9">
        <v>10844</v>
      </c>
      <c r="C12" s="9">
        <v>6478</v>
      </c>
      <c r="D12" s="9">
        <v>6770</v>
      </c>
      <c r="E12" s="9">
        <v>4065</v>
      </c>
      <c r="F12" s="9">
        <v>8676</v>
      </c>
      <c r="G12" s="9">
        <v>12634</v>
      </c>
      <c r="H12" s="9">
        <v>27816</v>
      </c>
      <c r="I12" s="9">
        <v>3098</v>
      </c>
      <c r="J12" s="9">
        <v>7112</v>
      </c>
      <c r="K12" s="9">
        <v>3660</v>
      </c>
      <c r="L12" s="9">
        <v>8276</v>
      </c>
      <c r="M12" s="9">
        <v>15080</v>
      </c>
      <c r="N12" s="9">
        <v>4398</v>
      </c>
      <c r="O12" s="9">
        <v>4157</v>
      </c>
      <c r="P12" s="9">
        <v>17153</v>
      </c>
      <c r="Q12" s="9">
        <v>5412</v>
      </c>
    </row>
    <row r="13" spans="1:17" ht="30" x14ac:dyDescent="0.15">
      <c r="A13" s="15" t="s">
        <v>81</v>
      </c>
      <c r="B13" s="9">
        <v>11411</v>
      </c>
      <c r="C13" s="9">
        <v>6825</v>
      </c>
      <c r="D13" s="9">
        <v>7381</v>
      </c>
      <c r="E13" s="9">
        <v>3978</v>
      </c>
      <c r="F13" s="9">
        <v>8615</v>
      </c>
      <c r="G13" s="9">
        <v>12973</v>
      </c>
      <c r="H13" s="9">
        <v>30608</v>
      </c>
      <c r="I13" s="9">
        <v>3454</v>
      </c>
      <c r="J13" s="9">
        <v>7608</v>
      </c>
      <c r="K13" s="9">
        <v>4012</v>
      </c>
      <c r="L13" s="9">
        <v>8604</v>
      </c>
      <c r="M13" s="9">
        <v>16103</v>
      </c>
      <c r="N13" s="9">
        <v>4516</v>
      </c>
      <c r="O13" s="9">
        <v>4276</v>
      </c>
      <c r="P13" s="9">
        <v>18431</v>
      </c>
      <c r="Q13" s="9">
        <v>5320</v>
      </c>
    </row>
    <row r="14" spans="1:17" ht="30" x14ac:dyDescent="0.15">
      <c r="A14" s="15" t="s">
        <v>58</v>
      </c>
      <c r="B14" s="9">
        <v>11380</v>
      </c>
      <c r="C14" s="9">
        <v>7039</v>
      </c>
      <c r="D14" s="9">
        <v>7517</v>
      </c>
      <c r="E14" s="9">
        <v>4243</v>
      </c>
      <c r="F14" s="9">
        <v>8611</v>
      </c>
      <c r="G14" s="9">
        <v>12851</v>
      </c>
      <c r="H14" s="9">
        <v>26461</v>
      </c>
      <c r="I14" s="9">
        <v>3300</v>
      </c>
      <c r="J14" s="9">
        <v>7486</v>
      </c>
      <c r="K14" s="9">
        <v>3887</v>
      </c>
      <c r="L14" s="9">
        <v>7916</v>
      </c>
      <c r="M14" s="9">
        <v>14912</v>
      </c>
      <c r="N14" s="9">
        <v>4818</v>
      </c>
      <c r="O14" s="9">
        <v>4328</v>
      </c>
      <c r="P14" s="9">
        <v>17535</v>
      </c>
      <c r="Q14" s="9">
        <v>5371</v>
      </c>
    </row>
    <row r="15" spans="1:17" ht="15" x14ac:dyDescent="0.15">
      <c r="A15" s="15" t="s">
        <v>59</v>
      </c>
      <c r="B15" s="9">
        <v>10909</v>
      </c>
      <c r="C15" s="9">
        <v>7065</v>
      </c>
      <c r="D15" s="9">
        <v>7279</v>
      </c>
      <c r="E15" s="9">
        <v>4223</v>
      </c>
      <c r="F15" s="9">
        <v>8971</v>
      </c>
      <c r="G15" s="9">
        <v>13052</v>
      </c>
      <c r="H15" s="9">
        <v>26880</v>
      </c>
      <c r="I15" s="9">
        <v>3251</v>
      </c>
      <c r="J15" s="9">
        <v>7498</v>
      </c>
      <c r="K15" s="9">
        <v>4029</v>
      </c>
      <c r="L15" s="9">
        <v>8822</v>
      </c>
      <c r="M15" s="9">
        <v>15856</v>
      </c>
      <c r="N15" s="9">
        <v>4648</v>
      </c>
      <c r="O15" s="9">
        <v>4214</v>
      </c>
      <c r="P15" s="9">
        <v>17972</v>
      </c>
      <c r="Q15" s="9">
        <v>5157</v>
      </c>
    </row>
    <row r="16" spans="1:17" ht="30" x14ac:dyDescent="0.15">
      <c r="A16" s="15" t="s">
        <v>60</v>
      </c>
      <c r="B16" s="9">
        <v>8253</v>
      </c>
      <c r="C16" s="9">
        <v>5578</v>
      </c>
      <c r="D16" s="9">
        <v>4876</v>
      </c>
      <c r="E16" s="9">
        <v>3149</v>
      </c>
      <c r="F16" s="9">
        <v>5599</v>
      </c>
      <c r="G16" s="9">
        <v>8390</v>
      </c>
      <c r="H16" s="9">
        <v>22131</v>
      </c>
      <c r="I16" s="9">
        <v>2284</v>
      </c>
      <c r="J16" s="9">
        <v>4694</v>
      </c>
      <c r="K16" s="9">
        <v>2969</v>
      </c>
      <c r="L16" s="9">
        <v>5793</v>
      </c>
      <c r="M16" s="9">
        <v>9833</v>
      </c>
      <c r="N16" s="9">
        <v>2978</v>
      </c>
      <c r="O16" s="9">
        <v>2965</v>
      </c>
      <c r="P16" s="9">
        <v>12908</v>
      </c>
      <c r="Q16" s="9">
        <v>3609</v>
      </c>
    </row>
    <row r="17" spans="1:17" ht="30" x14ac:dyDescent="0.15">
      <c r="A17" s="15" t="s">
        <v>61</v>
      </c>
      <c r="B17" s="9">
        <v>5002</v>
      </c>
      <c r="C17" s="9">
        <v>3087</v>
      </c>
      <c r="D17" s="9">
        <v>3088</v>
      </c>
      <c r="E17" s="9">
        <v>1883</v>
      </c>
      <c r="F17" s="9">
        <v>3951</v>
      </c>
      <c r="G17" s="9">
        <v>5121</v>
      </c>
      <c r="H17" s="9">
        <v>13295</v>
      </c>
      <c r="I17" s="9">
        <v>1370</v>
      </c>
      <c r="J17" s="9">
        <v>3142</v>
      </c>
      <c r="K17" s="9">
        <v>1973</v>
      </c>
      <c r="L17" s="9">
        <v>4009</v>
      </c>
      <c r="M17" s="9">
        <v>6577</v>
      </c>
      <c r="N17" s="9">
        <v>1697</v>
      </c>
      <c r="O17" s="9">
        <v>1855</v>
      </c>
      <c r="P17" s="9">
        <v>9008</v>
      </c>
      <c r="Q17" s="9">
        <v>2101</v>
      </c>
    </row>
    <row r="18" spans="1:17" ht="15" x14ac:dyDescent="0.15">
      <c r="A18" s="15" t="s">
        <v>62</v>
      </c>
      <c r="B18" s="9">
        <v>8322</v>
      </c>
      <c r="C18" s="9">
        <v>5467</v>
      </c>
      <c r="D18" s="9">
        <v>6016</v>
      </c>
      <c r="E18" s="9">
        <v>3106</v>
      </c>
      <c r="F18" s="9">
        <v>6669</v>
      </c>
      <c r="G18" s="9">
        <v>9704</v>
      </c>
      <c r="H18" s="9">
        <v>19377</v>
      </c>
      <c r="I18" s="9">
        <v>2461</v>
      </c>
      <c r="J18" s="9">
        <v>5838</v>
      </c>
      <c r="K18" s="9">
        <v>3314</v>
      </c>
      <c r="L18" s="9">
        <v>6002</v>
      </c>
      <c r="M18" s="9">
        <v>10435</v>
      </c>
      <c r="N18" s="9">
        <v>3456</v>
      </c>
      <c r="O18" s="9">
        <v>3563</v>
      </c>
      <c r="P18" s="9">
        <v>13869</v>
      </c>
      <c r="Q18" s="9">
        <v>3930</v>
      </c>
    </row>
    <row r="19" spans="1:17" ht="30" x14ac:dyDescent="0.15">
      <c r="A19" s="15" t="s">
        <v>63</v>
      </c>
      <c r="B19" s="9">
        <v>11743</v>
      </c>
      <c r="C19" s="9">
        <v>7350</v>
      </c>
      <c r="D19" s="9">
        <v>7508</v>
      </c>
      <c r="E19" s="9">
        <v>4216</v>
      </c>
      <c r="F19" s="9">
        <v>8410</v>
      </c>
      <c r="G19" s="9">
        <v>12766</v>
      </c>
      <c r="H19" s="9">
        <v>26780</v>
      </c>
      <c r="I19" s="9">
        <v>3292</v>
      </c>
      <c r="J19" s="9">
        <v>7334</v>
      </c>
      <c r="K19" s="9">
        <v>4009</v>
      </c>
      <c r="L19" s="9">
        <v>9247</v>
      </c>
      <c r="M19" s="9">
        <v>14234</v>
      </c>
      <c r="N19" s="9">
        <v>4356</v>
      </c>
      <c r="O19" s="9">
        <v>4495</v>
      </c>
      <c r="P19" s="9">
        <v>18218</v>
      </c>
      <c r="Q19" s="9">
        <v>5641</v>
      </c>
    </row>
    <row r="20" spans="1:17" ht="15" x14ac:dyDescent="0.15">
      <c r="A20" s="15" t="s">
        <v>64</v>
      </c>
      <c r="B20" s="9">
        <v>13435</v>
      </c>
      <c r="C20" s="9">
        <v>8227</v>
      </c>
      <c r="D20" s="9">
        <v>8459</v>
      </c>
      <c r="E20" s="9">
        <v>4983</v>
      </c>
      <c r="F20" s="9">
        <v>9589</v>
      </c>
      <c r="G20" s="9">
        <v>15211</v>
      </c>
      <c r="H20" s="9">
        <v>31271</v>
      </c>
      <c r="I20" s="9">
        <v>4038</v>
      </c>
      <c r="J20" s="9">
        <v>8610</v>
      </c>
      <c r="K20" s="9">
        <v>4611</v>
      </c>
      <c r="L20" s="9">
        <v>10550</v>
      </c>
      <c r="M20" s="9">
        <v>16557</v>
      </c>
      <c r="N20" s="9">
        <v>4901</v>
      </c>
      <c r="O20" s="9">
        <v>5558</v>
      </c>
      <c r="P20" s="9">
        <v>21063</v>
      </c>
      <c r="Q20" s="9">
        <v>6506</v>
      </c>
    </row>
    <row r="21" spans="1:17" ht="30" x14ac:dyDescent="0.15">
      <c r="A21" s="15" t="s">
        <v>65</v>
      </c>
      <c r="B21" s="9">
        <v>11237</v>
      </c>
      <c r="C21" s="9">
        <v>6829</v>
      </c>
      <c r="D21" s="9">
        <v>7222</v>
      </c>
      <c r="E21" s="9">
        <v>4235</v>
      </c>
      <c r="F21" s="9">
        <v>7780</v>
      </c>
      <c r="G21" s="9">
        <v>12325</v>
      </c>
      <c r="H21" s="9">
        <v>26198</v>
      </c>
      <c r="I21" s="9">
        <v>3245</v>
      </c>
      <c r="J21" s="9">
        <v>7501</v>
      </c>
      <c r="K21" s="9">
        <v>4219</v>
      </c>
      <c r="L21" s="9">
        <v>8527</v>
      </c>
      <c r="M21" s="9">
        <v>13656</v>
      </c>
      <c r="N21" s="9">
        <v>4318</v>
      </c>
      <c r="O21" s="9">
        <v>4521</v>
      </c>
      <c r="P21" s="9">
        <v>17192</v>
      </c>
      <c r="Q21" s="9">
        <v>5332</v>
      </c>
    </row>
    <row r="22" spans="1:17" ht="30" x14ac:dyDescent="0.15">
      <c r="A22" s="15" t="s">
        <v>66</v>
      </c>
      <c r="B22" s="9">
        <v>12556</v>
      </c>
      <c r="C22" s="9">
        <v>7593</v>
      </c>
      <c r="D22" s="9">
        <v>8043</v>
      </c>
      <c r="E22" s="9">
        <v>4717</v>
      </c>
      <c r="F22" s="9">
        <v>8738</v>
      </c>
      <c r="G22" s="9">
        <v>13477</v>
      </c>
      <c r="H22" s="9">
        <v>29297</v>
      </c>
      <c r="I22" s="9">
        <v>3534</v>
      </c>
      <c r="J22" s="9">
        <v>7730</v>
      </c>
      <c r="K22" s="9">
        <v>4297</v>
      </c>
      <c r="L22" s="9">
        <v>9322</v>
      </c>
      <c r="M22" s="9">
        <v>15638</v>
      </c>
      <c r="N22" s="9">
        <v>4507</v>
      </c>
      <c r="O22" s="9">
        <v>4794</v>
      </c>
      <c r="P22" s="9">
        <v>19842</v>
      </c>
      <c r="Q22" s="9">
        <v>5964</v>
      </c>
    </row>
    <row r="23" spans="1:17" ht="30" x14ac:dyDescent="0.15">
      <c r="A23" s="15" t="s">
        <v>67</v>
      </c>
      <c r="B23" s="9">
        <v>11715</v>
      </c>
      <c r="C23" s="9">
        <v>7213</v>
      </c>
      <c r="D23" s="9">
        <v>7513</v>
      </c>
      <c r="E23" s="9">
        <v>4232</v>
      </c>
      <c r="F23" s="9">
        <v>8446</v>
      </c>
      <c r="G23" s="9">
        <v>12227</v>
      </c>
      <c r="H23" s="9">
        <v>28911</v>
      </c>
      <c r="I23" s="9">
        <v>3469</v>
      </c>
      <c r="J23" s="9">
        <v>7304</v>
      </c>
      <c r="K23" s="9">
        <v>3821</v>
      </c>
      <c r="L23" s="9">
        <v>9147</v>
      </c>
      <c r="M23" s="9">
        <v>14884</v>
      </c>
      <c r="N23" s="9">
        <v>3962</v>
      </c>
      <c r="O23" s="9">
        <v>4567</v>
      </c>
      <c r="P23" s="9">
        <v>19291</v>
      </c>
      <c r="Q23" s="9">
        <v>5746</v>
      </c>
    </row>
    <row r="24" spans="1:17" ht="30" x14ac:dyDescent="0.15">
      <c r="A24" s="15" t="s">
        <v>68</v>
      </c>
      <c r="B24" s="9">
        <v>10149</v>
      </c>
      <c r="C24" s="9">
        <v>6227</v>
      </c>
      <c r="D24" s="9">
        <v>6171</v>
      </c>
      <c r="E24" s="9">
        <v>3770</v>
      </c>
      <c r="F24" s="9">
        <v>7359</v>
      </c>
      <c r="G24" s="9">
        <v>11296</v>
      </c>
      <c r="H24" s="9">
        <v>27031</v>
      </c>
      <c r="I24" s="9">
        <v>2738</v>
      </c>
      <c r="J24" s="9">
        <v>6223</v>
      </c>
      <c r="K24" s="9">
        <v>3206</v>
      </c>
      <c r="L24" s="9">
        <v>7938</v>
      </c>
      <c r="M24" s="9">
        <v>13653</v>
      </c>
      <c r="N24" s="9">
        <v>3416</v>
      </c>
      <c r="O24" s="9">
        <v>3536</v>
      </c>
      <c r="P24" s="9">
        <v>16401</v>
      </c>
      <c r="Q24" s="9">
        <v>4512</v>
      </c>
    </row>
    <row r="25" spans="1:17" ht="30" x14ac:dyDescent="0.15">
      <c r="A25" s="15" t="s">
        <v>69</v>
      </c>
      <c r="B25" s="9">
        <v>12294</v>
      </c>
      <c r="C25" s="9">
        <v>7726</v>
      </c>
      <c r="D25" s="9">
        <v>7598</v>
      </c>
      <c r="E25" s="9">
        <v>4257</v>
      </c>
      <c r="F25" s="9">
        <v>8658</v>
      </c>
      <c r="G25" s="9">
        <v>13752</v>
      </c>
      <c r="H25" s="9">
        <v>32124</v>
      </c>
      <c r="I25" s="9">
        <v>3289</v>
      </c>
      <c r="J25" s="9">
        <v>7797</v>
      </c>
      <c r="K25" s="9">
        <v>4079</v>
      </c>
      <c r="L25" s="9">
        <v>9427</v>
      </c>
      <c r="M25" s="9">
        <v>15628</v>
      </c>
      <c r="N25" s="9">
        <v>4489</v>
      </c>
      <c r="O25" s="9">
        <v>4365</v>
      </c>
      <c r="P25" s="9">
        <v>19515</v>
      </c>
      <c r="Q25" s="9">
        <v>5559</v>
      </c>
    </row>
    <row r="26" spans="1:17" ht="30" x14ac:dyDescent="0.15">
      <c r="A26" s="15" t="s">
        <v>46</v>
      </c>
      <c r="B26" s="9">
        <v>9493</v>
      </c>
      <c r="C26" s="9">
        <v>5769</v>
      </c>
      <c r="D26" s="9">
        <v>6313</v>
      </c>
      <c r="E26" s="9">
        <v>3539</v>
      </c>
      <c r="F26" s="9">
        <v>7006</v>
      </c>
      <c r="G26" s="9">
        <v>10672</v>
      </c>
      <c r="H26" s="9">
        <v>21749</v>
      </c>
      <c r="I26" s="9">
        <v>2724</v>
      </c>
      <c r="J26" s="9">
        <v>6137</v>
      </c>
      <c r="K26" s="9">
        <v>3090</v>
      </c>
      <c r="L26" s="9">
        <v>7149</v>
      </c>
      <c r="M26" s="9">
        <v>12337</v>
      </c>
      <c r="N26" s="9">
        <v>3846</v>
      </c>
      <c r="O26" s="9">
        <v>3184</v>
      </c>
      <c r="P26" s="9">
        <v>15640</v>
      </c>
      <c r="Q26" s="9">
        <v>4254</v>
      </c>
    </row>
    <row r="27" spans="1:17" ht="15" x14ac:dyDescent="0.15">
      <c r="A27" s="16" t="s">
        <v>47</v>
      </c>
      <c r="B27" s="9">
        <v>10644</v>
      </c>
      <c r="C27" s="9">
        <v>6627</v>
      </c>
      <c r="D27" s="9">
        <v>6425</v>
      </c>
      <c r="E27" s="9">
        <v>4285</v>
      </c>
      <c r="F27" s="9">
        <v>8490</v>
      </c>
      <c r="G27" s="9">
        <v>11743</v>
      </c>
      <c r="H27" s="9">
        <v>26317</v>
      </c>
      <c r="I27" s="9">
        <v>3152</v>
      </c>
      <c r="J27" s="9">
        <v>6201</v>
      </c>
      <c r="K27" s="9">
        <v>3492</v>
      </c>
      <c r="L27" s="9">
        <v>8275</v>
      </c>
      <c r="M27" s="9">
        <v>14715</v>
      </c>
      <c r="N27" s="9">
        <v>3988</v>
      </c>
      <c r="O27" s="9">
        <v>3595</v>
      </c>
      <c r="P27" s="9">
        <v>17753</v>
      </c>
      <c r="Q27" s="9">
        <v>4906</v>
      </c>
    </row>
    <row r="28" spans="1:17" ht="30" x14ac:dyDescent="0.15">
      <c r="A28" s="15" t="s">
        <v>48</v>
      </c>
      <c r="B28" s="9">
        <v>14114</v>
      </c>
      <c r="C28" s="9">
        <v>8807</v>
      </c>
      <c r="D28" s="9">
        <v>9140</v>
      </c>
      <c r="E28" s="9">
        <v>5355</v>
      </c>
      <c r="F28" s="9">
        <v>10428</v>
      </c>
      <c r="G28" s="9">
        <v>16213</v>
      </c>
      <c r="H28" s="9">
        <v>34974</v>
      </c>
      <c r="I28" s="9">
        <v>3996</v>
      </c>
      <c r="J28" s="9">
        <v>8758</v>
      </c>
      <c r="K28" s="9">
        <v>5071</v>
      </c>
      <c r="L28" s="9">
        <v>10649</v>
      </c>
      <c r="M28" s="9">
        <v>19513</v>
      </c>
      <c r="N28" s="9">
        <v>5416</v>
      </c>
      <c r="O28" s="9">
        <v>5164</v>
      </c>
      <c r="P28" s="9">
        <v>24139</v>
      </c>
      <c r="Q28" s="9">
        <v>6321</v>
      </c>
    </row>
    <row r="29" spans="1:17" ht="30" x14ac:dyDescent="0.15">
      <c r="A29" s="16" t="s">
        <v>49</v>
      </c>
      <c r="B29" s="9">
        <v>12186</v>
      </c>
      <c r="C29" s="9">
        <v>8075</v>
      </c>
      <c r="D29" s="9">
        <v>8191</v>
      </c>
      <c r="E29" s="9">
        <v>4424</v>
      </c>
      <c r="F29" s="9">
        <v>9756</v>
      </c>
      <c r="G29" s="9">
        <v>14031</v>
      </c>
      <c r="H29" s="9">
        <v>32734</v>
      </c>
      <c r="I29" s="9">
        <v>3477</v>
      </c>
      <c r="J29" s="9">
        <v>8078</v>
      </c>
      <c r="K29" s="9">
        <v>4494</v>
      </c>
      <c r="L29" s="9">
        <v>9686</v>
      </c>
      <c r="M29" s="9">
        <v>16210</v>
      </c>
      <c r="N29" s="9">
        <v>4753</v>
      </c>
      <c r="O29" s="9">
        <v>4951</v>
      </c>
      <c r="P29" s="9">
        <v>21244</v>
      </c>
      <c r="Q29" s="9">
        <v>5698</v>
      </c>
    </row>
    <row r="30" spans="1:17" ht="15" x14ac:dyDescent="0.15">
      <c r="A30" s="15" t="s">
        <v>50</v>
      </c>
      <c r="B30" s="9">
        <v>12716</v>
      </c>
      <c r="C30" s="9">
        <v>7695</v>
      </c>
      <c r="D30" s="9">
        <v>8188</v>
      </c>
      <c r="E30" s="9">
        <v>4897</v>
      </c>
      <c r="F30" s="9">
        <v>9693</v>
      </c>
      <c r="G30" s="9">
        <v>14752</v>
      </c>
      <c r="H30" s="9">
        <v>32814</v>
      </c>
      <c r="I30" s="9">
        <v>3647</v>
      </c>
      <c r="J30" s="9">
        <v>8431</v>
      </c>
      <c r="K30" s="9">
        <v>4725</v>
      </c>
      <c r="L30" s="9">
        <v>9638</v>
      </c>
      <c r="M30" s="9">
        <v>16763</v>
      </c>
      <c r="N30" s="9">
        <v>4941</v>
      </c>
      <c r="O30" s="9">
        <v>5030</v>
      </c>
      <c r="P30" s="9">
        <v>20817</v>
      </c>
      <c r="Q30" s="9">
        <v>5738</v>
      </c>
    </row>
    <row r="31" spans="1:17" ht="30" x14ac:dyDescent="0.15">
      <c r="A31" s="16" t="s">
        <v>51</v>
      </c>
      <c r="B31" s="9">
        <v>13243</v>
      </c>
      <c r="C31" s="9">
        <v>7999</v>
      </c>
      <c r="D31" s="9">
        <v>8442</v>
      </c>
      <c r="E31" s="9">
        <v>4992</v>
      </c>
      <c r="F31" s="9">
        <v>10136</v>
      </c>
      <c r="G31" s="9">
        <v>14926</v>
      </c>
      <c r="H31" s="9">
        <v>34268</v>
      </c>
      <c r="I31" s="9">
        <v>3721</v>
      </c>
      <c r="J31" s="9">
        <v>8593</v>
      </c>
      <c r="K31" s="9">
        <v>4747</v>
      </c>
      <c r="L31" s="9">
        <v>10172</v>
      </c>
      <c r="M31" s="9">
        <v>17486</v>
      </c>
      <c r="N31" s="9">
        <v>5230</v>
      </c>
      <c r="O31" s="9">
        <v>5184</v>
      </c>
      <c r="P31" s="9">
        <v>20853</v>
      </c>
      <c r="Q31" s="9">
        <v>5928</v>
      </c>
    </row>
    <row r="32" spans="1:17" ht="15" x14ac:dyDescent="0.15">
      <c r="A32" s="15" t="s">
        <v>52</v>
      </c>
      <c r="B32" s="9">
        <v>12145</v>
      </c>
      <c r="C32" s="9">
        <v>7610</v>
      </c>
      <c r="D32" s="9">
        <v>7779</v>
      </c>
      <c r="E32" s="9">
        <v>4436</v>
      </c>
      <c r="F32" s="9">
        <v>9018</v>
      </c>
      <c r="G32" s="9">
        <v>13907</v>
      </c>
      <c r="H32" s="9">
        <v>31585</v>
      </c>
      <c r="I32" s="9">
        <v>3541</v>
      </c>
      <c r="J32" s="9">
        <v>7934</v>
      </c>
      <c r="K32" s="9">
        <v>4557</v>
      </c>
      <c r="L32" s="9">
        <v>9466</v>
      </c>
      <c r="M32" s="9">
        <v>15878</v>
      </c>
      <c r="N32" s="9">
        <v>4896</v>
      </c>
      <c r="O32" s="9">
        <v>5105</v>
      </c>
      <c r="P32" s="9">
        <v>19198</v>
      </c>
      <c r="Q32" s="9">
        <v>5963</v>
      </c>
    </row>
    <row r="33" spans="1:17" ht="30" x14ac:dyDescent="0.15">
      <c r="A33" s="15" t="s">
        <v>53</v>
      </c>
      <c r="B33" s="9">
        <v>11034</v>
      </c>
      <c r="C33" s="9">
        <v>6777</v>
      </c>
      <c r="D33" s="9">
        <v>7405</v>
      </c>
      <c r="E33" s="9">
        <v>4345</v>
      </c>
      <c r="F33" s="9">
        <v>7987</v>
      </c>
      <c r="G33" s="9">
        <v>12526</v>
      </c>
      <c r="H33" s="9">
        <v>27981</v>
      </c>
      <c r="I33" s="9">
        <v>3239</v>
      </c>
      <c r="J33" s="9">
        <v>7643</v>
      </c>
      <c r="K33" s="9">
        <v>4149</v>
      </c>
      <c r="L33" s="9">
        <v>8551</v>
      </c>
      <c r="M33" s="9">
        <v>13826</v>
      </c>
      <c r="N33" s="9">
        <v>4396</v>
      </c>
      <c r="O33" s="9">
        <v>4526</v>
      </c>
      <c r="P33" s="9">
        <v>17289</v>
      </c>
      <c r="Q33" s="9">
        <v>5437</v>
      </c>
    </row>
    <row r="34" spans="1:17" ht="30" x14ac:dyDescent="0.15">
      <c r="A34" s="16" t="s">
        <v>54</v>
      </c>
      <c r="B34" s="9">
        <v>10898</v>
      </c>
      <c r="C34" s="9">
        <v>6919</v>
      </c>
      <c r="D34" s="9">
        <v>7470</v>
      </c>
      <c r="E34" s="9">
        <v>4480</v>
      </c>
      <c r="F34" s="9">
        <v>8480</v>
      </c>
      <c r="G34" s="9">
        <v>12625</v>
      </c>
      <c r="H34" s="9">
        <v>28183</v>
      </c>
      <c r="I34" s="9">
        <v>3253</v>
      </c>
      <c r="J34" s="9">
        <v>7440</v>
      </c>
      <c r="K34" s="9">
        <v>4063</v>
      </c>
      <c r="L34" s="9">
        <v>8430</v>
      </c>
      <c r="M34" s="9">
        <v>14487</v>
      </c>
      <c r="N34" s="9">
        <v>4411</v>
      </c>
      <c r="O34" s="9">
        <v>4460</v>
      </c>
      <c r="P34" s="9">
        <v>18405</v>
      </c>
      <c r="Q34" s="9">
        <v>5348</v>
      </c>
    </row>
    <row r="35" spans="1:17" ht="30" x14ac:dyDescent="0.15">
      <c r="A35" s="15" t="s">
        <v>55</v>
      </c>
      <c r="B35" s="9">
        <v>10176</v>
      </c>
      <c r="C35" s="9">
        <v>6596</v>
      </c>
      <c r="D35" s="9">
        <v>7038</v>
      </c>
      <c r="E35" s="9">
        <v>4312</v>
      </c>
      <c r="F35" s="9">
        <v>8218</v>
      </c>
      <c r="G35" s="9">
        <v>12349</v>
      </c>
      <c r="H35" s="9">
        <v>27500</v>
      </c>
      <c r="I35" s="9">
        <v>3145</v>
      </c>
      <c r="J35" s="9">
        <v>7002</v>
      </c>
      <c r="K35" s="9">
        <v>3799</v>
      </c>
      <c r="L35" s="9">
        <v>8220</v>
      </c>
      <c r="M35" s="9">
        <v>14016</v>
      </c>
      <c r="N35" s="9">
        <v>4270</v>
      </c>
      <c r="O35" s="9">
        <v>3977</v>
      </c>
      <c r="P35" s="9">
        <v>17906</v>
      </c>
      <c r="Q35" s="9">
        <v>5044</v>
      </c>
    </row>
    <row r="36" spans="1:17" ht="30" x14ac:dyDescent="0.15">
      <c r="A36" s="16" t="s">
        <v>56</v>
      </c>
      <c r="B36" s="9">
        <v>9914</v>
      </c>
      <c r="C36" s="9">
        <v>6128</v>
      </c>
      <c r="D36" s="9">
        <v>6701</v>
      </c>
      <c r="E36" s="9">
        <v>3959</v>
      </c>
      <c r="F36" s="9">
        <v>8157</v>
      </c>
      <c r="G36" s="9">
        <v>11422</v>
      </c>
      <c r="H36" s="9">
        <v>26821</v>
      </c>
      <c r="I36" s="9">
        <v>2849</v>
      </c>
      <c r="J36" s="9">
        <v>6813</v>
      </c>
      <c r="K36" s="9">
        <v>3616</v>
      </c>
      <c r="L36" s="9">
        <v>7786</v>
      </c>
      <c r="M36" s="9">
        <v>13198</v>
      </c>
      <c r="N36" s="9">
        <v>4169</v>
      </c>
      <c r="O36" s="9">
        <v>3852</v>
      </c>
      <c r="P36" s="9">
        <v>17040</v>
      </c>
      <c r="Q36" s="9">
        <v>4827</v>
      </c>
    </row>
    <row r="37" spans="1:17" ht="30" x14ac:dyDescent="0.15">
      <c r="A37" s="15" t="s">
        <v>57</v>
      </c>
      <c r="B37" s="9">
        <v>9735</v>
      </c>
      <c r="C37" s="9">
        <v>6433</v>
      </c>
      <c r="D37" s="9">
        <v>7155</v>
      </c>
      <c r="E37" s="9">
        <v>3675</v>
      </c>
      <c r="F37" s="9">
        <v>8033</v>
      </c>
      <c r="G37" s="9">
        <v>12012</v>
      </c>
      <c r="H37" s="9">
        <v>29379</v>
      </c>
      <c r="I37" s="9">
        <v>3109</v>
      </c>
      <c r="J37" s="9">
        <v>6992</v>
      </c>
      <c r="K37" s="9">
        <v>3897</v>
      </c>
      <c r="L37" s="9">
        <v>8177</v>
      </c>
      <c r="M37" s="9">
        <v>13147</v>
      </c>
      <c r="N37" s="9">
        <v>4146</v>
      </c>
      <c r="O37" s="9">
        <v>3805</v>
      </c>
      <c r="P37" s="9">
        <v>17589</v>
      </c>
      <c r="Q37" s="9">
        <v>4571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D5B81-3EA8-1F43-AF8E-FC0449A598C1}">
  <dimension ref="A1"/>
  <sheetViews>
    <sheetView workbookViewId="0">
      <selection sqref="A1:AK17"/>
    </sheetView>
  </sheetViews>
  <sheetFormatPr baseColWidth="10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EC-30A6-0F45-AF8B-11CB9D8A4686}">
  <dimension ref="A1:M21"/>
  <sheetViews>
    <sheetView workbookViewId="0">
      <selection activeCell="M4" sqref="M4"/>
    </sheetView>
  </sheetViews>
  <sheetFormatPr baseColWidth="10" defaultRowHeight="13" x14ac:dyDescent="0.15"/>
  <sheetData>
    <row r="1" spans="1:13" ht="14" x14ac:dyDescent="0.15">
      <c r="A1" s="1"/>
      <c r="B1" s="1"/>
      <c r="C1" s="1"/>
      <c r="D1" s="19" t="s">
        <v>40</v>
      </c>
      <c r="E1" s="19"/>
      <c r="F1" s="19"/>
      <c r="G1" s="19"/>
      <c r="H1" s="19"/>
      <c r="I1" s="19"/>
      <c r="J1" s="1"/>
      <c r="K1" s="1"/>
      <c r="L1" s="1"/>
      <c r="M1" s="1"/>
    </row>
    <row r="2" spans="1:13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" x14ac:dyDescent="0.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1"/>
    </row>
    <row r="4" spans="1:13" ht="14" x14ac:dyDescent="0.15">
      <c r="A4" s="3">
        <f>SUM(WOJEWODZTWA_2016!B4:B19)</f>
        <v>122902</v>
      </c>
      <c r="B4" s="3">
        <f>SUM(WOJEWODZTWA_2016!C4:C19)</f>
        <v>140608</v>
      </c>
      <c r="C4" s="3">
        <v>188058</v>
      </c>
      <c r="D4" s="3">
        <f>SUM(WOJEWODZTWA_2016!E4:E19)</f>
        <v>167988</v>
      </c>
      <c r="E4" s="3">
        <f>SUM(WOJEWODZTWA_2016!F4:F19)</f>
        <v>170485</v>
      </c>
      <c r="F4" s="3">
        <f>SUM(WOJEWODZTWA_2016!G4:G19)</f>
        <v>175920</v>
      </c>
      <c r="G4" s="3">
        <f>SUM(WOJEWODZTWA_2016!H4:H19)</f>
        <v>163018</v>
      </c>
      <c r="H4" s="3">
        <f>SUM(WOJEWODZTWA_2016!I4:I19)</f>
        <v>147111</v>
      </c>
      <c r="I4" s="3">
        <f>SUM(WOJEWODZTWA_2016!J4:J19)</f>
        <v>149352</v>
      </c>
      <c r="J4" s="3">
        <f>SUM(WOJEWODZTWA_2016!K4:K19)</f>
        <v>143568</v>
      </c>
      <c r="K4" s="3">
        <f>SUM(WOJEWODZTWA_2016!L4:L19)</f>
        <v>137252</v>
      </c>
      <c r="L4" s="3">
        <f>SUM(WOJEWODZTWA_2016!M4:M19)</f>
        <v>141855</v>
      </c>
      <c r="M4" s="14">
        <f>SUM(A4:L4)</f>
        <v>1848117</v>
      </c>
    </row>
    <row r="9" spans="1:13" ht="14" x14ac:dyDescent="0.15">
      <c r="D9" s="20" t="s">
        <v>41</v>
      </c>
      <c r="E9" s="20"/>
      <c r="F9" s="20"/>
      <c r="G9" s="20"/>
      <c r="H9" s="20"/>
      <c r="I9" s="20"/>
    </row>
    <row r="11" spans="1:13" ht="14" x14ac:dyDescent="0.1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</row>
    <row r="12" spans="1:13" ht="14" x14ac:dyDescent="0.15">
      <c r="A12" s="3">
        <f>SUM(WOJEWODZTWA_2016!B20:B35)</f>
        <v>147655</v>
      </c>
      <c r="B12" s="3">
        <f>SUM(WOJEWODZTWA_2016!C20:C35)</f>
        <v>149826</v>
      </c>
      <c r="C12" s="3">
        <f>SUM(WOJEWODZTWA_2016!D20:D35)</f>
        <v>106009</v>
      </c>
      <c r="D12" s="3">
        <f>SUM(WOJEWODZTWA_2016!E20:E35)</f>
        <v>67159</v>
      </c>
      <c r="E12" s="3">
        <f>SUM(WOJEWODZTWA_2016!F20:F35)</f>
        <v>111529</v>
      </c>
      <c r="F12" s="3">
        <f>SUM(WOJEWODZTWA_2016!G20:G35)</f>
        <v>149599</v>
      </c>
      <c r="G12" s="3">
        <f>SUM(WOJEWODZTWA_2016!H20:H35)</f>
        <v>173569</v>
      </c>
      <c r="H12" s="3">
        <v>144337</v>
      </c>
      <c r="I12" s="3">
        <v>160049</v>
      </c>
      <c r="J12" s="3">
        <v>152448</v>
      </c>
      <c r="K12" s="3">
        <v>133626</v>
      </c>
      <c r="L12" s="3">
        <v>160577</v>
      </c>
    </row>
    <row r="18" spans="1:12" ht="14" x14ac:dyDescent="0.15">
      <c r="D18" s="20" t="s">
        <v>43</v>
      </c>
      <c r="E18" s="20"/>
      <c r="F18" s="20"/>
      <c r="G18" s="20"/>
      <c r="H18" s="20"/>
      <c r="I18" s="20"/>
    </row>
    <row r="20" spans="1:12" ht="14" x14ac:dyDescent="0.1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</row>
    <row r="21" spans="1:12" ht="14" x14ac:dyDescent="0.15">
      <c r="A21" s="3">
        <f>SUM(WOJEWODZTWA_2016!B36:B51)</f>
        <v>145532</v>
      </c>
      <c r="B21" s="3">
        <f>SUM(WOJEWODZTWA_2016!C36:C51)</f>
        <v>150682</v>
      </c>
      <c r="C21" s="3">
        <f>SUM(WOJEWODZTWA_2016!D36:D51)</f>
        <v>180977</v>
      </c>
      <c r="D21" s="3">
        <f>SUM(WOJEWODZTWA_2016!E36:E51)</f>
        <v>185272</v>
      </c>
      <c r="E21" s="3">
        <f>SUM(WOJEWODZTWA_2016!F36:F51)</f>
        <v>177250</v>
      </c>
      <c r="F21" s="3">
        <f>SUM(WOJEWODZTWA_2016!G36:G51)</f>
        <v>161535</v>
      </c>
      <c r="G21" s="3">
        <f>SUM(WOJEWODZTWA_2016!H36:H51)</f>
        <v>183705</v>
      </c>
      <c r="H21" s="3">
        <f>SUM(WOJEWODZTWA_2016!I36:I51)</f>
        <v>165607</v>
      </c>
      <c r="I21" s="3">
        <v>146196</v>
      </c>
      <c r="J21" s="3">
        <v>171689</v>
      </c>
      <c r="K21" s="3">
        <v>145629</v>
      </c>
      <c r="L21" s="3">
        <v>154115</v>
      </c>
    </row>
  </sheetData>
  <mergeCells count="3">
    <mergeCell ref="D1:I1"/>
    <mergeCell ref="D9:I9"/>
    <mergeCell ref="D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WOJEWODZTWA_2016</vt:lpstr>
      <vt:lpstr>Arkusz2</vt:lpstr>
      <vt:lpstr>Arkusz4</vt:lpstr>
      <vt:lpstr>Arkusz3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Mikołajski Wojciech</dc:creator>
  <cp:lastModifiedBy>Paulina  Kulczyk</cp:lastModifiedBy>
  <dcterms:created xsi:type="dcterms:W3CDTF">2016-07-08T07:07:38Z</dcterms:created>
  <dcterms:modified xsi:type="dcterms:W3CDTF">2022-06-03T20:41:21Z</dcterms:modified>
</cp:coreProperties>
</file>