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<sst xmlns="http://schemas.openxmlformats.org/spreadsheetml/2006/main" count="27">
  <si>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ID Transaksi</t>
  </si>
  <si>
    <t>No</t>
  </si>
  <si>
    <t>Tanggal</t>
  </si>
  <si>
    <t>Produk</t>
  </si>
  <si>
    <t>Mode Pengiriman</t>
  </si>
  <si>
    <t>Harga</t>
  </si>
  <si>
    <t>Kuantitas</t>
  </si>
  <si>
    <t>Donasi per Unit</t>
  </si>
  <si>
    <t>Jumlah</t>
  </si>
  <si>
    <t>Donasi</t>
  </si>
  <si>
    <t>T001</t>
  </si>
  <si>
    <t>Kasur</t>
  </si>
  <si>
    <t>TIKI</t>
  </si>
  <si>
    <t>T002</t>
  </si>
  <si>
    <t>JNE</t>
  </si>
  <si>
    <t>Buku</t>
  </si>
  <si>
    <t>T003</t>
  </si>
  <si>
    <t>Laptop</t>
  </si>
  <si>
    <t>T004</t>
  </si>
  <si>
    <t>Pos Indonesia</t>
  </si>
  <si>
    <t>Smartphone</t>
  </si>
  <si>
    <t>T005</t>
  </si>
  <si>
    <t>T006</t>
  </si>
  <si>
    <t>T007</t>
  </si>
  <si>
    <t>T008</t>
  </si>
  <si>
    <t>T009</t>
  </si>
  <si>
    <t>T010</t>
  </si>
</sst>
</file>

<file path=xl/styles.xml><?xml version="1.0" encoding="utf-8"?>
<styleSheet xmlns="http://schemas.openxmlformats.org/spreadsheetml/2006/main">
  <numFmts count="5">
    <numFmt numFmtId="176" formatCode="dd/mm/yyyy;@"/>
    <numFmt numFmtId="177" formatCode="_(* #,##0.00_);_(* \(#,##0.00\);_(* &quot;-&quot;??_);_(@_)"/>
    <numFmt numFmtId="178" formatCode="_(* #,##0_);_(* \(#,##0\);_(* &quot;-&quot;_);_(@_)"/>
    <numFmt numFmtId="179" formatCode="_(&quot;Rp&quot;* #,##0_);_(&quot;Rp&quot;* \(#,##0\);_(&quot;Rp&quot;* &quot;-&quot;_);_(@_)"/>
    <numFmt numFmtId="180" formatCode="_(&quot;Rp&quot;* #,##0.00_);_(&quot;Rp&quot;* \(#,##0.00\);_(&quot;Rp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8" fontId="0" fillId="0" borderId="0" xfId="3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workbookViewId="0">
      <selection activeCell="C15" sqref="C15"/>
    </sheetView>
  </sheetViews>
  <sheetFormatPr defaultColWidth="9.14285714285714" defaultRowHeight="15"/>
  <cols>
    <col min="1" max="2" width="12" customWidth="1"/>
    <col min="3" max="3" width="16.5714285714286" customWidth="1"/>
    <col min="4" max="4" width="18.4285714285714" customWidth="1"/>
    <col min="5" max="5" width="17.8571428571429" customWidth="1"/>
    <col min="6" max="6" width="12.1428571428571" customWidth="1"/>
    <col min="7" max="7" width="9.57142857142857" customWidth="1"/>
    <col min="8" max="8" width="15.4285714285714" customWidth="1"/>
    <col min="9" max="9" width="12.8571428571429" customWidth="1"/>
    <col min="11" max="11" width="15.4285714285714" customWidth="1"/>
    <col min="12" max="12" width="14.142857142857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3</v>
      </c>
      <c r="L1" s="1" t="s">
        <v>9</v>
      </c>
    </row>
    <row r="2" spans="1:12">
      <c r="A2" t="s">
        <v>10</v>
      </c>
      <c r="B2">
        <v>1</v>
      </c>
      <c r="C2" s="2">
        <v>43224</v>
      </c>
      <c r="D2" t="s">
        <v>11</v>
      </c>
      <c r="E2" t="s">
        <v>12</v>
      </c>
      <c r="F2" s="3">
        <v>300000</v>
      </c>
      <c r="G2">
        <v>4</v>
      </c>
      <c r="H2" s="3">
        <f>VLOOKUP(D2,$K$2:$L$5,2,FALSE)</f>
        <v>1500</v>
      </c>
      <c r="I2" s="3">
        <f>F2*G2</f>
        <v>1200000</v>
      </c>
      <c r="K2" t="s">
        <v>11</v>
      </c>
      <c r="L2" s="3">
        <v>1500</v>
      </c>
    </row>
    <row r="3" spans="1:12">
      <c r="A3" t="s">
        <v>13</v>
      </c>
      <c r="B3">
        <v>2</v>
      </c>
      <c r="C3" s="2">
        <v>43225</v>
      </c>
      <c r="D3" t="s">
        <v>11</v>
      </c>
      <c r="E3" t="s">
        <v>14</v>
      </c>
      <c r="F3" s="3">
        <v>300000</v>
      </c>
      <c r="G3">
        <v>2</v>
      </c>
      <c r="H3" s="3">
        <f t="shared" ref="H3:H11" si="0">VLOOKUP(D3,$K$2:$L$5,2,FALSE)</f>
        <v>1500</v>
      </c>
      <c r="I3" s="3">
        <f>F3*G3</f>
        <v>600000</v>
      </c>
      <c r="K3" t="s">
        <v>15</v>
      </c>
      <c r="L3" s="3">
        <v>1000</v>
      </c>
    </row>
    <row r="4" spans="1:12">
      <c r="A4" t="s">
        <v>16</v>
      </c>
      <c r="B4">
        <v>3</v>
      </c>
      <c r="C4" s="2">
        <v>43226</v>
      </c>
      <c r="D4" t="s">
        <v>11</v>
      </c>
      <c r="E4" t="s">
        <v>14</v>
      </c>
      <c r="F4" s="3">
        <v>300000</v>
      </c>
      <c r="G4">
        <v>1</v>
      </c>
      <c r="H4" s="3">
        <f t="shared" si="0"/>
        <v>1500</v>
      </c>
      <c r="I4" s="3">
        <f t="shared" ref="I4:I11" si="1">F4*G4</f>
        <v>300000</v>
      </c>
      <c r="K4" t="s">
        <v>17</v>
      </c>
      <c r="L4" s="3">
        <v>5000</v>
      </c>
    </row>
    <row r="5" spans="1:12">
      <c r="A5" t="s">
        <v>18</v>
      </c>
      <c r="B5">
        <v>4</v>
      </c>
      <c r="C5" s="2">
        <v>43227</v>
      </c>
      <c r="D5" t="s">
        <v>15</v>
      </c>
      <c r="E5" t="s">
        <v>19</v>
      </c>
      <c r="F5" s="3">
        <v>67000</v>
      </c>
      <c r="G5">
        <v>2</v>
      </c>
      <c r="H5" s="3">
        <f t="shared" si="0"/>
        <v>1000</v>
      </c>
      <c r="I5" s="3">
        <f t="shared" si="1"/>
        <v>134000</v>
      </c>
      <c r="K5" t="s">
        <v>20</v>
      </c>
      <c r="L5" s="3">
        <v>2500</v>
      </c>
    </row>
    <row r="6" spans="1:9">
      <c r="A6" t="s">
        <v>21</v>
      </c>
      <c r="B6">
        <v>5</v>
      </c>
      <c r="C6" s="2">
        <v>43228</v>
      </c>
      <c r="D6" t="s">
        <v>15</v>
      </c>
      <c r="E6" t="s">
        <v>12</v>
      </c>
      <c r="F6" s="3">
        <v>100000</v>
      </c>
      <c r="G6">
        <v>1</v>
      </c>
      <c r="H6" s="3">
        <f t="shared" si="0"/>
        <v>1000</v>
      </c>
      <c r="I6" s="3">
        <f t="shared" si="1"/>
        <v>100000</v>
      </c>
    </row>
    <row r="7" spans="1:9">
      <c r="A7" t="s">
        <v>22</v>
      </c>
      <c r="B7">
        <v>6</v>
      </c>
      <c r="C7" s="2">
        <v>43229</v>
      </c>
      <c r="D7" t="s">
        <v>17</v>
      </c>
      <c r="E7" t="s">
        <v>14</v>
      </c>
      <c r="F7" s="3">
        <v>8000000</v>
      </c>
      <c r="G7">
        <v>1</v>
      </c>
      <c r="H7" s="3">
        <f t="shared" si="0"/>
        <v>5000</v>
      </c>
      <c r="I7" s="3">
        <f t="shared" si="1"/>
        <v>8000000</v>
      </c>
    </row>
    <row r="8" spans="1:9">
      <c r="A8" t="s">
        <v>23</v>
      </c>
      <c r="B8">
        <v>7</v>
      </c>
      <c r="C8" s="2">
        <v>43230</v>
      </c>
      <c r="D8" t="s">
        <v>17</v>
      </c>
      <c r="E8" t="s">
        <v>19</v>
      </c>
      <c r="F8" s="3">
        <v>12000000</v>
      </c>
      <c r="G8">
        <v>1</v>
      </c>
      <c r="H8" s="3">
        <f t="shared" si="0"/>
        <v>5000</v>
      </c>
      <c r="I8" s="3">
        <f t="shared" si="1"/>
        <v>12000000</v>
      </c>
    </row>
    <row r="9" spans="1:9">
      <c r="A9" t="s">
        <v>24</v>
      </c>
      <c r="B9">
        <v>8</v>
      </c>
      <c r="C9" s="2">
        <v>43231</v>
      </c>
      <c r="D9" t="s">
        <v>20</v>
      </c>
      <c r="E9" t="s">
        <v>12</v>
      </c>
      <c r="F9" s="3">
        <v>3000000</v>
      </c>
      <c r="G9">
        <v>2</v>
      </c>
      <c r="H9" s="3">
        <f t="shared" si="0"/>
        <v>2500</v>
      </c>
      <c r="I9" s="3">
        <f t="shared" si="1"/>
        <v>6000000</v>
      </c>
    </row>
    <row r="10" spans="1:9">
      <c r="A10" t="s">
        <v>25</v>
      </c>
      <c r="B10">
        <v>9</v>
      </c>
      <c r="C10" s="2">
        <v>43232</v>
      </c>
      <c r="D10" t="s">
        <v>20</v>
      </c>
      <c r="E10" t="s">
        <v>19</v>
      </c>
      <c r="F10" s="3">
        <v>1800000</v>
      </c>
      <c r="G10">
        <v>3</v>
      </c>
      <c r="H10" s="3">
        <f t="shared" si="0"/>
        <v>2500</v>
      </c>
      <c r="I10" s="3">
        <f t="shared" si="1"/>
        <v>5400000</v>
      </c>
    </row>
    <row r="11" spans="1:9">
      <c r="A11" t="s">
        <v>26</v>
      </c>
      <c r="B11">
        <v>10</v>
      </c>
      <c r="C11" s="2">
        <v>43233</v>
      </c>
      <c r="D11" t="s">
        <v>20</v>
      </c>
      <c r="E11" t="s">
        <v>12</v>
      </c>
      <c r="F11" s="3">
        <v>4500000</v>
      </c>
      <c r="G11">
        <v>2</v>
      </c>
      <c r="H11" s="3">
        <f t="shared" si="0"/>
        <v>2500</v>
      </c>
      <c r="I11" s="3">
        <f t="shared" si="1"/>
        <v>9000000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Z3-451</dc:creator>
  <cp:lastModifiedBy>ACER Z3-451</cp:lastModifiedBy>
  <dcterms:created xsi:type="dcterms:W3CDTF">2018-05-04T09:52:00Z</dcterms:created>
  <dcterms:modified xsi:type="dcterms:W3CDTF">2018-05-06T16:59:38Z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