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model\"/>
    </mc:Choice>
  </mc:AlternateContent>
  <xr:revisionPtr revIDLastSave="0" documentId="13_ncr:1_{9E9645DE-88EB-4DF7-8D1A-B165E00DF04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2A (Mixed Up)(64)" sheetId="1" r:id="rId1"/>
    <sheet name="D2A (Mixed Up)(128)" sheetId="3" r:id="rId2"/>
    <sheet name="D2A (Cross Subject)(64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6" i="3" l="1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B21" i="1"/>
  <c r="B50" i="1" s="1"/>
  <c r="C20" i="1"/>
  <c r="B20" i="1"/>
  <c r="B49" i="1" s="1"/>
  <c r="C19" i="1"/>
  <c r="B19" i="1"/>
  <c r="B48" i="1" s="1"/>
  <c r="C6" i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6" i="1"/>
  <c r="C55" i="1"/>
  <c r="C50" i="1"/>
  <c r="C49" i="1"/>
  <c r="C34" i="1"/>
  <c r="B37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F57" i="3" l="1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</calcChain>
</file>

<file path=xl/sharedStrings.xml><?xml version="1.0" encoding="utf-8"?>
<sst xmlns="http://schemas.openxmlformats.org/spreadsheetml/2006/main" count="71" uniqueCount="14">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</sst>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0"/>
  <sheetViews>
    <sheetView topLeftCell="A28" zoomScale="85" zoomScaleNormal="85" workbookViewId="0">
      <selection activeCell="C34" sqref="C34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39" t="s">
        <v>8</v>
      </c>
      <c r="E4" s="39"/>
      <c r="F4" s="39"/>
      <c r="G4" s="39"/>
      <c r="H4" s="39"/>
      <c r="I4" s="39"/>
      <c r="J4" s="39"/>
      <c r="K4" s="39"/>
      <c r="L4" s="38" t="s">
        <v>9</v>
      </c>
      <c r="M4" s="38"/>
      <c r="N4" s="38"/>
      <c r="O4" s="38"/>
      <c r="P4" s="38"/>
      <c r="Q4" s="39" t="s">
        <v>8</v>
      </c>
      <c r="R4" s="39"/>
      <c r="S4" s="39"/>
      <c r="T4" s="39"/>
      <c r="U4" s="39"/>
      <c r="V4" s="39"/>
      <c r="W4" s="39"/>
      <c r="X4" s="39"/>
      <c r="Y4" s="39"/>
      <c r="Z4" s="39"/>
    </row>
    <row r="5" spans="1:29" s="5" customFormat="1" x14ac:dyDescent="0.3">
      <c r="B5" s="5" t="s">
        <v>2</v>
      </c>
      <c r="C5" s="5" t="s">
        <v>3</v>
      </c>
      <c r="D5" s="37" t="s">
        <v>5</v>
      </c>
      <c r="E5" s="37"/>
      <c r="F5" s="37"/>
      <c r="G5" s="37"/>
      <c r="H5" s="37"/>
      <c r="I5" s="37"/>
      <c r="J5" s="37"/>
      <c r="K5" s="37" t="s">
        <v>6</v>
      </c>
      <c r="L5" s="37"/>
      <c r="M5" s="37"/>
      <c r="N5" s="37" t="s">
        <v>7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9" s="5" customFormat="1" x14ac:dyDescent="0.3">
      <c r="A6" s="2">
        <v>1</v>
      </c>
      <c r="B6" s="2">
        <f>AVERAGE(D6:BB6)</f>
        <v>0.82999984000000027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</row>
    <row r="7" spans="1:29" s="5" customFormat="1" x14ac:dyDescent="0.3">
      <c r="A7" s="7">
        <v>2</v>
      </c>
      <c r="B7" s="7">
        <f t="shared" ref="B7:B10" si="1">AVERAGE(D7:BB7)</f>
        <v>0.71819443999999999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</row>
    <row r="8" spans="1:29" s="5" customFormat="1" x14ac:dyDescent="0.3">
      <c r="A8" s="7">
        <v>3</v>
      </c>
      <c r="B8" s="7">
        <f t="shared" si="1"/>
        <v>0.88444447999999976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</row>
    <row r="9" spans="1:29" s="5" customFormat="1" x14ac:dyDescent="0.3">
      <c r="A9" s="7">
        <v>4</v>
      </c>
      <c r="B9" s="7">
        <f t="shared" si="1"/>
        <v>0.72791667999999998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</row>
    <row r="10" spans="1:29" s="5" customFormat="1" x14ac:dyDescent="0.3">
      <c r="A10" s="7">
        <v>5</v>
      </c>
      <c r="B10" s="7">
        <f t="shared" si="1"/>
        <v>0.79013892000000008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</row>
    <row r="11" spans="1:29" s="5" customFormat="1" x14ac:dyDescent="0.3">
      <c r="A11" s="7">
        <v>6</v>
      </c>
      <c r="B11" s="7">
        <f t="shared" ref="B11:B13" si="3">AVERAGE(D11:BB11)</f>
        <v>0.83138884000000024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</row>
    <row r="12" spans="1:29" s="5" customFormat="1" x14ac:dyDescent="0.3">
      <c r="A12" s="7">
        <v>7</v>
      </c>
      <c r="B12" s="7">
        <f t="shared" si="3"/>
        <v>0.84902783999999998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</row>
    <row r="13" spans="1:29" s="5" customFormat="1" x14ac:dyDescent="0.3">
      <c r="A13" s="7">
        <v>8</v>
      </c>
      <c r="B13" s="7">
        <f t="shared" si="3"/>
        <v>0.86833327999999999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</row>
    <row r="14" spans="1:29" s="5" customFormat="1" x14ac:dyDescent="0.3">
      <c r="A14" s="11">
        <v>9</v>
      </c>
      <c r="B14" s="11">
        <f>AVERAGE(D14:BB14)</f>
        <v>0.90208332000000002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</row>
    <row r="15" spans="1:29" s="5" customFormat="1" x14ac:dyDescent="0.3">
      <c r="A15" s="8"/>
      <c r="B15" s="13">
        <f t="shared" ref="B15:C15" si="4">AVERAGE(B6:B14)</f>
        <v>0.82239195999999992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8" x14ac:dyDescent="0.3">
      <c r="B17" t="s">
        <v>1</v>
      </c>
      <c r="D17" s="39" t="s">
        <v>8</v>
      </c>
      <c r="E17" s="39"/>
      <c r="F17" s="39"/>
      <c r="G17" s="39"/>
      <c r="H17" s="39"/>
      <c r="I17" s="39"/>
      <c r="J17" s="39"/>
      <c r="K17" s="39"/>
      <c r="L17" s="38" t="s">
        <v>9</v>
      </c>
      <c r="M17" s="38"/>
      <c r="N17" s="38"/>
      <c r="O17" s="38"/>
      <c r="P17" s="38"/>
      <c r="Q17" s="39" t="s">
        <v>8</v>
      </c>
      <c r="R17" s="39"/>
      <c r="S17" s="39"/>
      <c r="T17" s="39"/>
      <c r="U17" s="39"/>
      <c r="V17" s="39"/>
      <c r="W17" s="39"/>
      <c r="X17" s="39"/>
      <c r="Y17" s="39"/>
      <c r="Z17" s="39"/>
    </row>
    <row r="18" spans="1:28" x14ac:dyDescent="0.3">
      <c r="A18" s="5"/>
      <c r="B18" s="5" t="s">
        <v>2</v>
      </c>
      <c r="C18" s="5" t="s">
        <v>3</v>
      </c>
      <c r="D18" s="37" t="s">
        <v>5</v>
      </c>
      <c r="E18" s="37"/>
      <c r="F18" s="37"/>
      <c r="G18" s="37"/>
      <c r="H18" s="37"/>
      <c r="I18" s="37"/>
      <c r="J18" s="37"/>
      <c r="K18" s="37" t="s">
        <v>6</v>
      </c>
      <c r="L18" s="37"/>
      <c r="M18" s="37"/>
      <c r="N18" s="37" t="s">
        <v>7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8" x14ac:dyDescent="0.3">
      <c r="A19" s="1">
        <v>1</v>
      </c>
      <c r="B19" s="2">
        <f>AVERAGE(D19:BB19)</f>
        <v>0.83180560888888888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</row>
    <row r="20" spans="1:28" x14ac:dyDescent="0.3">
      <c r="A20" s="6">
        <v>2</v>
      </c>
      <c r="B20" s="7">
        <f t="shared" ref="B20:B26" si="7">AVERAGE(D20:BB20)</f>
        <v>0.72513885777777798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</row>
    <row r="21" spans="1:28" x14ac:dyDescent="0.3">
      <c r="A21" s="6">
        <v>3</v>
      </c>
      <c r="B21" s="7">
        <f t="shared" si="7"/>
        <v>0.88361104888888886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</row>
    <row r="22" spans="1:28" x14ac:dyDescent="0.3">
      <c r="A22" s="6">
        <v>4</v>
      </c>
      <c r="B22" s="7">
        <f t="shared" si="7"/>
        <v>0.72645833333333332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</row>
    <row r="23" spans="1:28" x14ac:dyDescent="0.3">
      <c r="A23" s="6">
        <v>5</v>
      </c>
      <c r="B23" s="7">
        <f t="shared" si="7"/>
        <v>0.79736111555555556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</row>
    <row r="24" spans="1:28" x14ac:dyDescent="0.3">
      <c r="A24" s="6">
        <v>6</v>
      </c>
      <c r="B24" s="7">
        <f t="shared" si="7"/>
        <v>0.82791660444444448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</row>
    <row r="25" spans="1:28" x14ac:dyDescent="0.3">
      <c r="A25" s="6">
        <v>7</v>
      </c>
      <c r="B25" s="7">
        <f t="shared" si="7"/>
        <v>0.8495833955555554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</row>
    <row r="26" spans="1:28" x14ac:dyDescent="0.3">
      <c r="A26" s="6">
        <v>8</v>
      </c>
      <c r="B26" s="7">
        <f t="shared" si="7"/>
        <v>0.86513881777777779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</row>
    <row r="27" spans="1:28" x14ac:dyDescent="0.3">
      <c r="A27" s="10">
        <v>9</v>
      </c>
      <c r="B27" s="11">
        <f>AVERAGE(D27:BB27)</f>
        <v>0.90111109333333317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</row>
    <row r="28" spans="1:28" x14ac:dyDescent="0.3">
      <c r="A28" s="5" t="s">
        <v>2</v>
      </c>
      <c r="B28" s="13">
        <f t="shared" ref="B28" si="9">AVERAGE(B19:B27)</f>
        <v>0.82312498617283958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8" x14ac:dyDescent="0.3">
      <c r="L29" s="25"/>
      <c r="M29" s="25"/>
      <c r="N29" s="25"/>
      <c r="O29" s="25"/>
      <c r="P29" s="25"/>
    </row>
    <row r="32" spans="1:28" x14ac:dyDescent="0.3">
      <c r="B32" t="s">
        <v>0</v>
      </c>
      <c r="D32" s="39" t="s">
        <v>8</v>
      </c>
      <c r="E32" s="39"/>
      <c r="F32" s="39"/>
      <c r="G32" s="39"/>
      <c r="H32" s="39"/>
      <c r="I32" s="39"/>
      <c r="J32" s="39"/>
      <c r="K32" s="39"/>
      <c r="L32" s="38" t="s">
        <v>9</v>
      </c>
      <c r="M32" s="38"/>
      <c r="N32" s="38"/>
      <c r="O32" s="38"/>
      <c r="P32" s="38"/>
      <c r="Q32" s="39" t="s">
        <v>8</v>
      </c>
      <c r="R32" s="39"/>
      <c r="S32" s="39"/>
      <c r="T32" s="39"/>
      <c r="U32" s="39"/>
      <c r="V32" s="39"/>
      <c r="W32" s="39"/>
      <c r="X32" s="39"/>
      <c r="Y32" s="39"/>
      <c r="Z32" s="39"/>
    </row>
    <row r="33" spans="1:27" x14ac:dyDescent="0.3">
      <c r="B33" s="5" t="s">
        <v>2</v>
      </c>
      <c r="C33" s="5" t="s">
        <v>3</v>
      </c>
      <c r="D33" s="37" t="s">
        <v>5</v>
      </c>
      <c r="E33" s="37"/>
      <c r="F33" s="37"/>
      <c r="G33" s="37"/>
      <c r="H33" s="37"/>
      <c r="I33" s="37"/>
      <c r="J33" s="37"/>
      <c r="K33" s="37" t="s">
        <v>6</v>
      </c>
      <c r="L33" s="37"/>
      <c r="M33" s="37"/>
      <c r="N33" s="37" t="s">
        <v>7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7" x14ac:dyDescent="0.3">
      <c r="A34" s="1">
        <v>1</v>
      </c>
      <c r="B34" s="16">
        <f>B6 * 100</f>
        <v>82.999984000000026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71.819444000000004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88.44444799999998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72.791668000000001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79.013892000000013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83.138884000000019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84.902783999999997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86.833327999999995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90.208331999999999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82.239196000000007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39" t="s">
        <v>8</v>
      </c>
      <c r="E46" s="39"/>
      <c r="F46" s="39"/>
      <c r="G46" s="39"/>
      <c r="H46" s="39"/>
      <c r="I46" s="39"/>
      <c r="J46" s="39"/>
      <c r="K46" s="39"/>
      <c r="L46" s="38" t="s">
        <v>9</v>
      </c>
      <c r="M46" s="38"/>
      <c r="N46" s="38"/>
      <c r="O46" s="38"/>
      <c r="P46" s="38"/>
      <c r="Q46" s="39" t="s">
        <v>8</v>
      </c>
      <c r="R46" s="39"/>
      <c r="S46" s="39"/>
      <c r="T46" s="39"/>
      <c r="U46" s="39"/>
      <c r="V46" s="39"/>
      <c r="W46" s="39"/>
      <c r="X46" s="39"/>
      <c r="Y46" s="39"/>
      <c r="Z46" s="39"/>
    </row>
    <row r="47" spans="1:27" x14ac:dyDescent="0.3">
      <c r="B47" s="5" t="s">
        <v>2</v>
      </c>
      <c r="C47" s="5" t="s">
        <v>3</v>
      </c>
      <c r="D47" s="37" t="s">
        <v>5</v>
      </c>
      <c r="E47" s="37"/>
      <c r="F47" s="37"/>
      <c r="G47" s="37"/>
      <c r="H47" s="37"/>
      <c r="I47" s="37"/>
      <c r="J47" s="37"/>
      <c r="K47" s="37" t="s">
        <v>6</v>
      </c>
      <c r="L47" s="37"/>
      <c r="M47" s="37"/>
      <c r="N47" s="37" t="s">
        <v>7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7" x14ac:dyDescent="0.3">
      <c r="A48" s="1">
        <v>1</v>
      </c>
      <c r="B48" s="16">
        <f>B19 * 100</f>
        <v>83.180560888888891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72.513885777777801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88.361104888888889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72.645833333333329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79.736111555555553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82.791660444444446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84.95833955555554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86.513881777777783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90.111109333333317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82.31249861728395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</mergeCells>
  <phoneticPr fontId="1" type="noConversion"/>
  <conditionalFormatting sqref="D43:AA43">
    <cfRule type="top10" dxfId="79" priority="39" bottom="1" rank="1"/>
    <cfRule type="top10" dxfId="78" priority="40" rank="1"/>
  </conditionalFormatting>
  <conditionalFormatting sqref="D35:AA35">
    <cfRule type="top10" dxfId="77" priority="21" bottom="1" rank="1"/>
    <cfRule type="top10" dxfId="76" priority="22" rank="1"/>
  </conditionalFormatting>
  <conditionalFormatting sqref="D34:AA34">
    <cfRule type="top10" dxfId="75" priority="23" bottom="1" rank="1"/>
    <cfRule type="top10" dxfId="74" priority="24" rank="1"/>
  </conditionalFormatting>
  <conditionalFormatting sqref="D37:AA37">
    <cfRule type="top10" dxfId="73" priority="25" bottom="1" rank="1"/>
    <cfRule type="top10" dxfId="72" priority="26" rank="1"/>
  </conditionalFormatting>
  <conditionalFormatting sqref="D36:AA36">
    <cfRule type="top10" dxfId="71" priority="27" bottom="1" rank="1"/>
    <cfRule type="top10" dxfId="70" priority="28" rank="1"/>
  </conditionalFormatting>
  <conditionalFormatting sqref="D39:AA39">
    <cfRule type="top10" dxfId="69" priority="29" bottom="1" rank="1"/>
    <cfRule type="top10" dxfId="68" priority="30" rank="1"/>
  </conditionalFormatting>
  <conditionalFormatting sqref="D38:AA38">
    <cfRule type="top10" dxfId="67" priority="31" bottom="1" rank="1"/>
    <cfRule type="top10" dxfId="66" priority="32" rank="1"/>
  </conditionalFormatting>
  <conditionalFormatting sqref="D41:AA41">
    <cfRule type="top10" dxfId="65" priority="33" bottom="1" rank="1"/>
    <cfRule type="top10" dxfId="64" priority="34" rank="1"/>
  </conditionalFormatting>
  <conditionalFormatting sqref="D40:AA40">
    <cfRule type="top10" dxfId="63" priority="35" bottom="1" rank="1"/>
    <cfRule type="top10" dxfId="62" priority="36" rank="1"/>
  </conditionalFormatting>
  <conditionalFormatting sqref="D42:AA42">
    <cfRule type="top10" dxfId="61" priority="37" bottom="1" rank="1"/>
    <cfRule type="top10" dxfId="60" priority="38" rank="1"/>
  </conditionalFormatting>
  <conditionalFormatting sqref="D49:AA49">
    <cfRule type="top10" dxfId="59" priority="1" bottom="1" rank="1"/>
    <cfRule type="top10" dxfId="58" priority="2" rank="1"/>
  </conditionalFormatting>
  <conditionalFormatting sqref="D48:AA48">
    <cfRule type="top10" dxfId="57" priority="3" bottom="1" rank="1"/>
    <cfRule type="top10" dxfId="56" priority="4" rank="1"/>
  </conditionalFormatting>
  <conditionalFormatting sqref="D51:AA51">
    <cfRule type="top10" dxfId="55" priority="5" bottom="1" rank="1"/>
    <cfRule type="top10" dxfId="54" priority="6" rank="1"/>
  </conditionalFormatting>
  <conditionalFormatting sqref="D50:AA50">
    <cfRule type="top10" dxfId="53" priority="7" bottom="1" rank="1"/>
    <cfRule type="top10" dxfId="52" priority="8" rank="1"/>
  </conditionalFormatting>
  <conditionalFormatting sqref="D53:AA53">
    <cfRule type="top10" dxfId="51" priority="9" bottom="1" rank="1"/>
    <cfRule type="top10" dxfId="50" priority="10" rank="1"/>
  </conditionalFormatting>
  <conditionalFormatting sqref="D52:AA52">
    <cfRule type="top10" dxfId="49" priority="11" bottom="1" rank="1"/>
    <cfRule type="top10" dxfId="48" priority="12" rank="1"/>
  </conditionalFormatting>
  <conditionalFormatting sqref="D55:AA55">
    <cfRule type="top10" dxfId="47" priority="13" bottom="1" rank="1"/>
    <cfRule type="top10" dxfId="46" priority="14" rank="1"/>
  </conditionalFormatting>
  <conditionalFormatting sqref="D54:AA54">
    <cfRule type="top10" dxfId="45" priority="15" bottom="1" rank="1"/>
    <cfRule type="top10" dxfId="44" priority="16" rank="1"/>
  </conditionalFormatting>
  <conditionalFormatting sqref="D56:AA56">
    <cfRule type="top10" dxfId="43" priority="17" bottom="1" rank="1"/>
    <cfRule type="top10" dxfId="42" priority="18" rank="1"/>
  </conditionalFormatting>
  <conditionalFormatting sqref="D57:AA57">
    <cfRule type="top10" dxfId="41" priority="19" bottom="1" rank="1"/>
    <cfRule type="top10" dxfId="4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dimension ref="A2:AC60"/>
  <sheetViews>
    <sheetView tabSelected="1" topLeftCell="A7" zoomScale="85" zoomScaleNormal="85" workbookViewId="0">
      <selection activeCell="G62" sqref="G62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39" t="s">
        <v>8</v>
      </c>
      <c r="E4" s="39"/>
      <c r="F4" s="39"/>
      <c r="G4" s="39"/>
      <c r="H4" s="39"/>
      <c r="I4" s="39"/>
      <c r="J4" s="39"/>
      <c r="K4" s="39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37" t="s">
        <v>7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0.84461800000000009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/>
      <c r="I6" s="8"/>
    </row>
    <row r="7" spans="1:29" s="33" customFormat="1" x14ac:dyDescent="0.3">
      <c r="A7" s="7">
        <v>2</v>
      </c>
      <c r="B7" s="7">
        <f t="shared" ref="B7:B13" si="1">AVERAGE(D7:BB7)</f>
        <v>0.73611099999999996</v>
      </c>
      <c r="C7" s="9">
        <f t="shared" si="0"/>
        <v>0.77083299999999999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/>
      <c r="I7" s="8"/>
    </row>
    <row r="8" spans="1:29" s="33" customFormat="1" x14ac:dyDescent="0.3">
      <c r="A8" s="7">
        <v>3</v>
      </c>
      <c r="B8" s="7">
        <f t="shared" si="1"/>
        <v>0.87239600000000006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/>
      <c r="I8" s="8"/>
    </row>
    <row r="9" spans="1:29" s="33" customFormat="1" x14ac:dyDescent="0.3">
      <c r="A9" s="7">
        <v>4</v>
      </c>
      <c r="B9" s="7">
        <f t="shared" si="1"/>
        <v>0.73828125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/>
      <c r="I9" s="8"/>
    </row>
    <row r="10" spans="1:29" s="33" customFormat="1" x14ac:dyDescent="0.3">
      <c r="A10" s="7">
        <v>5</v>
      </c>
      <c r="B10" s="7">
        <f t="shared" si="1"/>
        <v>0.82899299999999998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/>
      <c r="I10" s="8"/>
    </row>
    <row r="11" spans="1:29" s="33" customFormat="1" x14ac:dyDescent="0.3">
      <c r="A11" s="7">
        <v>6</v>
      </c>
      <c r="B11" s="7">
        <f t="shared" si="1"/>
        <v>0.82986150000000003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/>
      <c r="I11" s="8"/>
    </row>
    <row r="12" spans="1:29" s="33" customFormat="1" x14ac:dyDescent="0.3">
      <c r="A12" s="7">
        <v>7</v>
      </c>
      <c r="B12" s="7">
        <f t="shared" si="1"/>
        <v>0.86805575000000001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/>
      <c r="I12" s="8"/>
    </row>
    <row r="13" spans="1:29" s="33" customFormat="1" x14ac:dyDescent="0.3">
      <c r="A13" s="7">
        <v>8</v>
      </c>
      <c r="B13" s="7">
        <f t="shared" si="1"/>
        <v>0.86371550000000008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/>
      <c r="I13" s="8"/>
    </row>
    <row r="14" spans="1:29" s="33" customFormat="1" x14ac:dyDescent="0.3">
      <c r="A14" s="11">
        <v>9</v>
      </c>
      <c r="B14" s="11">
        <f>AVERAGE(D14:BB14)</f>
        <v>0.90364575000000003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/>
      <c r="I14" s="8"/>
    </row>
    <row r="15" spans="1:29" s="33" customFormat="1" x14ac:dyDescent="0.3">
      <c r="A15" s="8"/>
      <c r="B15" s="13">
        <f t="shared" ref="B15:C15" si="3">AVERAGE(B6:B14)</f>
        <v>0.83174197222222224</v>
      </c>
      <c r="C15" s="15">
        <f t="shared" si="3"/>
        <v>0.85802477777777786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39" t="s">
        <v>8</v>
      </c>
      <c r="E17" s="39"/>
      <c r="F17" s="39"/>
      <c r="G17" s="39"/>
      <c r="H17" s="39"/>
      <c r="I17" s="39"/>
      <c r="J17" s="39"/>
      <c r="K17" s="39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37" t="s">
        <v>7</v>
      </c>
      <c r="E18" s="37"/>
      <c r="F18" s="37"/>
      <c r="G18" s="37"/>
      <c r="H18" s="37"/>
      <c r="I18" s="37"/>
      <c r="J18" s="37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/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0.74131950000000002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/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0.88194450000000002</v>
      </c>
      <c r="C21" s="9">
        <f>MAX(D21:BB21)</f>
        <v>0.88541700000000001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/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0.76432299999999997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/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0.82899299999999998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/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0.84461825000000001</v>
      </c>
      <c r="C24" s="9">
        <f t="shared" si="6"/>
        <v>0.85416700000000001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/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0.87934050000000008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/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0.8836807499999999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/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0.92187474999999997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/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0.8433160277777777</v>
      </c>
      <c r="C28" s="15">
        <f t="shared" si="7"/>
        <v>0.85725311111111102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39" t="s">
        <v>8</v>
      </c>
      <c r="E32" s="39"/>
      <c r="F32" s="39"/>
      <c r="G32" s="39"/>
      <c r="H32" s="39"/>
      <c r="I32" s="39"/>
      <c r="J32" s="39"/>
      <c r="K32" s="39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37" t="s">
        <v>7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84.461800000000011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0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73.611099999999993</v>
      </c>
      <c r="C35" s="20">
        <f t="shared" si="10"/>
        <v>77.083299999999994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0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87.23960000000001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0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73.828125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0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82.899299999999997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0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82.986150000000009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0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86.805575000000005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0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86.371550000000013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0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90.364575000000002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0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83.174197222222219</v>
      </c>
      <c r="C43" s="24">
        <f t="shared" si="11"/>
        <v>85.802477777777767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0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39" t="s">
        <v>8</v>
      </c>
      <c r="E46" s="39"/>
      <c r="F46" s="39"/>
      <c r="G46" s="39"/>
      <c r="H46" s="39"/>
      <c r="I46" s="39"/>
      <c r="J46" s="39"/>
      <c r="K46" s="39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37" t="s">
        <v>7</v>
      </c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0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74.131950000000003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0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88.194450000000003</v>
      </c>
      <c r="C50" s="20">
        <f t="shared" si="14"/>
        <v>88.541700000000006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76.432299999999998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0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82.899299999999997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0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84.461825000000005</v>
      </c>
      <c r="C53" s="20">
        <f t="shared" si="14"/>
        <v>85.416700000000006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0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87.934050000000013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0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88.36807499999999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0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92.187474999999992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0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84.331602777777775</v>
      </c>
      <c r="C57" s="24">
        <f t="shared" ref="C57:AA57" si="15">AVERAGE(C48:C56)</f>
        <v>85.725311111111111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0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dimension ref="A2:F29"/>
  <sheetViews>
    <sheetView workbookViewId="0">
      <selection activeCell="E29" sqref="E29:F29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D2A (Mixed Up)(64)</vt:lpstr>
      <vt:lpstr>D2A (Mixed Up)(128)</vt:lpstr>
      <vt:lpstr>D2A (Cross Subject)(64)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2021-08-13T19:15:00Z</dcterms:modified>
</cp:coreProperties>
</file>