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bi2\Documents\GitHub\Variational-Autoencoder-for-EEG-analysis\Other\"/>
    </mc:Choice>
  </mc:AlternateContent>
  <xr:revisionPtr revIDLastSave="0" documentId="13_ncr:1_{BD2F8373-245D-4108-BD57-0511CD67626A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D2A (2)(TEST)" sheetId="1" r:id="rId1"/>
    <sheet name="D2A (2)(Results)" sheetId="2" r:id="rId2"/>
    <sheet name="D2A (4)(Results)" sheetId="3" r:id="rId3"/>
    <sheet name="D2A (8)(Results)" sheetId="4" r:id="rId4"/>
    <sheet name="D2A (16)(Results)" sheetId="5" r:id="rId5"/>
    <sheet name="D2A (32)(Results)" sheetId="7" r:id="rId6"/>
    <sheet name="D2A (64)(Results)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8" i="5" l="1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C58" i="5" s="1"/>
  <c r="B49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C45" i="5" s="1"/>
  <c r="B36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C30" i="5" s="1"/>
  <c r="B21" i="5"/>
  <c r="B17" i="5"/>
  <c r="B9" i="5"/>
  <c r="B10" i="5"/>
  <c r="B11" i="5"/>
  <c r="B12" i="5"/>
  <c r="B13" i="5"/>
  <c r="B14" i="5"/>
  <c r="B15" i="5"/>
  <c r="B16" i="5"/>
  <c r="B8" i="5"/>
  <c r="D17" i="5"/>
  <c r="D30" i="5"/>
  <c r="D45" i="5"/>
  <c r="D58" i="5"/>
  <c r="O17" i="6"/>
  <c r="P17" i="6"/>
  <c r="Q17" i="6"/>
  <c r="R17" i="6"/>
  <c r="B57" i="6"/>
  <c r="B56" i="6"/>
  <c r="B55" i="6"/>
  <c r="B54" i="6"/>
  <c r="B53" i="6"/>
  <c r="B52" i="6"/>
  <c r="B51" i="6"/>
  <c r="B50" i="6"/>
  <c r="B49" i="6"/>
  <c r="B44" i="6"/>
  <c r="B43" i="6"/>
  <c r="B42" i="6"/>
  <c r="B41" i="6"/>
  <c r="B40" i="6"/>
  <c r="B39" i="6"/>
  <c r="B38" i="6"/>
  <c r="B37" i="6"/>
  <c r="B36" i="6"/>
  <c r="B29" i="6"/>
  <c r="B28" i="6"/>
  <c r="B27" i="6"/>
  <c r="B26" i="6"/>
  <c r="B25" i="6"/>
  <c r="B24" i="6"/>
  <c r="B23" i="6"/>
  <c r="B22" i="6"/>
  <c r="B21" i="6"/>
  <c r="B9" i="6"/>
  <c r="B10" i="6"/>
  <c r="B11" i="6"/>
  <c r="B12" i="6"/>
  <c r="B13" i="6"/>
  <c r="B14" i="6"/>
  <c r="B15" i="6"/>
  <c r="B16" i="6"/>
  <c r="B8" i="6"/>
  <c r="O58" i="6"/>
  <c r="P58" i="6"/>
  <c r="Q58" i="6"/>
  <c r="R58" i="6"/>
  <c r="O45" i="6"/>
  <c r="P45" i="6"/>
  <c r="Q45" i="6"/>
  <c r="R45" i="6"/>
  <c r="P58" i="7"/>
  <c r="O58" i="7"/>
  <c r="N58" i="7"/>
  <c r="M58" i="7"/>
  <c r="L58" i="7"/>
  <c r="K58" i="7"/>
  <c r="J58" i="7"/>
  <c r="I58" i="7"/>
  <c r="H58" i="7"/>
  <c r="G58" i="7"/>
  <c r="F58" i="7"/>
  <c r="E58" i="7"/>
  <c r="D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E58" i="6"/>
  <c r="F58" i="6"/>
  <c r="G58" i="6"/>
  <c r="H58" i="6"/>
  <c r="I58" i="6"/>
  <c r="J58" i="6"/>
  <c r="K58" i="6"/>
  <c r="L58" i="6"/>
  <c r="M58" i="6"/>
  <c r="N58" i="6"/>
  <c r="E45" i="6"/>
  <c r="F45" i="6"/>
  <c r="G45" i="6"/>
  <c r="H45" i="6"/>
  <c r="I45" i="6"/>
  <c r="J45" i="6"/>
  <c r="K45" i="6"/>
  <c r="L45" i="6"/>
  <c r="M45" i="6"/>
  <c r="N45" i="6"/>
  <c r="E30" i="6"/>
  <c r="F30" i="6"/>
  <c r="G30" i="6"/>
  <c r="H30" i="6"/>
  <c r="I30" i="6"/>
  <c r="J30" i="6"/>
  <c r="K30" i="6"/>
  <c r="L30" i="6"/>
  <c r="M30" i="6"/>
  <c r="N30" i="6"/>
  <c r="E17" i="6"/>
  <c r="F17" i="6"/>
  <c r="G17" i="6"/>
  <c r="H17" i="6"/>
  <c r="I17" i="6"/>
  <c r="J17" i="6"/>
  <c r="K17" i="6"/>
  <c r="L17" i="6"/>
  <c r="M17" i="6"/>
  <c r="N17" i="6"/>
  <c r="D17" i="6"/>
  <c r="D30" i="6"/>
  <c r="D45" i="6"/>
  <c r="D58" i="6"/>
  <c r="C57" i="6"/>
  <c r="C56" i="6"/>
  <c r="C55" i="6"/>
  <c r="C54" i="6"/>
  <c r="C53" i="6"/>
  <c r="C52" i="6"/>
  <c r="C51" i="6"/>
  <c r="C50" i="6"/>
  <c r="C49" i="6"/>
  <c r="C44" i="6"/>
  <c r="C43" i="6"/>
  <c r="C42" i="6"/>
  <c r="C41" i="6"/>
  <c r="C40" i="6"/>
  <c r="C39" i="6"/>
  <c r="C38" i="6"/>
  <c r="C37" i="6"/>
  <c r="C36" i="6"/>
  <c r="C29" i="6"/>
  <c r="C28" i="6"/>
  <c r="C27" i="6"/>
  <c r="C26" i="6"/>
  <c r="C25" i="6"/>
  <c r="C24" i="6"/>
  <c r="C23" i="6"/>
  <c r="C22" i="6"/>
  <c r="C21" i="6"/>
  <c r="C16" i="6"/>
  <c r="C15" i="6"/>
  <c r="C14" i="6"/>
  <c r="C13" i="6"/>
  <c r="C12" i="6"/>
  <c r="C11" i="6"/>
  <c r="C10" i="6"/>
  <c r="C9" i="6"/>
  <c r="C8" i="6"/>
  <c r="E17" i="5"/>
  <c r="F17" i="5"/>
  <c r="G17" i="5"/>
  <c r="E30" i="5"/>
  <c r="F30" i="5"/>
  <c r="G30" i="5"/>
  <c r="E45" i="5"/>
  <c r="F45" i="5"/>
  <c r="G45" i="5"/>
  <c r="K58" i="5"/>
  <c r="J58" i="5"/>
  <c r="I58" i="5"/>
  <c r="H58" i="5"/>
  <c r="G58" i="5"/>
  <c r="F58" i="5"/>
  <c r="E58" i="5"/>
  <c r="K45" i="5"/>
  <c r="J45" i="5"/>
  <c r="I45" i="5"/>
  <c r="H45" i="5"/>
  <c r="K30" i="5"/>
  <c r="J30" i="5"/>
  <c r="I30" i="5"/>
  <c r="H30" i="5"/>
  <c r="K17" i="5"/>
  <c r="J17" i="5"/>
  <c r="I17" i="5"/>
  <c r="H17" i="5"/>
  <c r="C16" i="5"/>
  <c r="C15" i="5"/>
  <c r="C14" i="5"/>
  <c r="C13" i="5"/>
  <c r="C12" i="5"/>
  <c r="C11" i="5"/>
  <c r="C10" i="5"/>
  <c r="C9" i="5"/>
  <c r="C8" i="5"/>
  <c r="D58" i="4"/>
  <c r="E58" i="4"/>
  <c r="F58" i="4"/>
  <c r="G58" i="4"/>
  <c r="H58" i="4"/>
  <c r="I58" i="4"/>
  <c r="J58" i="4"/>
  <c r="K58" i="4"/>
  <c r="L58" i="4"/>
  <c r="M58" i="4"/>
  <c r="N58" i="4"/>
  <c r="D45" i="4"/>
  <c r="E45" i="4"/>
  <c r="F45" i="4"/>
  <c r="G45" i="4"/>
  <c r="H45" i="4"/>
  <c r="I45" i="4"/>
  <c r="J45" i="4"/>
  <c r="K45" i="4"/>
  <c r="L45" i="4"/>
  <c r="M45" i="4"/>
  <c r="N45" i="4"/>
  <c r="D30" i="4"/>
  <c r="E30" i="4"/>
  <c r="F30" i="4"/>
  <c r="G30" i="4"/>
  <c r="H30" i="4"/>
  <c r="I30" i="4"/>
  <c r="J30" i="4"/>
  <c r="K30" i="4"/>
  <c r="L30" i="4"/>
  <c r="M30" i="4"/>
  <c r="N30" i="4"/>
  <c r="F17" i="4"/>
  <c r="G17" i="4"/>
  <c r="H17" i="4"/>
  <c r="I17" i="4"/>
  <c r="J17" i="4"/>
  <c r="K17" i="4"/>
  <c r="L17" i="4"/>
  <c r="M17" i="4"/>
  <c r="N17" i="4"/>
  <c r="D17" i="4"/>
  <c r="E17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D58" i="3"/>
  <c r="E58" i="3"/>
  <c r="F58" i="3"/>
  <c r="G58" i="3"/>
  <c r="H58" i="3"/>
  <c r="I58" i="3"/>
  <c r="D45" i="3"/>
  <c r="E45" i="3"/>
  <c r="F45" i="3"/>
  <c r="G45" i="3"/>
  <c r="H45" i="3"/>
  <c r="I45" i="3"/>
  <c r="D30" i="3"/>
  <c r="E30" i="3"/>
  <c r="F30" i="3"/>
  <c r="G30" i="3"/>
  <c r="H30" i="3"/>
  <c r="I30" i="3"/>
  <c r="D17" i="3"/>
  <c r="E17" i="3"/>
  <c r="F17" i="3"/>
  <c r="G17" i="3"/>
  <c r="H17" i="3"/>
  <c r="I17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29" i="3"/>
  <c r="B29" i="3"/>
  <c r="C28" i="3"/>
  <c r="B28" i="3"/>
  <c r="C27" i="3"/>
  <c r="B27" i="3"/>
  <c r="C26" i="3"/>
  <c r="B26" i="3"/>
  <c r="C25" i="3"/>
  <c r="B25" i="3"/>
  <c r="C24" i="3"/>
  <c r="B24" i="3"/>
  <c r="B30" i="3" s="1"/>
  <c r="C23" i="3"/>
  <c r="B23" i="3"/>
  <c r="C22" i="3"/>
  <c r="B22" i="3"/>
  <c r="C21" i="3"/>
  <c r="B21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G58" i="2"/>
  <c r="G45" i="2"/>
  <c r="G30" i="2"/>
  <c r="G17" i="2"/>
  <c r="D30" i="2"/>
  <c r="E30" i="2"/>
  <c r="F30" i="2"/>
  <c r="D58" i="2"/>
  <c r="E58" i="2"/>
  <c r="F58" i="2"/>
  <c r="D45" i="2"/>
  <c r="E45" i="2"/>
  <c r="F45" i="2"/>
  <c r="D17" i="2"/>
  <c r="E17" i="2"/>
  <c r="F17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O30" i="1"/>
  <c r="P30" i="1"/>
  <c r="Q30" i="1"/>
  <c r="R30" i="1"/>
  <c r="S30" i="1"/>
  <c r="O45" i="1"/>
  <c r="P45" i="1"/>
  <c r="Q45" i="1"/>
  <c r="R45" i="1"/>
  <c r="S45" i="1"/>
  <c r="O58" i="1"/>
  <c r="P58" i="1"/>
  <c r="Q58" i="1"/>
  <c r="R58" i="1"/>
  <c r="S58" i="1"/>
  <c r="O17" i="1"/>
  <c r="P17" i="1"/>
  <c r="Q17" i="1"/>
  <c r="R17" i="1"/>
  <c r="S17" i="1"/>
  <c r="H17" i="1"/>
  <c r="I17" i="1"/>
  <c r="J17" i="1"/>
  <c r="K17" i="1"/>
  <c r="L17" i="1"/>
  <c r="M17" i="1"/>
  <c r="N17" i="1"/>
  <c r="H30" i="1"/>
  <c r="I30" i="1"/>
  <c r="J30" i="1"/>
  <c r="K30" i="1"/>
  <c r="L30" i="1"/>
  <c r="M30" i="1"/>
  <c r="N30" i="1"/>
  <c r="H45" i="1"/>
  <c r="I45" i="1"/>
  <c r="J45" i="1"/>
  <c r="K45" i="1"/>
  <c r="L45" i="1"/>
  <c r="M45" i="1"/>
  <c r="N45" i="1"/>
  <c r="H58" i="1"/>
  <c r="I58" i="1"/>
  <c r="J58" i="1"/>
  <c r="K58" i="1"/>
  <c r="L58" i="1"/>
  <c r="M58" i="1"/>
  <c r="N58" i="1"/>
  <c r="G58" i="1"/>
  <c r="G45" i="1"/>
  <c r="G30" i="1"/>
  <c r="G17" i="1"/>
  <c r="F58" i="1"/>
  <c r="F45" i="1"/>
  <c r="F30" i="1"/>
  <c r="F17" i="1"/>
  <c r="D58" i="1"/>
  <c r="E58" i="1"/>
  <c r="D45" i="1"/>
  <c r="E45" i="1"/>
  <c r="D30" i="1"/>
  <c r="E30" i="1"/>
  <c r="D17" i="1"/>
  <c r="E17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C8" i="1"/>
  <c r="B8" i="1"/>
  <c r="C45" i="7" l="1"/>
  <c r="B30" i="7"/>
  <c r="B58" i="7"/>
  <c r="C30" i="7"/>
  <c r="C58" i="7"/>
  <c r="B17" i="7"/>
  <c r="C17" i="7"/>
  <c r="B45" i="7"/>
  <c r="B45" i="6"/>
  <c r="B30" i="6"/>
  <c r="B17" i="6"/>
  <c r="C45" i="6"/>
  <c r="C58" i="6"/>
  <c r="B58" i="6"/>
  <c r="C17" i="6"/>
  <c r="C30" i="6"/>
  <c r="C17" i="5"/>
  <c r="C17" i="4"/>
  <c r="B58" i="4"/>
  <c r="B30" i="4"/>
  <c r="C30" i="4"/>
  <c r="B17" i="4"/>
  <c r="C45" i="4"/>
  <c r="B45" i="4"/>
  <c r="C58" i="4"/>
  <c r="C45" i="3"/>
  <c r="C17" i="3"/>
  <c r="B58" i="3"/>
  <c r="B45" i="3"/>
  <c r="B17" i="3"/>
  <c r="C30" i="3"/>
  <c r="C58" i="3"/>
  <c r="B17" i="2"/>
  <c r="B45" i="2"/>
  <c r="B58" i="2"/>
  <c r="C45" i="2"/>
  <c r="C30" i="2"/>
  <c r="C58" i="2"/>
  <c r="B30" i="2"/>
  <c r="C17" i="2"/>
  <c r="B17" i="1"/>
  <c r="B45" i="1"/>
  <c r="C58" i="1"/>
  <c r="B58" i="1"/>
  <c r="C45" i="1"/>
  <c r="C30" i="1"/>
  <c r="B30" i="1"/>
  <c r="C17" i="1"/>
</calcChain>
</file>

<file path=xl/sharedStrings.xml><?xml version="1.0" encoding="utf-8"?>
<sst xmlns="http://schemas.openxmlformats.org/spreadsheetml/2006/main" count="325" uniqueCount="39">
  <si>
    <t>Subject</t>
  </si>
  <si>
    <t>AVG</t>
  </si>
  <si>
    <t>MAX</t>
  </si>
  <si>
    <t>Accuracy END</t>
  </si>
  <si>
    <t>Kappa Score END</t>
  </si>
  <si>
    <t>Accuracy LOSS</t>
  </si>
  <si>
    <t>Kappa Score LOSS</t>
  </si>
  <si>
    <t>Notes on training (No results)</t>
  </si>
  <si>
    <t>Train for 150 epoch, exp lr scheduler, BAD RESULTS</t>
  </si>
  <si>
    <t>Epochs</t>
  </si>
  <si>
    <t>lr</t>
  </si>
  <si>
    <t>No lr scheduler</t>
  </si>
  <si>
    <t>Cosine Annealing lr scheduler</t>
  </si>
  <si>
    <t>Notes lr</t>
  </si>
  <si>
    <t>Notes loss</t>
  </si>
  <si>
    <t>???</t>
  </si>
  <si>
    <t>Normal Loss; alpha = 0.925 beta = 2 gamma = 1</t>
  </si>
  <si>
    <t>Normal loss; alpha = 0.1 beta = 1 gamma = 1</t>
  </si>
  <si>
    <t>Normal Loss; alpha = 0.1 beta = 1 gamma = 1</t>
  </si>
  <si>
    <t>Normal Loss; alpha =1 beta = 1 gamma = 1</t>
  </si>
  <si>
    <t>Normal Loss; alpha = 0.7 beta = 1 gamma = 1</t>
  </si>
  <si>
    <t>Normal Loss; alpha = 0.625 beta = 1 gamma = 1</t>
  </si>
  <si>
    <t>Normal Loss; alpha = 0.55 beta = 1 gamma = 1</t>
  </si>
  <si>
    <t>Normal Loss; alpha = 0.775 beta = 1 gamma = 1</t>
  </si>
  <si>
    <t>Normal Loss; alpha = 0.85 beta = 1 gamma = 1</t>
  </si>
  <si>
    <t>Normal Loss; alpha = 1 beta = 1 gamma = 1</t>
  </si>
  <si>
    <t>Small hidden layer classifeir</t>
  </si>
  <si>
    <t>Sigmoid as VAE last layer</t>
  </si>
  <si>
    <t>Exponential LR Scheduler</t>
  </si>
  <si>
    <t>Validation set used</t>
  </si>
  <si>
    <t>Train for 500 epoch, exp lr scheduler, VERY BAD RESULTS</t>
  </si>
  <si>
    <t>Only END results are valid (The LOSS are taken at the same epoch of the END)</t>
  </si>
  <si>
    <t>Normal Loss; alpha = 0.1 beta = 1 gamma = 2</t>
  </si>
  <si>
    <t>No validation set, wieght decay AdamW default</t>
  </si>
  <si>
    <t>Validation set used (train percentage = 0.9), wieght decay AdamW = 1e-5</t>
  </si>
  <si>
    <t>Validation set used (train percentage = 0.85), wieght decay AdamW = 1e-5</t>
  </si>
  <si>
    <t>Validation set used, wieght decay AdamW = 1e-5</t>
  </si>
  <si>
    <t>No validation set, wieght decay AdamW default; batch_size = 15</t>
  </si>
  <si>
    <t>No validation set, wieght decay AdamW default; batch_size =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</si>
</sst>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95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zoomScale="85" zoomScaleNormal="85" workbookViewId="0">
      <selection activeCell="D8" sqref="D8:S17"/>
    </sheetView>
  </sheetViews>
  <sheetFormatPr defaultRowHeight="14.4" x14ac:dyDescent="0.3"/>
  <cols>
    <col min="1" max="1" width="14.88671875" style="1" customWidth="1"/>
    <col min="2" max="3" width="8.88671875" style="1"/>
    <col min="4" max="19" width="11.6640625" style="1" customWidth="1"/>
    <col min="20" max="16384" width="8.88671875" style="1"/>
  </cols>
  <sheetData>
    <row r="1" spans="1:19" s="9" customFormat="1" x14ac:dyDescent="0.3">
      <c r="A1" s="9" t="s">
        <v>10</v>
      </c>
      <c r="D1" s="12">
        <v>1E-3</v>
      </c>
      <c r="E1" s="12">
        <v>1E-3</v>
      </c>
      <c r="F1" s="12">
        <v>1E-3</v>
      </c>
      <c r="G1" s="12">
        <v>1E-3</v>
      </c>
      <c r="H1" s="12">
        <v>1E-3</v>
      </c>
      <c r="I1" s="12">
        <v>1E-3</v>
      </c>
      <c r="J1" s="12">
        <v>1E-3</v>
      </c>
      <c r="K1" s="12">
        <v>1E-3</v>
      </c>
      <c r="L1" s="12">
        <v>1E-3</v>
      </c>
      <c r="M1" s="12">
        <v>1E-3</v>
      </c>
      <c r="N1" s="12">
        <v>1E-3</v>
      </c>
      <c r="O1" s="12">
        <v>1E-3</v>
      </c>
      <c r="P1" s="12">
        <v>1E-3</v>
      </c>
      <c r="Q1" s="12">
        <v>1E-3</v>
      </c>
      <c r="R1" s="12">
        <v>1E-3</v>
      </c>
      <c r="S1" s="12">
        <v>1E-3</v>
      </c>
    </row>
    <row r="2" spans="1:19" s="2" customFormat="1" x14ac:dyDescent="0.3">
      <c r="A2" s="2" t="s">
        <v>9</v>
      </c>
      <c r="D2" s="2">
        <v>500</v>
      </c>
      <c r="E2" s="2">
        <v>100</v>
      </c>
      <c r="F2" s="2">
        <v>150</v>
      </c>
      <c r="G2" s="2">
        <v>550</v>
      </c>
      <c r="H2" s="14">
        <v>600</v>
      </c>
      <c r="I2" s="14">
        <v>100</v>
      </c>
      <c r="J2" s="2">
        <v>200</v>
      </c>
      <c r="K2" s="2">
        <v>300</v>
      </c>
      <c r="L2" s="2">
        <v>100</v>
      </c>
      <c r="M2" s="2">
        <v>200</v>
      </c>
      <c r="N2" s="2">
        <v>300</v>
      </c>
      <c r="O2" s="15">
        <v>300</v>
      </c>
      <c r="P2" s="15">
        <v>300</v>
      </c>
      <c r="Q2" s="15">
        <v>300</v>
      </c>
      <c r="R2" s="15">
        <v>300</v>
      </c>
      <c r="S2" s="15">
        <v>300</v>
      </c>
    </row>
    <row r="3" spans="1:19" s="10" customFormat="1" ht="43.8" customHeight="1" x14ac:dyDescent="0.3">
      <c r="A3" s="10" t="s">
        <v>13</v>
      </c>
      <c r="D3" s="10" t="s">
        <v>11</v>
      </c>
      <c r="E3" s="10" t="s">
        <v>11</v>
      </c>
      <c r="F3" s="10" t="s">
        <v>12</v>
      </c>
      <c r="G3" s="10" t="s">
        <v>15</v>
      </c>
      <c r="H3" s="10" t="s">
        <v>12</v>
      </c>
      <c r="I3" s="10" t="s">
        <v>11</v>
      </c>
      <c r="J3" s="10" t="s">
        <v>11</v>
      </c>
      <c r="K3" s="10" t="s">
        <v>11</v>
      </c>
      <c r="L3" s="10" t="s">
        <v>12</v>
      </c>
      <c r="M3" s="10" t="s">
        <v>12</v>
      </c>
      <c r="N3" s="10" t="s">
        <v>12</v>
      </c>
      <c r="O3" s="10" t="s">
        <v>11</v>
      </c>
      <c r="P3" s="10" t="s">
        <v>12</v>
      </c>
      <c r="Q3" s="10" t="s">
        <v>11</v>
      </c>
      <c r="R3" s="10" t="s">
        <v>12</v>
      </c>
      <c r="S3" s="10" t="s">
        <v>12</v>
      </c>
    </row>
    <row r="4" spans="1:19" s="10" customFormat="1" ht="57.6" customHeight="1" x14ac:dyDescent="0.3">
      <c r="A4" s="10" t="s">
        <v>14</v>
      </c>
      <c r="D4" s="10" t="s">
        <v>17</v>
      </c>
      <c r="E4" s="10" t="s">
        <v>17</v>
      </c>
      <c r="F4" s="10" t="s">
        <v>17</v>
      </c>
      <c r="G4" s="10" t="s">
        <v>18</v>
      </c>
      <c r="H4" s="10" t="s">
        <v>19</v>
      </c>
      <c r="I4" s="10" t="s">
        <v>16</v>
      </c>
      <c r="J4" s="10" t="s">
        <v>24</v>
      </c>
      <c r="K4" s="10" t="s">
        <v>23</v>
      </c>
      <c r="L4" s="10" t="s">
        <v>20</v>
      </c>
      <c r="M4" s="10" t="s">
        <v>21</v>
      </c>
      <c r="N4" s="10" t="s">
        <v>22</v>
      </c>
      <c r="O4" s="10" t="s">
        <v>18</v>
      </c>
      <c r="P4" s="10" t="s">
        <v>18</v>
      </c>
      <c r="Q4" s="10" t="s">
        <v>25</v>
      </c>
      <c r="R4" s="10" t="s">
        <v>25</v>
      </c>
      <c r="S4" s="10" t="s">
        <v>22</v>
      </c>
    </row>
    <row r="5" spans="1:19" s="10" customFormat="1" ht="12.6" customHeight="1" x14ac:dyDescent="0.3"/>
    <row r="6" spans="1:19" ht="14.4" customHeight="1" x14ac:dyDescent="0.3">
      <c r="A6" s="36" t="s">
        <v>3</v>
      </c>
      <c r="B6" s="36"/>
      <c r="C6" s="36"/>
    </row>
    <row r="7" spans="1:19" ht="14.4" customHeight="1" x14ac:dyDescent="0.3">
      <c r="A7" s="1" t="s">
        <v>0</v>
      </c>
      <c r="B7" s="1" t="s">
        <v>1</v>
      </c>
      <c r="C7" s="1" t="s">
        <v>2</v>
      </c>
    </row>
    <row r="8" spans="1:19" x14ac:dyDescent="0.3">
      <c r="A8" s="1">
        <v>1</v>
      </c>
      <c r="B8" s="3">
        <f>AVERAGE(D8:AJ8)</f>
        <v>0.68337668750000002</v>
      </c>
      <c r="C8" s="4">
        <f>MAX(D8:AJ8)</f>
        <v>0.84375</v>
      </c>
      <c r="D8" s="1">
        <v>0.75347200000000003</v>
      </c>
      <c r="E8" s="2">
        <v>0.71527799999999997</v>
      </c>
      <c r="F8" s="9">
        <v>0.625</v>
      </c>
      <c r="G8" s="13">
        <v>0.83680600000000005</v>
      </c>
      <c r="H8" s="14">
        <v>0.65972200000000003</v>
      </c>
      <c r="I8" s="14">
        <v>0.70833299999999999</v>
      </c>
      <c r="J8" s="14">
        <v>0.79166700000000001</v>
      </c>
      <c r="K8" s="14">
        <v>0.75347200000000003</v>
      </c>
      <c r="L8" s="14">
        <v>0.45138899999999998</v>
      </c>
      <c r="M8" s="14">
        <v>0.45138899999999998</v>
      </c>
      <c r="N8" s="14">
        <v>0.73958299999999999</v>
      </c>
      <c r="O8" s="15">
        <v>0.84375</v>
      </c>
      <c r="P8" s="15">
        <v>0.70833299999999999</v>
      </c>
      <c r="Q8" s="15">
        <v>0.71527799999999997</v>
      </c>
      <c r="R8" s="15">
        <v>0.70833299999999999</v>
      </c>
      <c r="S8" s="15">
        <v>0.47222199999999998</v>
      </c>
    </row>
    <row r="9" spans="1:19" x14ac:dyDescent="0.3">
      <c r="A9" s="1">
        <v>2</v>
      </c>
      <c r="B9" s="5">
        <f t="shared" ref="B9:B16" si="0">AVERAGE(D9:AJ9)</f>
        <v>0.47808168750000002</v>
      </c>
      <c r="C9" s="6">
        <f t="shared" ref="C9:C16" si="1">MAX(D9:AJ9)</f>
        <v>0.68055600000000005</v>
      </c>
      <c r="D9" s="15">
        <v>0.39930599999999999</v>
      </c>
      <c r="E9" s="15">
        <v>0.59027799999999997</v>
      </c>
      <c r="F9" s="15">
        <v>0.44097199999999998</v>
      </c>
      <c r="G9" s="15">
        <v>0.68055600000000005</v>
      </c>
      <c r="H9" s="15">
        <v>0.36111100000000002</v>
      </c>
      <c r="I9" s="15">
        <v>0.62152799999999997</v>
      </c>
      <c r="J9" s="15">
        <v>0.53125</v>
      </c>
      <c r="K9" s="15">
        <v>0.46180599999999999</v>
      </c>
      <c r="L9" s="15">
        <v>0.27777800000000002</v>
      </c>
      <c r="M9" s="15">
        <v>0.3125</v>
      </c>
      <c r="N9" s="15">
        <v>0.5625</v>
      </c>
      <c r="O9" s="15">
        <v>0.625</v>
      </c>
      <c r="P9" s="15">
        <v>0.48958299999999999</v>
      </c>
      <c r="Q9" s="15">
        <v>0.44791700000000001</v>
      </c>
      <c r="R9" s="15">
        <v>0.56597200000000003</v>
      </c>
      <c r="S9" s="15">
        <v>0.28125</v>
      </c>
    </row>
    <row r="10" spans="1:19" x14ac:dyDescent="0.3">
      <c r="A10" s="1">
        <v>3</v>
      </c>
      <c r="B10" s="5">
        <f t="shared" si="0"/>
        <v>0.82356768749999987</v>
      </c>
      <c r="C10" s="6">
        <f t="shared" si="1"/>
        <v>0.90625</v>
      </c>
      <c r="D10" s="15">
        <v>0.78819399999999995</v>
      </c>
      <c r="E10" s="15">
        <v>0.76736099999999996</v>
      </c>
      <c r="F10" s="15">
        <v>0.875</v>
      </c>
      <c r="G10" s="15">
        <v>0.90625</v>
      </c>
      <c r="H10" s="15">
        <v>0.88194399999999995</v>
      </c>
      <c r="I10" s="15">
        <v>0.76388900000000004</v>
      </c>
      <c r="J10" s="15">
        <v>0.86805600000000005</v>
      </c>
      <c r="K10" s="15">
        <v>0.8125</v>
      </c>
      <c r="L10" s="15">
        <v>0.71875</v>
      </c>
      <c r="M10" s="15">
        <v>0.86458299999999999</v>
      </c>
      <c r="N10" s="15">
        <v>0.82638900000000004</v>
      </c>
      <c r="O10" s="15">
        <v>0.86111099999999996</v>
      </c>
      <c r="P10" s="15">
        <v>0.86111099999999996</v>
      </c>
      <c r="Q10" s="15">
        <v>0.83680600000000005</v>
      </c>
      <c r="R10" s="15">
        <v>0.74652799999999997</v>
      </c>
      <c r="S10" s="15">
        <v>0.79861099999999996</v>
      </c>
    </row>
    <row r="11" spans="1:19" x14ac:dyDescent="0.3">
      <c r="A11" s="1">
        <v>4</v>
      </c>
      <c r="B11" s="5">
        <f t="shared" si="0"/>
        <v>0.53125</v>
      </c>
      <c r="C11" s="6">
        <f t="shared" si="1"/>
        <v>0.72916700000000001</v>
      </c>
      <c r="D11" s="15">
        <v>0.41145799999999999</v>
      </c>
      <c r="E11" s="15">
        <v>0.640625</v>
      </c>
      <c r="F11" s="15">
        <v>0.484375</v>
      </c>
      <c r="G11" s="15">
        <v>0.72916700000000001</v>
      </c>
      <c r="H11" s="15">
        <v>0.55729200000000001</v>
      </c>
      <c r="I11" s="15">
        <v>0.55208299999999999</v>
      </c>
      <c r="J11" s="15">
        <v>0.50520799999999999</v>
      </c>
      <c r="K11" s="15">
        <v>0.42708299999999999</v>
      </c>
      <c r="L11" s="15">
        <v>0.53125</v>
      </c>
      <c r="M11" s="15">
        <v>0.36458299999999999</v>
      </c>
      <c r="N11" s="15">
        <v>0.51041700000000001</v>
      </c>
      <c r="O11" s="15">
        <v>0.64583299999999999</v>
      </c>
      <c r="P11" s="15">
        <v>0.57291700000000001</v>
      </c>
      <c r="Q11" s="15">
        <v>0.60416700000000001</v>
      </c>
      <c r="R11" s="15">
        <v>0.515625</v>
      </c>
      <c r="S11" s="15">
        <v>0.44791700000000001</v>
      </c>
    </row>
    <row r="12" spans="1:19" x14ac:dyDescent="0.3">
      <c r="A12" s="1">
        <v>5</v>
      </c>
      <c r="B12" s="5">
        <f t="shared" si="0"/>
        <v>0.65169268749999998</v>
      </c>
      <c r="C12" s="6">
        <f t="shared" si="1"/>
        <v>0.78472200000000003</v>
      </c>
      <c r="D12" s="15">
        <v>0.71875</v>
      </c>
      <c r="E12" s="15">
        <v>0.78125</v>
      </c>
      <c r="F12" s="15">
        <v>0.59027799999999997</v>
      </c>
      <c r="G12" s="15">
        <v>0.78472200000000003</v>
      </c>
      <c r="H12" s="15">
        <v>0.55902799999999997</v>
      </c>
      <c r="I12" s="15">
        <v>0.77430600000000005</v>
      </c>
      <c r="J12" s="15">
        <v>0.63888900000000004</v>
      </c>
      <c r="K12" s="15">
        <v>0.66319399999999995</v>
      </c>
      <c r="L12" s="15">
        <v>0.47222199999999998</v>
      </c>
      <c r="M12" s="15">
        <v>0.44097199999999998</v>
      </c>
      <c r="N12" s="15">
        <v>0.70138900000000004</v>
      </c>
      <c r="O12" s="15">
        <v>0.74305600000000005</v>
      </c>
      <c r="P12" s="15">
        <v>0.625</v>
      </c>
      <c r="Q12" s="15">
        <v>0.72569399999999995</v>
      </c>
      <c r="R12" s="15">
        <v>0.76736099999999996</v>
      </c>
      <c r="S12" s="15">
        <v>0.44097199999999998</v>
      </c>
    </row>
    <row r="13" spans="1:19" x14ac:dyDescent="0.3">
      <c r="A13" s="1">
        <v>6</v>
      </c>
      <c r="B13" s="5">
        <f t="shared" si="0"/>
        <v>0.75694456249999986</v>
      </c>
      <c r="C13" s="6">
        <f t="shared" si="1"/>
        <v>0.84027799999999997</v>
      </c>
      <c r="D13" s="15">
        <v>0.70138900000000004</v>
      </c>
      <c r="E13" s="15">
        <v>0.71527799999999997</v>
      </c>
      <c r="F13" s="15">
        <v>0.76041700000000001</v>
      </c>
      <c r="G13" s="15">
        <v>0.84027799999999997</v>
      </c>
      <c r="H13" s="15">
        <v>0.80555600000000005</v>
      </c>
      <c r="I13" s="15">
        <v>0.68055600000000005</v>
      </c>
      <c r="J13" s="15">
        <v>0.76388900000000004</v>
      </c>
      <c r="K13" s="15">
        <v>0.77777799999999997</v>
      </c>
      <c r="L13" s="15">
        <v>0.63888900000000004</v>
      </c>
      <c r="M13" s="15">
        <v>0.78472200000000003</v>
      </c>
      <c r="N13" s="15">
        <v>0.78472200000000003</v>
      </c>
      <c r="O13" s="15">
        <v>0.78472200000000003</v>
      </c>
      <c r="P13" s="15">
        <v>0.77777799999999997</v>
      </c>
      <c r="Q13" s="15">
        <v>0.77430600000000005</v>
      </c>
      <c r="R13" s="15">
        <v>0.73611099999999996</v>
      </c>
      <c r="S13" s="15">
        <v>0.78472200000000003</v>
      </c>
    </row>
    <row r="14" spans="1:19" x14ac:dyDescent="0.3">
      <c r="A14" s="1">
        <v>7</v>
      </c>
      <c r="B14" s="5">
        <f t="shared" si="0"/>
        <v>0.67578125</v>
      </c>
      <c r="C14" s="6">
        <f t="shared" si="1"/>
        <v>0.83333299999999999</v>
      </c>
      <c r="D14" s="15">
        <v>0.75694399999999995</v>
      </c>
      <c r="E14" s="15">
        <v>0.78819399999999995</v>
      </c>
      <c r="F14" s="15">
        <v>0.63888900000000004</v>
      </c>
      <c r="G14" s="15">
        <v>0.83333299999999999</v>
      </c>
      <c r="H14" s="15">
        <v>0.54861099999999996</v>
      </c>
      <c r="I14" s="15">
        <v>0.77777799999999997</v>
      </c>
      <c r="J14" s="15">
        <v>0.71180600000000005</v>
      </c>
      <c r="K14" s="15">
        <v>0.69791700000000001</v>
      </c>
      <c r="L14" s="15">
        <v>0.43055599999999999</v>
      </c>
      <c r="M14" s="15">
        <v>0.50694399999999995</v>
      </c>
      <c r="N14" s="15">
        <v>0.72222200000000003</v>
      </c>
      <c r="O14" s="15">
        <v>0.77083299999999999</v>
      </c>
      <c r="P14" s="15">
        <v>0.68055600000000005</v>
      </c>
      <c r="Q14" s="15">
        <v>0.68402799999999997</v>
      </c>
      <c r="R14" s="15">
        <v>0.78125</v>
      </c>
      <c r="S14" s="15">
        <v>0.48263899999999998</v>
      </c>
    </row>
    <row r="15" spans="1:19" x14ac:dyDescent="0.3">
      <c r="A15" s="1">
        <v>8</v>
      </c>
      <c r="B15" s="5">
        <f t="shared" si="0"/>
        <v>0.8192273750000002</v>
      </c>
      <c r="C15" s="6">
        <f t="shared" si="1"/>
        <v>0.88541700000000001</v>
      </c>
      <c r="D15" s="15">
        <v>0.79513900000000004</v>
      </c>
      <c r="E15" s="15">
        <v>0.76736099999999996</v>
      </c>
      <c r="F15" s="15">
        <v>0.81944399999999995</v>
      </c>
      <c r="G15" s="15">
        <v>0.86111099999999996</v>
      </c>
      <c r="H15" s="15">
        <v>0.875</v>
      </c>
      <c r="I15" s="15">
        <v>0.78472200000000003</v>
      </c>
      <c r="J15" s="15">
        <v>0.82638900000000004</v>
      </c>
      <c r="K15" s="15">
        <v>0.86805600000000005</v>
      </c>
      <c r="L15" s="15">
        <v>0.73958299999999999</v>
      </c>
      <c r="M15" s="15">
        <v>0.81944399999999995</v>
      </c>
      <c r="N15" s="15">
        <v>0.82291700000000001</v>
      </c>
      <c r="O15" s="15">
        <v>0.78125</v>
      </c>
      <c r="P15" s="15">
        <v>0.84722200000000003</v>
      </c>
      <c r="Q15" s="15">
        <v>0.88541700000000001</v>
      </c>
      <c r="R15" s="15">
        <v>0.75694399999999995</v>
      </c>
      <c r="S15" s="15">
        <v>0.85763900000000004</v>
      </c>
    </row>
    <row r="16" spans="1:19" x14ac:dyDescent="0.3">
      <c r="A16" s="1">
        <v>9</v>
      </c>
      <c r="B16" s="7">
        <f t="shared" si="0"/>
        <v>0.85438356250000014</v>
      </c>
      <c r="C16" s="8">
        <f t="shared" si="1"/>
        <v>0.91319399999999995</v>
      </c>
      <c r="D16" s="15">
        <v>0.89236099999999996</v>
      </c>
      <c r="E16" s="15">
        <v>0.84375</v>
      </c>
      <c r="F16" s="15">
        <v>0.85069399999999995</v>
      </c>
      <c r="G16" s="15">
        <v>0.89236099999999996</v>
      </c>
      <c r="H16" s="15">
        <v>0.875</v>
      </c>
      <c r="I16" s="15">
        <v>0.81597200000000003</v>
      </c>
      <c r="J16" s="15">
        <v>0.87847200000000003</v>
      </c>
      <c r="K16" s="15">
        <v>0.875</v>
      </c>
      <c r="L16" s="15">
        <v>0.71527799999999997</v>
      </c>
      <c r="M16" s="15">
        <v>0.86805600000000005</v>
      </c>
      <c r="N16" s="15">
        <v>0.85069399999999995</v>
      </c>
      <c r="O16" s="15">
        <v>0.89930600000000005</v>
      </c>
      <c r="P16" s="15">
        <v>0.86458299999999999</v>
      </c>
      <c r="Q16" s="15">
        <v>0.91319399999999995</v>
      </c>
      <c r="R16" s="15">
        <v>0.81597200000000003</v>
      </c>
      <c r="S16" s="15">
        <v>0.81944399999999995</v>
      </c>
    </row>
    <row r="17" spans="1:19" x14ac:dyDescent="0.3">
      <c r="A17" s="1" t="s">
        <v>1</v>
      </c>
      <c r="B17" s="1">
        <f>AVERAGE(B8:B16)</f>
        <v>0.6971450555555555</v>
      </c>
      <c r="C17" s="1">
        <f>AVERAGE(C8:C16)</f>
        <v>0.82407411111111106</v>
      </c>
      <c r="D17" s="15">
        <f t="shared" ref="D17:S17" si="2">AVERAGE(D8:D16)</f>
        <v>0.69077922222222221</v>
      </c>
      <c r="E17" s="15">
        <f t="shared" si="2"/>
        <v>0.734375</v>
      </c>
      <c r="F17" s="15">
        <f t="shared" si="2"/>
        <v>0.67611877777777774</v>
      </c>
      <c r="G17" s="15">
        <f t="shared" si="2"/>
        <v>0.81828711111111108</v>
      </c>
      <c r="H17" s="15">
        <f t="shared" si="2"/>
        <v>0.68036266666666667</v>
      </c>
      <c r="I17" s="15">
        <f t="shared" si="2"/>
        <v>0.71990744444444443</v>
      </c>
      <c r="J17" s="15">
        <f t="shared" si="2"/>
        <v>0.72395844444444446</v>
      </c>
      <c r="K17" s="15">
        <f t="shared" si="2"/>
        <v>0.70408955555555552</v>
      </c>
      <c r="L17" s="15">
        <f t="shared" si="2"/>
        <v>0.55285499999999987</v>
      </c>
      <c r="M17" s="15">
        <f t="shared" si="2"/>
        <v>0.60146588888888886</v>
      </c>
      <c r="N17" s="15">
        <f t="shared" si="2"/>
        <v>0.72453700000000021</v>
      </c>
      <c r="O17" s="15">
        <f t="shared" si="2"/>
        <v>0.77276233333333333</v>
      </c>
      <c r="P17" s="15">
        <f t="shared" si="2"/>
        <v>0.71412033333333325</v>
      </c>
      <c r="Q17" s="15">
        <f t="shared" si="2"/>
        <v>0.7318674444444444</v>
      </c>
      <c r="R17" s="15">
        <f t="shared" si="2"/>
        <v>0.71045511111111115</v>
      </c>
      <c r="S17" s="15">
        <f t="shared" si="2"/>
        <v>0.59837955555555544</v>
      </c>
    </row>
    <row r="19" spans="1:19" x14ac:dyDescent="0.3">
      <c r="A19" s="36" t="s">
        <v>4</v>
      </c>
      <c r="B19" s="36"/>
      <c r="C19" s="36"/>
    </row>
    <row r="20" spans="1:19" x14ac:dyDescent="0.3">
      <c r="A20" s="1" t="s">
        <v>0</v>
      </c>
      <c r="B20" s="1" t="s">
        <v>1</v>
      </c>
      <c r="C20" s="1" t="s">
        <v>2</v>
      </c>
    </row>
    <row r="21" spans="1:19" x14ac:dyDescent="0.3">
      <c r="A21" s="1">
        <v>1</v>
      </c>
      <c r="B21" s="3">
        <f>AVERAGE(D21:AJ21)</f>
        <v>0.57783556250000001</v>
      </c>
      <c r="C21" s="4">
        <f>MAX(D21:AJ21)</f>
        <v>0.79166700000000001</v>
      </c>
      <c r="D21" s="15">
        <v>0.671296</v>
      </c>
      <c r="E21" s="15">
        <v>0.62036999999999998</v>
      </c>
      <c r="F21" s="15">
        <v>0.5</v>
      </c>
      <c r="G21" s="15">
        <v>0.78240699999999996</v>
      </c>
      <c r="H21" s="15">
        <v>0.546296</v>
      </c>
      <c r="I21" s="15">
        <v>0.61111099999999996</v>
      </c>
      <c r="J21" s="15">
        <v>0.72222200000000003</v>
      </c>
      <c r="K21" s="15">
        <v>0.671296</v>
      </c>
      <c r="L21" s="15">
        <v>0.26851900000000001</v>
      </c>
      <c r="M21" s="15">
        <v>0.26851900000000001</v>
      </c>
      <c r="N21" s="15">
        <v>0.65277799999999997</v>
      </c>
      <c r="O21" s="15">
        <v>0.79166700000000001</v>
      </c>
      <c r="P21" s="15">
        <v>0.61111099999999996</v>
      </c>
      <c r="Q21" s="15">
        <v>0.62036999999999998</v>
      </c>
      <c r="R21" s="15">
        <v>0.61111099999999996</v>
      </c>
      <c r="S21" s="15">
        <v>0.296296</v>
      </c>
    </row>
    <row r="22" spans="1:19" x14ac:dyDescent="0.3">
      <c r="A22" s="1">
        <v>2</v>
      </c>
      <c r="B22" s="5">
        <f t="shared" ref="B22:B29" si="3">AVERAGE(D22:AJ22)</f>
        <v>0.30410875000000004</v>
      </c>
      <c r="C22" s="6">
        <f t="shared" ref="C22:C29" si="4">MAX(D22:AJ22)</f>
        <v>0.57407399999999997</v>
      </c>
      <c r="D22" s="15">
        <v>0.199074</v>
      </c>
      <c r="E22" s="15">
        <v>0.453704</v>
      </c>
      <c r="F22" s="15">
        <v>0.25463000000000002</v>
      </c>
      <c r="G22" s="15">
        <v>0.57407399999999997</v>
      </c>
      <c r="H22" s="15">
        <v>0.148148</v>
      </c>
      <c r="I22" s="15">
        <v>0.49536999999999998</v>
      </c>
      <c r="J22" s="15">
        <v>0.375</v>
      </c>
      <c r="K22" s="15">
        <v>0.28240700000000002</v>
      </c>
      <c r="L22" s="15">
        <v>3.7037E-2</v>
      </c>
      <c r="M22" s="15">
        <v>8.3333299999999999E-2</v>
      </c>
      <c r="N22" s="15">
        <v>0.41666700000000001</v>
      </c>
      <c r="O22" s="15">
        <v>0.5</v>
      </c>
      <c r="P22" s="15">
        <v>0.31944400000000001</v>
      </c>
      <c r="Q22" s="15">
        <v>0.26388899999999998</v>
      </c>
      <c r="R22" s="15">
        <v>0.421296</v>
      </c>
      <c r="S22" s="15">
        <v>4.1666700000000001E-2</v>
      </c>
    </row>
    <row r="23" spans="1:19" x14ac:dyDescent="0.3">
      <c r="A23" s="1">
        <v>3</v>
      </c>
      <c r="B23" s="5">
        <f t="shared" si="3"/>
        <v>0.76475693749999984</v>
      </c>
      <c r="C23" s="6">
        <f t="shared" si="4"/>
        <v>0.875</v>
      </c>
      <c r="D23" s="15">
        <v>0.71759300000000004</v>
      </c>
      <c r="E23" s="15">
        <v>0.68981499999999996</v>
      </c>
      <c r="F23" s="15">
        <v>0.83333299999999999</v>
      </c>
      <c r="G23" s="15">
        <v>0.875</v>
      </c>
      <c r="H23" s="15">
        <v>0.84259300000000004</v>
      </c>
      <c r="I23" s="15">
        <v>0.68518500000000004</v>
      </c>
      <c r="J23" s="15">
        <v>0.82407399999999997</v>
      </c>
      <c r="K23" s="15">
        <v>0.75</v>
      </c>
      <c r="L23" s="15">
        <v>0.625</v>
      </c>
      <c r="M23" s="15">
        <v>0.81944399999999995</v>
      </c>
      <c r="N23" s="15">
        <v>0.76851899999999995</v>
      </c>
      <c r="O23" s="15">
        <v>0.81481499999999996</v>
      </c>
      <c r="P23" s="15">
        <v>0.81481499999999996</v>
      </c>
      <c r="Q23" s="15">
        <v>0.78240699999999996</v>
      </c>
      <c r="R23" s="15">
        <v>0.66203699999999999</v>
      </c>
      <c r="S23" s="15">
        <v>0.73148100000000005</v>
      </c>
    </row>
    <row r="24" spans="1:19" x14ac:dyDescent="0.3">
      <c r="A24" s="1">
        <v>4</v>
      </c>
      <c r="B24" s="5">
        <f t="shared" si="3"/>
        <v>0.37500006250000006</v>
      </c>
      <c r="C24" s="6">
        <f t="shared" si="4"/>
        <v>0.63888900000000004</v>
      </c>
      <c r="D24" s="15">
        <v>0.215278</v>
      </c>
      <c r="E24" s="15">
        <v>0.52083299999999999</v>
      </c>
      <c r="F24" s="15">
        <v>0.3125</v>
      </c>
      <c r="G24" s="15">
        <v>0.63888900000000004</v>
      </c>
      <c r="H24" s="15">
        <v>0.40972199999999998</v>
      </c>
      <c r="I24" s="15">
        <v>0.40277800000000002</v>
      </c>
      <c r="J24" s="15">
        <v>0.34027800000000002</v>
      </c>
      <c r="K24" s="15">
        <v>0.23611099999999999</v>
      </c>
      <c r="L24" s="15">
        <v>0.375</v>
      </c>
      <c r="M24" s="15">
        <v>0.152778</v>
      </c>
      <c r="N24" s="15">
        <v>0.34722199999999998</v>
      </c>
      <c r="O24" s="15">
        <v>0.52777799999999997</v>
      </c>
      <c r="P24" s="15">
        <v>0.43055599999999999</v>
      </c>
      <c r="Q24" s="15">
        <v>0.47222199999999998</v>
      </c>
      <c r="R24" s="15">
        <v>0.35416700000000001</v>
      </c>
      <c r="S24" s="15">
        <v>0.26388899999999998</v>
      </c>
    </row>
    <row r="25" spans="1:19" x14ac:dyDescent="0.3">
      <c r="A25" s="1">
        <v>5</v>
      </c>
      <c r="B25" s="5">
        <f t="shared" si="3"/>
        <v>0.5355903125</v>
      </c>
      <c r="C25" s="6">
        <f t="shared" si="4"/>
        <v>0.71296300000000001</v>
      </c>
      <c r="D25" s="15">
        <v>0.625</v>
      </c>
      <c r="E25" s="15">
        <v>0.70833299999999999</v>
      </c>
      <c r="F25" s="15">
        <v>0.453704</v>
      </c>
      <c r="G25" s="15">
        <v>0.71296300000000001</v>
      </c>
      <c r="H25" s="15">
        <v>0.41203699999999999</v>
      </c>
      <c r="I25" s="15">
        <v>0.69907399999999997</v>
      </c>
      <c r="J25" s="15">
        <v>0.51851899999999995</v>
      </c>
      <c r="K25" s="15">
        <v>0.55092600000000003</v>
      </c>
      <c r="L25" s="15">
        <v>0.296296</v>
      </c>
      <c r="M25" s="15">
        <v>0.25463000000000002</v>
      </c>
      <c r="N25" s="15">
        <v>0.60185200000000005</v>
      </c>
      <c r="O25" s="15">
        <v>0.65740699999999996</v>
      </c>
      <c r="P25" s="15">
        <v>0.5</v>
      </c>
      <c r="Q25" s="15">
        <v>0.63425900000000002</v>
      </c>
      <c r="R25" s="15">
        <v>0.68981499999999996</v>
      </c>
      <c r="S25" s="15">
        <v>0.25463000000000002</v>
      </c>
    </row>
    <row r="26" spans="1:19" x14ac:dyDescent="0.3">
      <c r="A26" s="1">
        <v>6</v>
      </c>
      <c r="B26" s="5">
        <f t="shared" si="3"/>
        <v>0.67592600000000014</v>
      </c>
      <c r="C26" s="6">
        <f t="shared" si="4"/>
        <v>0.78703699999999999</v>
      </c>
      <c r="D26" s="15">
        <v>0.60185200000000005</v>
      </c>
      <c r="E26" s="15">
        <v>0.62036999999999998</v>
      </c>
      <c r="F26" s="15">
        <v>0.68055600000000005</v>
      </c>
      <c r="G26" s="15">
        <v>0.78703699999999999</v>
      </c>
      <c r="H26" s="15">
        <v>0.74074099999999998</v>
      </c>
      <c r="I26" s="15">
        <v>0.57407399999999997</v>
      </c>
      <c r="J26" s="15">
        <v>0.68518500000000004</v>
      </c>
      <c r="K26" s="15">
        <v>0.703704</v>
      </c>
      <c r="L26" s="15">
        <v>0.51851899999999995</v>
      </c>
      <c r="M26" s="15">
        <v>0.71296300000000001</v>
      </c>
      <c r="N26" s="15">
        <v>0.71296300000000001</v>
      </c>
      <c r="O26" s="15">
        <v>0.71296300000000001</v>
      </c>
      <c r="P26" s="15">
        <v>0.703704</v>
      </c>
      <c r="Q26" s="15">
        <v>0.69907399999999997</v>
      </c>
      <c r="R26" s="15">
        <v>0.64814799999999995</v>
      </c>
      <c r="S26" s="15">
        <v>0.71296300000000001</v>
      </c>
    </row>
    <row r="27" spans="1:19" x14ac:dyDescent="0.3">
      <c r="A27" s="1">
        <v>7</v>
      </c>
      <c r="B27" s="5">
        <f t="shared" si="3"/>
        <v>0.5677084375</v>
      </c>
      <c r="C27" s="6">
        <f t="shared" si="4"/>
        <v>0.77777799999999997</v>
      </c>
      <c r="D27" s="15">
        <v>0.67592600000000003</v>
      </c>
      <c r="E27" s="15">
        <v>0.71759300000000004</v>
      </c>
      <c r="F27" s="15">
        <v>0.51851899999999995</v>
      </c>
      <c r="G27" s="15">
        <v>0.77777799999999997</v>
      </c>
      <c r="H27" s="15">
        <v>0.398148</v>
      </c>
      <c r="I27" s="15">
        <v>0.703704</v>
      </c>
      <c r="J27" s="15">
        <v>0.61574099999999998</v>
      </c>
      <c r="K27" s="15">
        <v>0.59722200000000003</v>
      </c>
      <c r="L27" s="15">
        <v>0.24074100000000001</v>
      </c>
      <c r="M27" s="15">
        <v>0.34259299999999998</v>
      </c>
      <c r="N27" s="15">
        <v>0.62963000000000002</v>
      </c>
      <c r="O27" s="15">
        <v>0.69444399999999995</v>
      </c>
      <c r="P27" s="15">
        <v>0.57407399999999997</v>
      </c>
      <c r="Q27" s="15">
        <v>0.578704</v>
      </c>
      <c r="R27" s="15">
        <v>0.70833299999999999</v>
      </c>
      <c r="S27" s="15">
        <v>0.31018499999999999</v>
      </c>
    </row>
    <row r="28" spans="1:19" x14ac:dyDescent="0.3">
      <c r="A28" s="1">
        <v>8</v>
      </c>
      <c r="B28" s="5">
        <f t="shared" si="3"/>
        <v>0.75896987500000002</v>
      </c>
      <c r="C28" s="6">
        <f t="shared" si="4"/>
        <v>0.84722200000000003</v>
      </c>
      <c r="D28" s="15">
        <v>0.72685200000000005</v>
      </c>
      <c r="E28" s="15">
        <v>0.68981499999999996</v>
      </c>
      <c r="F28" s="15">
        <v>0.75925900000000002</v>
      </c>
      <c r="G28" s="15">
        <v>0.81481499999999996</v>
      </c>
      <c r="H28" s="15">
        <v>0.83333299999999999</v>
      </c>
      <c r="I28" s="15">
        <v>0.71296300000000001</v>
      </c>
      <c r="J28" s="15">
        <v>0.76851899999999995</v>
      </c>
      <c r="K28" s="15">
        <v>0.82407399999999997</v>
      </c>
      <c r="L28" s="15">
        <v>0.65277799999999997</v>
      </c>
      <c r="M28" s="15">
        <v>0.75925900000000002</v>
      </c>
      <c r="N28" s="15">
        <v>0.76388900000000004</v>
      </c>
      <c r="O28" s="15">
        <v>0.70833299999999999</v>
      </c>
      <c r="P28" s="15">
        <v>0.796296</v>
      </c>
      <c r="Q28" s="15">
        <v>0.84722200000000003</v>
      </c>
      <c r="R28" s="15">
        <v>0.67592600000000003</v>
      </c>
      <c r="S28" s="15">
        <v>0.81018500000000004</v>
      </c>
    </row>
    <row r="29" spans="1:19" x14ac:dyDescent="0.3">
      <c r="A29" s="1">
        <v>9</v>
      </c>
      <c r="B29" s="7">
        <f t="shared" si="3"/>
        <v>0.80584481250000006</v>
      </c>
      <c r="C29" s="8">
        <f t="shared" si="4"/>
        <v>0.88425900000000002</v>
      </c>
      <c r="D29" s="15">
        <v>0.85648100000000005</v>
      </c>
      <c r="E29" s="15">
        <v>0.79166700000000001</v>
      </c>
      <c r="F29" s="15">
        <v>0.80092600000000003</v>
      </c>
      <c r="G29" s="15">
        <v>0.85648100000000005</v>
      </c>
      <c r="H29" s="15">
        <v>0.83333299999999999</v>
      </c>
      <c r="I29" s="15">
        <v>0.75463000000000002</v>
      </c>
      <c r="J29" s="15">
        <v>0.83796300000000001</v>
      </c>
      <c r="K29" s="15">
        <v>0.83333299999999999</v>
      </c>
      <c r="L29" s="15">
        <v>0.62036999999999998</v>
      </c>
      <c r="M29" s="15">
        <v>0.82407399999999997</v>
      </c>
      <c r="N29" s="15">
        <v>0.80092600000000003</v>
      </c>
      <c r="O29" s="15">
        <v>0.86574099999999998</v>
      </c>
      <c r="P29" s="15">
        <v>0.81944399999999995</v>
      </c>
      <c r="Q29" s="15">
        <v>0.88425900000000002</v>
      </c>
      <c r="R29" s="15">
        <v>0.75463000000000002</v>
      </c>
      <c r="S29" s="15">
        <v>0.75925900000000002</v>
      </c>
    </row>
    <row r="30" spans="1:19" x14ac:dyDescent="0.3">
      <c r="A30" s="1" t="s">
        <v>1</v>
      </c>
      <c r="B30" s="1">
        <f>AVERAGE(B21:B29)</f>
        <v>0.5961934166666667</v>
      </c>
      <c r="C30" s="1">
        <f>AVERAGE(C21:C29)</f>
        <v>0.76543211111111109</v>
      </c>
      <c r="D30" s="15">
        <f t="shared" ref="D30:S30" si="5">AVERAGE(D21:D29)</f>
        <v>0.58770577777777788</v>
      </c>
      <c r="E30" s="15">
        <f t="shared" si="5"/>
        <v>0.64583333333333348</v>
      </c>
      <c r="F30" s="15">
        <f t="shared" si="5"/>
        <v>0.5681585555555555</v>
      </c>
      <c r="G30" s="15">
        <f t="shared" si="5"/>
        <v>0.75771600000000006</v>
      </c>
      <c r="H30" s="15">
        <f t="shared" si="5"/>
        <v>0.57381677777777762</v>
      </c>
      <c r="I30" s="15">
        <f t="shared" si="5"/>
        <v>0.62654322222222225</v>
      </c>
      <c r="J30" s="15">
        <f t="shared" si="5"/>
        <v>0.63194455555555562</v>
      </c>
      <c r="K30" s="15">
        <f t="shared" si="5"/>
        <v>0.60545255555555544</v>
      </c>
      <c r="L30" s="15">
        <f t="shared" si="5"/>
        <v>0.40380666666666665</v>
      </c>
      <c r="M30" s="15">
        <f t="shared" si="5"/>
        <v>0.46862147777777785</v>
      </c>
      <c r="N30" s="15">
        <f t="shared" si="5"/>
        <v>0.63271622222222212</v>
      </c>
      <c r="O30" s="15">
        <f t="shared" si="5"/>
        <v>0.69701644444444433</v>
      </c>
      <c r="P30" s="15">
        <f t="shared" si="5"/>
        <v>0.61882711111111111</v>
      </c>
      <c r="Q30" s="15">
        <f t="shared" si="5"/>
        <v>0.64248955555555554</v>
      </c>
      <c r="R30" s="15">
        <f t="shared" si="5"/>
        <v>0.61394033333333331</v>
      </c>
      <c r="S30" s="15">
        <f t="shared" si="5"/>
        <v>0.46450607777777786</v>
      </c>
    </row>
    <row r="34" spans="1:19" x14ac:dyDescent="0.3">
      <c r="A34" s="36" t="s">
        <v>5</v>
      </c>
      <c r="B34" s="36"/>
      <c r="C34" s="36"/>
    </row>
    <row r="35" spans="1:19" x14ac:dyDescent="0.3">
      <c r="A35" s="1" t="s">
        <v>0</v>
      </c>
      <c r="B35" s="1" t="s">
        <v>1</v>
      </c>
      <c r="C35" s="1" t="s">
        <v>2</v>
      </c>
    </row>
    <row r="36" spans="1:19" x14ac:dyDescent="0.3">
      <c r="A36" s="1">
        <v>1</v>
      </c>
      <c r="B36" s="3">
        <f>AVERAGE(D36:AJ36)</f>
        <v>0.74565981249999991</v>
      </c>
      <c r="C36" s="4">
        <f>MAX(D36:AJ36)</f>
        <v>0.85416700000000001</v>
      </c>
      <c r="D36" s="15">
        <v>0.82291700000000001</v>
      </c>
      <c r="E36" s="15">
        <v>0.71527799999999997</v>
      </c>
      <c r="F36" s="15">
        <v>0.73958299999999999</v>
      </c>
      <c r="G36" s="15">
        <v>0.85416700000000001</v>
      </c>
      <c r="H36" s="15">
        <v>0.79861099999999996</v>
      </c>
      <c r="I36" s="15">
        <v>0.70833299999999999</v>
      </c>
      <c r="J36" s="15">
        <v>0.80208299999999999</v>
      </c>
      <c r="K36" s="15">
        <v>0.79166700000000001</v>
      </c>
      <c r="L36" s="15">
        <v>0.53125</v>
      </c>
      <c r="M36" s="15">
        <v>0.64930600000000005</v>
      </c>
      <c r="N36" s="15">
        <v>0.76736099999999996</v>
      </c>
      <c r="O36" s="15">
        <v>0.74652799999999997</v>
      </c>
      <c r="P36" s="15">
        <v>0.76041700000000001</v>
      </c>
      <c r="Q36" s="15">
        <v>0.79861099999999996</v>
      </c>
      <c r="R36" s="15">
        <v>0.69791700000000001</v>
      </c>
      <c r="S36" s="15">
        <v>0.74652799999999997</v>
      </c>
    </row>
    <row r="37" spans="1:19" x14ac:dyDescent="0.3">
      <c r="A37" s="1">
        <v>2</v>
      </c>
      <c r="B37" s="5">
        <f t="shared" ref="B37:B44" si="6">AVERAGE(D37:AJ37)</f>
        <v>0.56640631249999995</v>
      </c>
      <c r="C37" s="6">
        <f t="shared" ref="C37:C44" si="7">MAX(D37:AJ37)</f>
        <v>0.70138900000000004</v>
      </c>
      <c r="D37" s="15">
        <v>0.70138900000000004</v>
      </c>
      <c r="E37" s="15">
        <v>0.59027799999999997</v>
      </c>
      <c r="F37" s="15">
        <v>0.59722200000000003</v>
      </c>
      <c r="G37" s="15">
        <v>0.67361099999999996</v>
      </c>
      <c r="H37" s="15">
        <v>0.54166700000000001</v>
      </c>
      <c r="I37" s="15">
        <v>0.62152799999999997</v>
      </c>
      <c r="J37" s="15">
        <v>0.58333299999999999</v>
      </c>
      <c r="K37" s="15">
        <v>0.54861099999999996</v>
      </c>
      <c r="L37" s="15">
        <v>0.38541700000000001</v>
      </c>
      <c r="M37" s="15">
        <v>0.44444400000000001</v>
      </c>
      <c r="N37" s="15">
        <v>0.65277799999999997</v>
      </c>
      <c r="O37" s="15">
        <v>0.52777799999999997</v>
      </c>
      <c r="P37" s="15">
        <v>0.46180599999999999</v>
      </c>
      <c r="Q37" s="15">
        <v>0.57638900000000004</v>
      </c>
      <c r="R37" s="15">
        <v>0.57638900000000004</v>
      </c>
      <c r="S37" s="15">
        <v>0.57986099999999996</v>
      </c>
    </row>
    <row r="38" spans="1:19" x14ac:dyDescent="0.3">
      <c r="A38" s="1">
        <v>3</v>
      </c>
      <c r="B38" s="5">
        <f t="shared" si="6"/>
        <v>0.84917537499999995</v>
      </c>
      <c r="C38" s="6">
        <f t="shared" si="7"/>
        <v>0.92361099999999996</v>
      </c>
      <c r="D38" s="15">
        <v>0.89583299999999999</v>
      </c>
      <c r="E38" s="15">
        <v>0.76736099999999996</v>
      </c>
      <c r="F38" s="15">
        <v>0.875</v>
      </c>
      <c r="G38" s="15">
        <v>0.92361099999999996</v>
      </c>
      <c r="H38" s="15">
        <v>0.875</v>
      </c>
      <c r="I38" s="15">
        <v>0.76388900000000004</v>
      </c>
      <c r="J38" s="15">
        <v>0.87152799999999997</v>
      </c>
      <c r="K38" s="15">
        <v>0.85763900000000004</v>
      </c>
      <c r="L38" s="15">
        <v>0.77430600000000005</v>
      </c>
      <c r="M38" s="15">
        <v>0.84375</v>
      </c>
      <c r="N38" s="15">
        <v>0.86111099999999996</v>
      </c>
      <c r="O38" s="15">
        <v>0.85069399999999995</v>
      </c>
      <c r="P38" s="15">
        <v>0.875</v>
      </c>
      <c r="Q38" s="15">
        <v>0.875</v>
      </c>
      <c r="R38" s="15">
        <v>0.80902799999999997</v>
      </c>
      <c r="S38" s="15">
        <v>0.86805600000000005</v>
      </c>
    </row>
    <row r="39" spans="1:19" x14ac:dyDescent="0.3">
      <c r="A39" s="1">
        <v>4</v>
      </c>
      <c r="B39" s="5">
        <f t="shared" si="6"/>
        <v>0.55110674999999998</v>
      </c>
      <c r="C39" s="6">
        <f t="shared" si="7"/>
        <v>0.65625</v>
      </c>
      <c r="D39" s="15">
        <v>0.60416700000000001</v>
      </c>
      <c r="E39" s="15">
        <v>0.640625</v>
      </c>
      <c r="F39" s="15">
        <v>0.54166700000000001</v>
      </c>
      <c r="G39" s="15">
        <v>0.63020799999999999</v>
      </c>
      <c r="H39" s="15">
        <v>0.546875</v>
      </c>
      <c r="I39" s="15">
        <v>0.55208299999999999</v>
      </c>
      <c r="J39" s="15">
        <v>0.45833299999999999</v>
      </c>
      <c r="K39" s="15">
        <v>0.484375</v>
      </c>
      <c r="L39" s="15">
        <v>0.46354200000000001</v>
      </c>
      <c r="M39" s="15">
        <v>0.52604200000000001</v>
      </c>
      <c r="N39" s="15">
        <v>0.65625</v>
      </c>
      <c r="O39" s="15">
        <v>0.56770799999999999</v>
      </c>
      <c r="P39" s="15">
        <v>0.53645799999999999</v>
      </c>
      <c r="Q39" s="15">
        <v>0.59895799999999999</v>
      </c>
      <c r="R39" s="15">
        <v>0.57291700000000001</v>
      </c>
      <c r="S39" s="15">
        <v>0.4375</v>
      </c>
    </row>
    <row r="40" spans="1:19" x14ac:dyDescent="0.3">
      <c r="A40" s="1">
        <v>5</v>
      </c>
      <c r="B40" s="5">
        <f t="shared" si="6"/>
        <v>0.73914925000000009</v>
      </c>
      <c r="C40" s="6">
        <f t="shared" si="7"/>
        <v>0.83333299999999999</v>
      </c>
      <c r="D40" s="15">
        <v>0.76388900000000004</v>
      </c>
      <c r="E40" s="15">
        <v>0.78125</v>
      </c>
      <c r="F40" s="15">
        <v>0.72222200000000003</v>
      </c>
      <c r="G40" s="15">
        <v>0.83333299999999999</v>
      </c>
      <c r="H40" s="15">
        <v>0.73958299999999999</v>
      </c>
      <c r="I40" s="15">
        <v>0.77430600000000005</v>
      </c>
      <c r="J40" s="15">
        <v>0.73263900000000004</v>
      </c>
      <c r="K40" s="15">
        <v>0.75694399999999995</v>
      </c>
      <c r="L40" s="15">
        <v>0.58680600000000005</v>
      </c>
      <c r="M40" s="15">
        <v>0.69097200000000003</v>
      </c>
      <c r="N40" s="15">
        <v>0.79861099999999996</v>
      </c>
      <c r="O40" s="15">
        <v>0.63888900000000004</v>
      </c>
      <c r="P40" s="15">
        <v>0.70833299999999999</v>
      </c>
      <c r="Q40" s="15">
        <v>0.8125</v>
      </c>
      <c r="R40" s="15">
        <v>0.79513900000000004</v>
      </c>
      <c r="S40" s="15">
        <v>0.69097200000000003</v>
      </c>
    </row>
    <row r="41" spans="1:19" x14ac:dyDescent="0.3">
      <c r="A41" s="1">
        <v>6</v>
      </c>
      <c r="B41" s="5">
        <f t="shared" si="6"/>
        <v>0.775390625</v>
      </c>
      <c r="C41" s="6">
        <f t="shared" si="7"/>
        <v>0.84375</v>
      </c>
      <c r="D41" s="15">
        <v>0.82291700000000001</v>
      </c>
      <c r="E41" s="15">
        <v>0.71527799999999997</v>
      </c>
      <c r="F41" s="15">
        <v>0.75347200000000003</v>
      </c>
      <c r="G41" s="15">
        <v>0.84375</v>
      </c>
      <c r="H41" s="15">
        <v>0.81597200000000003</v>
      </c>
      <c r="I41" s="15">
        <v>0.68055600000000005</v>
      </c>
      <c r="J41" s="15">
        <v>0.78125</v>
      </c>
      <c r="K41" s="15">
        <v>0.79166700000000001</v>
      </c>
      <c r="L41" s="15">
        <v>0.67013900000000004</v>
      </c>
      <c r="M41" s="15">
        <v>0.79861099999999996</v>
      </c>
      <c r="N41" s="15">
        <v>0.78472200000000003</v>
      </c>
      <c r="O41" s="15">
        <v>0.78819399999999995</v>
      </c>
      <c r="P41" s="15">
        <v>0.79861099999999996</v>
      </c>
      <c r="Q41" s="15">
        <v>0.79861099999999996</v>
      </c>
      <c r="R41" s="15">
        <v>0.78472200000000003</v>
      </c>
      <c r="S41" s="15">
        <v>0.77777799999999997</v>
      </c>
    </row>
    <row r="42" spans="1:19" x14ac:dyDescent="0.3">
      <c r="A42" s="1">
        <v>7</v>
      </c>
      <c r="B42" s="5">
        <f t="shared" si="6"/>
        <v>0.75954856250000002</v>
      </c>
      <c r="C42" s="6">
        <f t="shared" si="7"/>
        <v>0.875</v>
      </c>
      <c r="D42" s="15">
        <v>0.875</v>
      </c>
      <c r="E42" s="15">
        <v>0.78819399999999995</v>
      </c>
      <c r="F42" s="15">
        <v>0.77083299999999999</v>
      </c>
      <c r="G42" s="15">
        <v>0.82638900000000004</v>
      </c>
      <c r="H42" s="15">
        <v>0.72569399999999995</v>
      </c>
      <c r="I42" s="15">
        <v>0.77777799999999997</v>
      </c>
      <c r="J42" s="15">
        <v>0.75</v>
      </c>
      <c r="K42" s="15">
        <v>0.74652799999999997</v>
      </c>
      <c r="L42" s="15">
        <v>0.51388900000000004</v>
      </c>
      <c r="M42" s="15">
        <v>0.73263900000000004</v>
      </c>
      <c r="N42" s="15">
        <v>0.8125</v>
      </c>
      <c r="O42" s="15">
        <v>0.78472200000000003</v>
      </c>
      <c r="P42" s="15">
        <v>0.65625</v>
      </c>
      <c r="Q42" s="15">
        <v>0.8125</v>
      </c>
      <c r="R42" s="15">
        <v>0.81597200000000003</v>
      </c>
      <c r="S42" s="15">
        <v>0.76388900000000004</v>
      </c>
    </row>
    <row r="43" spans="1:19" x14ac:dyDescent="0.3">
      <c r="A43" s="1">
        <v>8</v>
      </c>
      <c r="B43" s="5">
        <f t="shared" si="6"/>
        <v>0.83528650000000015</v>
      </c>
      <c r="C43" s="6">
        <f t="shared" si="7"/>
        <v>0.89236099999999996</v>
      </c>
      <c r="D43" s="15">
        <v>0.89236099999999996</v>
      </c>
      <c r="E43" s="15">
        <v>0.76736099999999996</v>
      </c>
      <c r="F43" s="15">
        <v>0.82291700000000001</v>
      </c>
      <c r="G43" s="15">
        <v>0.86805600000000005</v>
      </c>
      <c r="H43" s="15">
        <v>0.88194399999999995</v>
      </c>
      <c r="I43" s="15">
        <v>0.78472200000000003</v>
      </c>
      <c r="J43" s="15">
        <v>0.82986099999999996</v>
      </c>
      <c r="K43" s="15">
        <v>0.85416700000000001</v>
      </c>
      <c r="L43" s="15">
        <v>0.74652799999999997</v>
      </c>
      <c r="M43" s="15">
        <v>0.84375</v>
      </c>
      <c r="N43" s="15">
        <v>0.85763900000000004</v>
      </c>
      <c r="O43" s="15">
        <v>0.79166700000000001</v>
      </c>
      <c r="P43" s="15">
        <v>0.875</v>
      </c>
      <c r="Q43" s="15">
        <v>0.87847200000000003</v>
      </c>
      <c r="R43" s="15">
        <v>0.78472200000000003</v>
      </c>
      <c r="S43" s="15">
        <v>0.88541700000000001</v>
      </c>
    </row>
    <row r="44" spans="1:19" x14ac:dyDescent="0.3">
      <c r="A44" s="1">
        <v>9</v>
      </c>
      <c r="B44" s="7">
        <f t="shared" si="6"/>
        <v>0.87109381250000029</v>
      </c>
      <c r="C44" s="8">
        <f t="shared" si="7"/>
        <v>0.90625</v>
      </c>
      <c r="D44" s="15">
        <v>0.90277799999999997</v>
      </c>
      <c r="E44" s="15">
        <v>0.84375</v>
      </c>
      <c r="F44" s="15">
        <v>0.86805600000000005</v>
      </c>
      <c r="G44" s="15">
        <v>0.88888900000000004</v>
      </c>
      <c r="H44" s="15">
        <v>0.89236099999999996</v>
      </c>
      <c r="I44" s="15">
        <v>0.81597200000000003</v>
      </c>
      <c r="J44" s="15">
        <v>0.86805600000000005</v>
      </c>
      <c r="K44" s="15">
        <v>0.86458299999999999</v>
      </c>
      <c r="L44" s="15">
        <v>0.78472200000000003</v>
      </c>
      <c r="M44" s="15">
        <v>0.90277799999999997</v>
      </c>
      <c r="N44" s="15">
        <v>0.88541700000000001</v>
      </c>
      <c r="O44" s="15">
        <v>0.88888900000000004</v>
      </c>
      <c r="P44" s="15">
        <v>0.88194399999999995</v>
      </c>
      <c r="Q44" s="15">
        <v>0.90625</v>
      </c>
      <c r="R44" s="15">
        <v>0.85416700000000001</v>
      </c>
      <c r="S44" s="15">
        <v>0.88888900000000004</v>
      </c>
    </row>
    <row r="45" spans="1:19" x14ac:dyDescent="0.3">
      <c r="A45" s="1" t="s">
        <v>1</v>
      </c>
      <c r="B45" s="1">
        <f>AVERAGE(B36:B44)</f>
        <v>0.74364633333333352</v>
      </c>
      <c r="C45" s="1">
        <f>AVERAGE(C36:C44)</f>
        <v>0.83179011111111112</v>
      </c>
      <c r="D45" s="15">
        <f t="shared" ref="D45:S45" si="8">AVERAGE(D36:D44)</f>
        <v>0.80902788888888888</v>
      </c>
      <c r="E45" s="15">
        <f t="shared" si="8"/>
        <v>0.734375</v>
      </c>
      <c r="F45" s="15">
        <f t="shared" si="8"/>
        <v>0.7434413333333334</v>
      </c>
      <c r="G45" s="15">
        <f t="shared" si="8"/>
        <v>0.8157793333333333</v>
      </c>
      <c r="H45" s="15">
        <f t="shared" si="8"/>
        <v>0.75752300000000006</v>
      </c>
      <c r="I45" s="15">
        <f t="shared" si="8"/>
        <v>0.71990744444444443</v>
      </c>
      <c r="J45" s="15">
        <f t="shared" si="8"/>
        <v>0.74189811111111115</v>
      </c>
      <c r="K45" s="15">
        <f t="shared" si="8"/>
        <v>0.7440201111111111</v>
      </c>
      <c r="L45" s="15">
        <f t="shared" si="8"/>
        <v>0.60628877777777779</v>
      </c>
      <c r="M45" s="15">
        <f t="shared" si="8"/>
        <v>0.71469911111111106</v>
      </c>
      <c r="N45" s="15">
        <f t="shared" si="8"/>
        <v>0.78626544444444457</v>
      </c>
      <c r="O45" s="15">
        <f t="shared" si="8"/>
        <v>0.73167433333333343</v>
      </c>
      <c r="P45" s="15">
        <f t="shared" si="8"/>
        <v>0.72820211111111111</v>
      </c>
      <c r="Q45" s="15">
        <f t="shared" si="8"/>
        <v>0.7841434444444445</v>
      </c>
      <c r="R45" s="15">
        <f t="shared" si="8"/>
        <v>0.7434414444444446</v>
      </c>
      <c r="S45" s="15">
        <f t="shared" si="8"/>
        <v>0.73765444444444439</v>
      </c>
    </row>
    <row r="47" spans="1:19" x14ac:dyDescent="0.3">
      <c r="A47" s="36" t="s">
        <v>6</v>
      </c>
      <c r="B47" s="36"/>
      <c r="C47" s="36"/>
    </row>
    <row r="48" spans="1:19" x14ac:dyDescent="0.3">
      <c r="A48" s="1" t="s">
        <v>0</v>
      </c>
      <c r="B48" s="1" t="s">
        <v>1</v>
      </c>
      <c r="C48" s="1" t="s">
        <v>2</v>
      </c>
    </row>
    <row r="49" spans="1:19" x14ac:dyDescent="0.3">
      <c r="A49" s="1">
        <v>1</v>
      </c>
      <c r="B49" s="3">
        <f>AVERAGE(D49:AJ49)</f>
        <v>0.66087956250000013</v>
      </c>
      <c r="C49" s="4">
        <f>MAX(D49:AJ49)</f>
        <v>0.80555600000000005</v>
      </c>
      <c r="D49" s="15">
        <v>0.76388900000000004</v>
      </c>
      <c r="E49" s="15">
        <v>0.62036999999999998</v>
      </c>
      <c r="F49" s="15">
        <v>0.65277799999999997</v>
      </c>
      <c r="G49" s="15">
        <v>0.80555600000000005</v>
      </c>
      <c r="H49" s="15">
        <v>0.73148100000000005</v>
      </c>
      <c r="I49" s="15">
        <v>0.61111099999999996</v>
      </c>
      <c r="J49" s="15">
        <v>0.73611099999999996</v>
      </c>
      <c r="K49" s="15">
        <v>0.72222200000000003</v>
      </c>
      <c r="L49" s="15">
        <v>0.375</v>
      </c>
      <c r="M49" s="15">
        <v>0.53240699999999996</v>
      </c>
      <c r="N49" s="15">
        <v>0.68981499999999996</v>
      </c>
      <c r="O49" s="15">
        <v>0.66203699999999999</v>
      </c>
      <c r="P49" s="15">
        <v>0.68055600000000005</v>
      </c>
      <c r="Q49" s="15">
        <v>0.73148100000000005</v>
      </c>
      <c r="R49" s="15">
        <v>0.59722200000000003</v>
      </c>
      <c r="S49" s="15">
        <v>0.66203699999999999</v>
      </c>
    </row>
    <row r="50" spans="1:19" x14ac:dyDescent="0.3">
      <c r="A50" s="1">
        <v>2</v>
      </c>
      <c r="B50" s="5">
        <f t="shared" ref="B50:B57" si="9">AVERAGE(D50:AJ50)</f>
        <v>0.42187493749999999</v>
      </c>
      <c r="C50" s="6">
        <f t="shared" ref="C50:C57" si="10">MAX(D50:AJ50)</f>
        <v>0.60185200000000005</v>
      </c>
      <c r="D50" s="15">
        <v>0.60185200000000005</v>
      </c>
      <c r="E50" s="15">
        <v>0.453704</v>
      </c>
      <c r="F50" s="15">
        <v>0.46296300000000001</v>
      </c>
      <c r="G50" s="15">
        <v>0.56481499999999996</v>
      </c>
      <c r="H50" s="15">
        <v>0.38888899999999998</v>
      </c>
      <c r="I50" s="15">
        <v>0.49536999999999998</v>
      </c>
      <c r="J50" s="15">
        <v>0.44444400000000001</v>
      </c>
      <c r="K50" s="15">
        <v>0.398148</v>
      </c>
      <c r="L50" s="15">
        <v>0.18055599999999999</v>
      </c>
      <c r="M50" s="15">
        <v>0.25925900000000002</v>
      </c>
      <c r="N50" s="15">
        <v>0.53703699999999999</v>
      </c>
      <c r="O50" s="15">
        <v>0.37036999999999998</v>
      </c>
      <c r="P50" s="15">
        <v>0.28240700000000002</v>
      </c>
      <c r="Q50" s="15">
        <v>0.43518499999999999</v>
      </c>
      <c r="R50" s="15">
        <v>0.43518499999999999</v>
      </c>
      <c r="S50" s="15">
        <v>0.43981500000000001</v>
      </c>
    </row>
    <row r="51" spans="1:19" x14ac:dyDescent="0.3">
      <c r="A51" s="1">
        <v>3</v>
      </c>
      <c r="B51" s="5">
        <f t="shared" si="9"/>
        <v>0.79890037499999988</v>
      </c>
      <c r="C51" s="6">
        <f t="shared" si="10"/>
        <v>0.89814799999999995</v>
      </c>
      <c r="D51" s="15">
        <v>0.86111099999999996</v>
      </c>
      <c r="E51" s="15">
        <v>0.68981499999999996</v>
      </c>
      <c r="F51" s="15">
        <v>0.83333299999999999</v>
      </c>
      <c r="G51" s="15">
        <v>0.89814799999999995</v>
      </c>
      <c r="H51" s="15">
        <v>0.83333299999999999</v>
      </c>
      <c r="I51" s="15">
        <v>0.68518500000000004</v>
      </c>
      <c r="J51" s="15">
        <v>0.828704</v>
      </c>
      <c r="K51" s="15">
        <v>0.81018500000000004</v>
      </c>
      <c r="L51" s="15">
        <v>0.69907399999999997</v>
      </c>
      <c r="M51" s="15">
        <v>0.79166700000000001</v>
      </c>
      <c r="N51" s="15">
        <v>0.81481499999999996</v>
      </c>
      <c r="O51" s="15">
        <v>0.80092600000000003</v>
      </c>
      <c r="P51" s="15">
        <v>0.83333299999999999</v>
      </c>
      <c r="Q51" s="15">
        <v>0.83333299999999999</v>
      </c>
      <c r="R51" s="15">
        <v>0.74536999999999998</v>
      </c>
      <c r="S51" s="15">
        <v>0.82407399999999997</v>
      </c>
    </row>
    <row r="52" spans="1:19" x14ac:dyDescent="0.3">
      <c r="A52" s="1">
        <v>4</v>
      </c>
      <c r="B52" s="5">
        <f t="shared" si="9"/>
        <v>0.40147568750000001</v>
      </c>
      <c r="C52" s="6">
        <f t="shared" si="10"/>
        <v>0.54166700000000001</v>
      </c>
      <c r="D52" s="15">
        <v>0.47222199999999998</v>
      </c>
      <c r="E52" s="15">
        <v>0.52083299999999999</v>
      </c>
      <c r="F52" s="15">
        <v>0.38888899999999998</v>
      </c>
      <c r="G52" s="15">
        <v>0.50694399999999995</v>
      </c>
      <c r="H52" s="15">
        <v>0.39583299999999999</v>
      </c>
      <c r="I52" s="15">
        <v>0.40277800000000002</v>
      </c>
      <c r="J52" s="15">
        <v>0.27777800000000002</v>
      </c>
      <c r="K52" s="15">
        <v>0.3125</v>
      </c>
      <c r="L52" s="15">
        <v>0.28472199999999998</v>
      </c>
      <c r="M52" s="15">
        <v>0.36805599999999999</v>
      </c>
      <c r="N52" s="15">
        <v>0.54166700000000001</v>
      </c>
      <c r="O52" s="15">
        <v>0.42361100000000002</v>
      </c>
      <c r="P52" s="15">
        <v>0.38194400000000001</v>
      </c>
      <c r="Q52" s="15">
        <v>0.46527800000000002</v>
      </c>
      <c r="R52" s="15">
        <v>0.43055599999999999</v>
      </c>
      <c r="S52" s="15">
        <v>0.25</v>
      </c>
    </row>
    <row r="53" spans="1:19" x14ac:dyDescent="0.3">
      <c r="A53" s="1">
        <v>5</v>
      </c>
      <c r="B53" s="5">
        <f t="shared" si="9"/>
        <v>0.65219912499999999</v>
      </c>
      <c r="C53" s="6">
        <f t="shared" si="10"/>
        <v>0.77777799999999997</v>
      </c>
      <c r="D53" s="15">
        <v>0.68518500000000004</v>
      </c>
      <c r="E53" s="15">
        <v>0.70833299999999999</v>
      </c>
      <c r="F53" s="15">
        <v>0.62963000000000002</v>
      </c>
      <c r="G53" s="15">
        <v>0.77777799999999997</v>
      </c>
      <c r="H53" s="15">
        <v>0.65277799999999997</v>
      </c>
      <c r="I53" s="15">
        <v>0.69907399999999997</v>
      </c>
      <c r="J53" s="15">
        <v>0.64351899999999995</v>
      </c>
      <c r="K53" s="15">
        <v>0.67592600000000003</v>
      </c>
      <c r="L53" s="15">
        <v>0.44907399999999997</v>
      </c>
      <c r="M53" s="15">
        <v>0.58796300000000001</v>
      </c>
      <c r="N53" s="15">
        <v>0.73148100000000005</v>
      </c>
      <c r="O53" s="15">
        <v>0.51851899999999995</v>
      </c>
      <c r="P53" s="15">
        <v>0.61111099999999996</v>
      </c>
      <c r="Q53" s="15">
        <v>0.75</v>
      </c>
      <c r="R53" s="15">
        <v>0.72685200000000005</v>
      </c>
      <c r="S53" s="15">
        <v>0.58796300000000001</v>
      </c>
    </row>
    <row r="54" spans="1:19" x14ac:dyDescent="0.3">
      <c r="A54" s="1">
        <v>6</v>
      </c>
      <c r="B54" s="5">
        <f t="shared" si="9"/>
        <v>0.70052075000000014</v>
      </c>
      <c r="C54" s="6">
        <f t="shared" si="10"/>
        <v>0.79166700000000001</v>
      </c>
      <c r="D54" s="15">
        <v>0.76388900000000004</v>
      </c>
      <c r="E54" s="15">
        <v>0.62036999999999998</v>
      </c>
      <c r="F54" s="15">
        <v>0.671296</v>
      </c>
      <c r="G54" s="15">
        <v>0.79166700000000001</v>
      </c>
      <c r="H54" s="15">
        <v>0.75463000000000002</v>
      </c>
      <c r="I54" s="15">
        <v>0.57407399999999997</v>
      </c>
      <c r="J54" s="15">
        <v>0.70833299999999999</v>
      </c>
      <c r="K54" s="15">
        <v>0.72222200000000003</v>
      </c>
      <c r="L54" s="15">
        <v>0.56018500000000004</v>
      </c>
      <c r="M54" s="15">
        <v>0.73148100000000005</v>
      </c>
      <c r="N54" s="15">
        <v>0.71296300000000001</v>
      </c>
      <c r="O54" s="15">
        <v>0.71759300000000004</v>
      </c>
      <c r="P54" s="15">
        <v>0.73148100000000005</v>
      </c>
      <c r="Q54" s="15">
        <v>0.73148100000000005</v>
      </c>
      <c r="R54" s="15">
        <v>0.71296300000000001</v>
      </c>
      <c r="S54" s="15">
        <v>0.703704</v>
      </c>
    </row>
    <row r="55" spans="1:19" x14ac:dyDescent="0.3">
      <c r="A55" s="1">
        <v>7</v>
      </c>
      <c r="B55" s="5">
        <f t="shared" si="9"/>
        <v>0.67939825000000009</v>
      </c>
      <c r="C55" s="6">
        <f t="shared" si="10"/>
        <v>0.83333299999999999</v>
      </c>
      <c r="D55" s="15">
        <v>0.83333299999999999</v>
      </c>
      <c r="E55" s="15">
        <v>0.71759300000000004</v>
      </c>
      <c r="F55" s="15">
        <v>0.69444399999999995</v>
      </c>
      <c r="G55" s="15">
        <v>0.76851899999999995</v>
      </c>
      <c r="H55" s="15">
        <v>0.63425900000000002</v>
      </c>
      <c r="I55" s="15">
        <v>0.703704</v>
      </c>
      <c r="J55" s="15">
        <v>0.66666700000000001</v>
      </c>
      <c r="K55" s="15">
        <v>0.66203699999999999</v>
      </c>
      <c r="L55" s="15">
        <v>0.351852</v>
      </c>
      <c r="M55" s="15">
        <v>0.64351899999999995</v>
      </c>
      <c r="N55" s="15">
        <v>0.75</v>
      </c>
      <c r="O55" s="15">
        <v>0.71296300000000001</v>
      </c>
      <c r="P55" s="15">
        <v>0.54166700000000001</v>
      </c>
      <c r="Q55" s="15">
        <v>0.75</v>
      </c>
      <c r="R55" s="15">
        <v>0.75463000000000002</v>
      </c>
      <c r="S55" s="15">
        <v>0.68518500000000004</v>
      </c>
    </row>
    <row r="56" spans="1:19" x14ac:dyDescent="0.3">
      <c r="A56" s="1">
        <v>8</v>
      </c>
      <c r="B56" s="5">
        <f t="shared" si="9"/>
        <v>0.78038193750000007</v>
      </c>
      <c r="C56" s="6">
        <f t="shared" si="10"/>
        <v>0.85648100000000005</v>
      </c>
      <c r="D56" s="15">
        <v>0.85648100000000005</v>
      </c>
      <c r="E56" s="15">
        <v>0.68981499999999996</v>
      </c>
      <c r="F56" s="15">
        <v>0.76388900000000004</v>
      </c>
      <c r="G56" s="15">
        <v>0.82407399999999997</v>
      </c>
      <c r="H56" s="15">
        <v>0.84259300000000004</v>
      </c>
      <c r="I56" s="15">
        <v>0.71296300000000001</v>
      </c>
      <c r="J56" s="15">
        <v>0.77314799999999995</v>
      </c>
      <c r="K56" s="15">
        <v>0.80555600000000005</v>
      </c>
      <c r="L56" s="15">
        <v>0.66203699999999999</v>
      </c>
      <c r="M56" s="15">
        <v>0.79166700000000001</v>
      </c>
      <c r="N56" s="15">
        <v>0.81018500000000004</v>
      </c>
      <c r="O56" s="15">
        <v>0.72222200000000003</v>
      </c>
      <c r="P56" s="15">
        <v>0.83333299999999999</v>
      </c>
      <c r="Q56" s="15">
        <v>0.83796300000000001</v>
      </c>
      <c r="R56" s="15">
        <v>0.71296300000000001</v>
      </c>
      <c r="S56" s="15">
        <v>0.84722200000000003</v>
      </c>
    </row>
    <row r="57" spans="1:19" x14ac:dyDescent="0.3">
      <c r="A57" s="1">
        <v>9</v>
      </c>
      <c r="B57" s="7">
        <f t="shared" si="9"/>
        <v>0.82812500000000022</v>
      </c>
      <c r="C57" s="8">
        <f t="shared" si="10"/>
        <v>0.875</v>
      </c>
      <c r="D57" s="15">
        <v>0.87036999999999998</v>
      </c>
      <c r="E57" s="15">
        <v>0.79166700000000001</v>
      </c>
      <c r="F57" s="15">
        <v>0.82407399999999997</v>
      </c>
      <c r="G57" s="15">
        <v>0.85185200000000005</v>
      </c>
      <c r="H57" s="15">
        <v>0.85648100000000005</v>
      </c>
      <c r="I57" s="15">
        <v>0.75463000000000002</v>
      </c>
      <c r="J57" s="15">
        <v>0.82407399999999997</v>
      </c>
      <c r="K57" s="15">
        <v>0.81944399999999995</v>
      </c>
      <c r="L57" s="15">
        <v>0.71296300000000001</v>
      </c>
      <c r="M57" s="15">
        <v>0.87036999999999998</v>
      </c>
      <c r="N57" s="15">
        <v>0.84722200000000003</v>
      </c>
      <c r="O57" s="15">
        <v>0.85185200000000005</v>
      </c>
      <c r="P57" s="15">
        <v>0.84259300000000004</v>
      </c>
      <c r="Q57" s="15">
        <v>0.875</v>
      </c>
      <c r="R57" s="15">
        <v>0.80555600000000005</v>
      </c>
      <c r="S57" s="15">
        <v>0.85185200000000005</v>
      </c>
    </row>
    <row r="58" spans="1:19" x14ac:dyDescent="0.3">
      <c r="A58" s="1" t="s">
        <v>1</v>
      </c>
      <c r="B58" s="1">
        <f>AVERAGE(B49:B57)</f>
        <v>0.6581950694444445</v>
      </c>
      <c r="C58" s="1">
        <f>AVERAGE(C49:C57)</f>
        <v>0.77572022222222214</v>
      </c>
      <c r="D58" s="15">
        <f t="shared" ref="D58:S58" si="11">AVERAGE(D49:D57)</f>
        <v>0.74537022222222216</v>
      </c>
      <c r="E58" s="15">
        <f t="shared" si="11"/>
        <v>0.64583333333333348</v>
      </c>
      <c r="F58" s="15">
        <f t="shared" si="11"/>
        <v>0.65792177777777772</v>
      </c>
      <c r="G58" s="15">
        <f t="shared" si="11"/>
        <v>0.75437255555555549</v>
      </c>
      <c r="H58" s="15">
        <f t="shared" si="11"/>
        <v>0.67669744444444446</v>
      </c>
      <c r="I58" s="15">
        <f t="shared" si="11"/>
        <v>0.62654322222222225</v>
      </c>
      <c r="J58" s="15">
        <f t="shared" si="11"/>
        <v>0.65586422222222218</v>
      </c>
      <c r="K58" s="15">
        <f t="shared" si="11"/>
        <v>0.65869333333333335</v>
      </c>
      <c r="L58" s="15">
        <f t="shared" si="11"/>
        <v>0.47505144444444447</v>
      </c>
      <c r="M58" s="15">
        <f t="shared" si="11"/>
        <v>0.61959877777777783</v>
      </c>
      <c r="N58" s="15">
        <f t="shared" si="11"/>
        <v>0.71502055555555555</v>
      </c>
      <c r="O58" s="15">
        <f t="shared" si="11"/>
        <v>0.6422325555555557</v>
      </c>
      <c r="P58" s="15">
        <f t="shared" si="11"/>
        <v>0.63760277777777774</v>
      </c>
      <c r="Q58" s="15">
        <f t="shared" si="11"/>
        <v>0.7121912222222222</v>
      </c>
      <c r="R58" s="15">
        <f t="shared" si="11"/>
        <v>0.65792188888888892</v>
      </c>
      <c r="S58" s="15">
        <f t="shared" si="11"/>
        <v>0.65020577777777777</v>
      </c>
    </row>
    <row r="63" spans="1:19" x14ac:dyDescent="0.3">
      <c r="B63" s="37" t="s">
        <v>7</v>
      </c>
      <c r="C63" s="37"/>
      <c r="D63" s="37"/>
      <c r="E63" s="37"/>
    </row>
    <row r="64" spans="1:19" x14ac:dyDescent="0.3">
      <c r="B64" s="11" t="s">
        <v>8</v>
      </c>
    </row>
  </sheetData>
  <mergeCells count="5">
    <mergeCell ref="A6:C6"/>
    <mergeCell ref="A19:C19"/>
    <mergeCell ref="A34:C34"/>
    <mergeCell ref="A47:C47"/>
    <mergeCell ref="B63:E63"/>
  </mergeCells>
  <conditionalFormatting sqref="D8:S8">
    <cfRule type="top10" dxfId="955" priority="73" bottom="1" rank="2"/>
    <cfRule type="top10" dxfId="954" priority="74" rank="2"/>
  </conditionalFormatting>
  <conditionalFormatting sqref="D9:S9">
    <cfRule type="top10" dxfId="953" priority="71" bottom="1" rank="2"/>
    <cfRule type="top10" dxfId="952" priority="72" rank="2"/>
  </conditionalFormatting>
  <conditionalFormatting sqref="D10:S10">
    <cfRule type="top10" dxfId="951" priority="69" bottom="1" rank="2"/>
    <cfRule type="top10" dxfId="950" priority="70" rank="2"/>
  </conditionalFormatting>
  <conditionalFormatting sqref="D11:S11">
    <cfRule type="top10" dxfId="949" priority="67" bottom="1" rank="2"/>
    <cfRule type="top10" dxfId="948" priority="68" rank="2"/>
  </conditionalFormatting>
  <conditionalFormatting sqref="D12:S12">
    <cfRule type="top10" dxfId="947" priority="65" bottom="1" rank="2"/>
    <cfRule type="top10" dxfId="946" priority="66" rank="2"/>
  </conditionalFormatting>
  <conditionalFormatting sqref="D13:S13">
    <cfRule type="top10" dxfId="945" priority="63" bottom="1" rank="2"/>
    <cfRule type="top10" dxfId="944" priority="64" rank="2"/>
  </conditionalFormatting>
  <conditionalFormatting sqref="D14:S14">
    <cfRule type="top10" dxfId="943" priority="61" bottom="1" rank="2"/>
    <cfRule type="top10" dxfId="942" priority="62" rank="2"/>
  </conditionalFormatting>
  <conditionalFormatting sqref="D15:S15">
    <cfRule type="top10" dxfId="941" priority="59" bottom="1" rank="2"/>
    <cfRule type="top10" dxfId="940" priority="60" rank="2"/>
  </conditionalFormatting>
  <conditionalFormatting sqref="D16:S16">
    <cfRule type="top10" dxfId="939" priority="57" bottom="1" rank="2"/>
    <cfRule type="top10" dxfId="938" priority="58" rank="2"/>
  </conditionalFormatting>
  <conditionalFormatting sqref="D17:S17">
    <cfRule type="top10" dxfId="937" priority="55" bottom="1" rank="2"/>
    <cfRule type="top10" dxfId="936" priority="56" rank="2"/>
  </conditionalFormatting>
  <conditionalFormatting sqref="D22:S22">
    <cfRule type="top10" dxfId="935" priority="53" bottom="1" rank="2"/>
    <cfRule type="top10" dxfId="934" priority="54" rank="2"/>
  </conditionalFormatting>
  <conditionalFormatting sqref="D23:S23">
    <cfRule type="top10" dxfId="933" priority="51" bottom="1" rank="2"/>
    <cfRule type="top10" dxfId="932" priority="52" rank="2"/>
  </conditionalFormatting>
  <conditionalFormatting sqref="D24:S24">
    <cfRule type="top10" dxfId="931" priority="49" bottom="1" rank="2"/>
    <cfRule type="top10" dxfId="930" priority="50" rank="2"/>
  </conditionalFormatting>
  <conditionalFormatting sqref="D25:S25">
    <cfRule type="top10" dxfId="929" priority="47" bottom="1" rank="2"/>
    <cfRule type="top10" dxfId="928" priority="48" rank="2"/>
  </conditionalFormatting>
  <conditionalFormatting sqref="D26:S26">
    <cfRule type="top10" dxfId="927" priority="45" bottom="1" rank="2"/>
    <cfRule type="top10" dxfId="926" priority="46" rank="2"/>
  </conditionalFormatting>
  <conditionalFormatting sqref="D27:S27">
    <cfRule type="top10" dxfId="925" priority="43" bottom="1" rank="2"/>
    <cfRule type="top10" dxfId="924" priority="44" rank="2"/>
  </conditionalFormatting>
  <conditionalFormatting sqref="D28:S28">
    <cfRule type="top10" dxfId="923" priority="41" bottom="1" rank="2"/>
    <cfRule type="top10" dxfId="922" priority="42" rank="2"/>
  </conditionalFormatting>
  <conditionalFormatting sqref="D29:S29">
    <cfRule type="top10" dxfId="921" priority="39" bottom="1" rank="2"/>
    <cfRule type="top10" dxfId="920" priority="40" rank="2"/>
  </conditionalFormatting>
  <conditionalFormatting sqref="D30:S30">
    <cfRule type="top10" dxfId="919" priority="37" bottom="1" rank="2"/>
    <cfRule type="top10" dxfId="918" priority="38" rank="2"/>
  </conditionalFormatting>
  <conditionalFormatting sqref="D37:S37">
    <cfRule type="top10" dxfId="917" priority="35" bottom="1" rank="2"/>
    <cfRule type="top10" dxfId="916" priority="36" rank="2"/>
  </conditionalFormatting>
  <conditionalFormatting sqref="D38:S38">
    <cfRule type="top10" dxfId="915" priority="33" bottom="1" rank="2"/>
    <cfRule type="top10" dxfId="914" priority="34" rank="2"/>
  </conditionalFormatting>
  <conditionalFormatting sqref="D39:S39">
    <cfRule type="top10" dxfId="913" priority="31" bottom="1" rank="2"/>
    <cfRule type="top10" dxfId="912" priority="32" rank="2"/>
  </conditionalFormatting>
  <conditionalFormatting sqref="D40:S40">
    <cfRule type="top10" dxfId="911" priority="29" bottom="1" rank="2"/>
    <cfRule type="top10" dxfId="910" priority="30" rank="2"/>
  </conditionalFormatting>
  <conditionalFormatting sqref="D41:S41">
    <cfRule type="top10" dxfId="909" priority="27" bottom="1" rank="2"/>
    <cfRule type="top10" dxfId="908" priority="28" rank="2"/>
  </conditionalFormatting>
  <conditionalFormatting sqref="D42:S42">
    <cfRule type="top10" dxfId="907" priority="25" bottom="1" rank="2"/>
    <cfRule type="top10" dxfId="906" priority="26" rank="2"/>
  </conditionalFormatting>
  <conditionalFormatting sqref="D43:S43">
    <cfRule type="top10" dxfId="905" priority="23" bottom="1" rank="2"/>
    <cfRule type="top10" dxfId="904" priority="24" rank="2"/>
  </conditionalFormatting>
  <conditionalFormatting sqref="D44:S44">
    <cfRule type="top10" dxfId="903" priority="21" bottom="1" rank="2"/>
    <cfRule type="top10" dxfId="902" priority="22" rank="2"/>
  </conditionalFormatting>
  <conditionalFormatting sqref="D45:S45">
    <cfRule type="top10" dxfId="901" priority="19" bottom="1" rank="2"/>
    <cfRule type="top10" dxfId="900" priority="20" rank="2"/>
  </conditionalFormatting>
  <conditionalFormatting sqref="D50:S50">
    <cfRule type="top10" dxfId="899" priority="17" bottom="1" rank="2"/>
    <cfRule type="top10" dxfId="898" priority="18" rank="2"/>
  </conditionalFormatting>
  <conditionalFormatting sqref="D51:S51">
    <cfRule type="top10" dxfId="897" priority="15" bottom="1" rank="2"/>
    <cfRule type="top10" dxfId="896" priority="16" rank="2"/>
  </conditionalFormatting>
  <conditionalFormatting sqref="D52:S52">
    <cfRule type="top10" dxfId="895" priority="13" bottom="1" rank="2"/>
    <cfRule type="top10" dxfId="894" priority="14" rank="2"/>
  </conditionalFormatting>
  <conditionalFormatting sqref="D53:S53">
    <cfRule type="top10" dxfId="893" priority="11" bottom="1" rank="2"/>
    <cfRule type="top10" dxfId="892" priority="12" rank="2"/>
  </conditionalFormatting>
  <conditionalFormatting sqref="D54:S54">
    <cfRule type="top10" dxfId="891" priority="9" bottom="1" rank="2"/>
    <cfRule type="top10" dxfId="890" priority="10" rank="2"/>
  </conditionalFormatting>
  <conditionalFormatting sqref="D55:S55">
    <cfRule type="top10" dxfId="889" priority="7" bottom="1" rank="2"/>
    <cfRule type="top10" dxfId="888" priority="8" rank="2"/>
  </conditionalFormatting>
  <conditionalFormatting sqref="D56:S56">
    <cfRule type="top10" dxfId="887" priority="5" bottom="1" rank="2"/>
    <cfRule type="top10" dxfId="886" priority="6" rank="2"/>
  </conditionalFormatting>
  <conditionalFormatting sqref="D57:S57">
    <cfRule type="top10" dxfId="885" priority="3" bottom="1" rank="2"/>
    <cfRule type="top10" dxfId="884" priority="4" rank="2"/>
  </conditionalFormatting>
  <conditionalFormatting sqref="D58:S58">
    <cfRule type="top10" dxfId="883" priority="1" bottom="1" rank="2"/>
    <cfRule type="top10" dxfId="882" priority="2" rank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E1C6-86E9-47B6-82FD-7BC874F01529}">
  <dimension ref="A1:S64"/>
  <sheetViews>
    <sheetView zoomScale="55" zoomScaleNormal="55" workbookViewId="0">
      <selection activeCell="F4" sqref="F4"/>
    </sheetView>
  </sheetViews>
  <sheetFormatPr defaultRowHeight="14.4" x14ac:dyDescent="0.3"/>
  <cols>
    <col min="1" max="1" width="14.88671875" style="15" customWidth="1"/>
    <col min="2" max="3" width="8.88671875" style="15"/>
    <col min="4" max="6" width="11.6640625" style="15" customWidth="1"/>
    <col min="7" max="9" width="11.6640625" style="16" customWidth="1"/>
    <col min="10" max="19" width="11.6640625" style="15" customWidth="1"/>
    <col min="20" max="16384" width="8.88671875" style="15"/>
  </cols>
  <sheetData>
    <row r="1" spans="1:19" x14ac:dyDescent="0.3">
      <c r="A1" s="15" t="s">
        <v>10</v>
      </c>
      <c r="D1" s="12">
        <v>1E-3</v>
      </c>
      <c r="E1" s="12">
        <v>1E-3</v>
      </c>
      <c r="F1" s="12">
        <v>1E-3</v>
      </c>
      <c r="G1" s="12">
        <v>1E-3</v>
      </c>
      <c r="H1" s="12">
        <v>1E-3</v>
      </c>
      <c r="I1" s="12">
        <v>1E-3</v>
      </c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3">
      <c r="A2" s="15" t="s">
        <v>9</v>
      </c>
      <c r="D2" s="16">
        <v>300</v>
      </c>
      <c r="E2" s="16">
        <v>300</v>
      </c>
      <c r="F2" s="16">
        <v>300</v>
      </c>
      <c r="G2" s="16">
        <v>550</v>
      </c>
      <c r="H2" s="16">
        <v>300</v>
      </c>
      <c r="I2" s="16">
        <v>300</v>
      </c>
    </row>
    <row r="3" spans="1:19" s="10" customFormat="1" ht="43.8" customHeight="1" x14ac:dyDescent="0.3">
      <c r="A3" s="10" t="s">
        <v>13</v>
      </c>
      <c r="D3" s="10" t="s">
        <v>11</v>
      </c>
      <c r="E3" s="10" t="s">
        <v>11</v>
      </c>
      <c r="F3" s="10" t="s">
        <v>11</v>
      </c>
      <c r="G3" s="10" t="s">
        <v>11</v>
      </c>
      <c r="H3" s="10" t="s">
        <v>11</v>
      </c>
      <c r="I3" s="10" t="s">
        <v>11</v>
      </c>
    </row>
    <row r="4" spans="1:19" s="10" customFormat="1" ht="57.6" customHeight="1" x14ac:dyDescent="0.3">
      <c r="A4" s="10" t="s">
        <v>14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25</v>
      </c>
    </row>
    <row r="5" spans="1:19" s="10" customFormat="1" ht="12.6" customHeight="1" x14ac:dyDescent="0.3"/>
    <row r="6" spans="1:19" ht="14.4" customHeight="1" x14ac:dyDescent="0.3">
      <c r="A6" s="36" t="s">
        <v>3</v>
      </c>
      <c r="B6" s="36"/>
      <c r="C6" s="36"/>
    </row>
    <row r="7" spans="1:19" ht="14.4" customHeight="1" x14ac:dyDescent="0.3">
      <c r="A7" s="15" t="s">
        <v>0</v>
      </c>
      <c r="B7" s="15" t="s">
        <v>1</v>
      </c>
      <c r="C7" s="15" t="s">
        <v>2</v>
      </c>
    </row>
    <row r="8" spans="1:19" x14ac:dyDescent="0.3">
      <c r="A8" s="15">
        <v>1</v>
      </c>
      <c r="B8" s="3">
        <f>AVERAGE(D8:AJ8)</f>
        <v>0.74652799999999997</v>
      </c>
      <c r="C8" s="4">
        <f>MAX(D8:AJ8)</f>
        <v>0.84375</v>
      </c>
      <c r="D8" s="16">
        <v>0.77777799999999997</v>
      </c>
      <c r="E8" s="16">
        <v>0.74652799999999997</v>
      </c>
      <c r="F8" s="16">
        <v>0.70138900000000004</v>
      </c>
      <c r="G8" s="16">
        <v>0.83680600000000005</v>
      </c>
      <c r="H8" s="16">
        <v>0.84375</v>
      </c>
      <c r="I8" s="16">
        <v>0.71527799999999997</v>
      </c>
      <c r="J8" s="17">
        <v>0.60416700000000001</v>
      </c>
    </row>
    <row r="9" spans="1:19" x14ac:dyDescent="0.3">
      <c r="A9" s="15">
        <v>2</v>
      </c>
      <c r="B9" s="5">
        <f t="shared" ref="B9:B16" si="0">AVERAGE(D9:AJ9)</f>
        <v>0.51835314285714285</v>
      </c>
      <c r="C9" s="6">
        <f t="shared" ref="C9:C16" si="1">MAX(D9:AJ9)</f>
        <v>0.68055600000000005</v>
      </c>
      <c r="D9" s="16">
        <v>0.59722200000000003</v>
      </c>
      <c r="E9" s="16">
        <v>0.5625</v>
      </c>
      <c r="F9" s="16">
        <v>0.36458299999999999</v>
      </c>
      <c r="G9" s="16">
        <v>0.68055600000000005</v>
      </c>
      <c r="H9" s="16">
        <v>0.625</v>
      </c>
      <c r="I9" s="16">
        <v>0.44791700000000001</v>
      </c>
      <c r="J9" s="17">
        <v>0.35069400000000001</v>
      </c>
    </row>
    <row r="10" spans="1:19" x14ac:dyDescent="0.3">
      <c r="A10" s="15">
        <v>3</v>
      </c>
      <c r="B10" s="5">
        <f t="shared" si="0"/>
        <v>0.85863085714285714</v>
      </c>
      <c r="C10" s="6">
        <f t="shared" si="1"/>
        <v>0.90625</v>
      </c>
      <c r="D10" s="16">
        <v>0.86458299999999999</v>
      </c>
      <c r="E10" s="16">
        <v>0.84722200000000003</v>
      </c>
      <c r="F10" s="16">
        <v>0.85069399999999995</v>
      </c>
      <c r="G10" s="16">
        <v>0.90625</v>
      </c>
      <c r="H10" s="16">
        <v>0.86111099999999996</v>
      </c>
      <c r="I10" s="16">
        <v>0.83680600000000005</v>
      </c>
      <c r="J10" s="17">
        <v>0.84375</v>
      </c>
    </row>
    <row r="11" spans="1:19" x14ac:dyDescent="0.3">
      <c r="A11" s="15">
        <v>4</v>
      </c>
      <c r="B11" s="5">
        <f t="shared" si="0"/>
        <v>0.6004465714285715</v>
      </c>
      <c r="C11" s="6">
        <f t="shared" si="1"/>
        <v>0.72916700000000001</v>
      </c>
      <c r="D11" s="16">
        <v>0.69270799999999999</v>
      </c>
      <c r="E11" s="16">
        <v>0.63541700000000001</v>
      </c>
      <c r="F11" s="16">
        <v>0.47916700000000001</v>
      </c>
      <c r="G11" s="16">
        <v>0.72916700000000001</v>
      </c>
      <c r="H11" s="16">
        <v>0.64583299999999999</v>
      </c>
      <c r="I11" s="16">
        <v>0.60416700000000001</v>
      </c>
      <c r="J11" s="17">
        <v>0.41666700000000001</v>
      </c>
    </row>
    <row r="12" spans="1:19" x14ac:dyDescent="0.3">
      <c r="A12" s="15">
        <v>5</v>
      </c>
      <c r="B12" s="5">
        <f t="shared" si="0"/>
        <v>0.69097214285714281</v>
      </c>
      <c r="C12" s="6">
        <f t="shared" si="1"/>
        <v>0.80208299999999999</v>
      </c>
      <c r="D12" s="16">
        <v>0.64236099999999996</v>
      </c>
      <c r="E12" s="16">
        <v>0.80208299999999999</v>
      </c>
      <c r="F12" s="16">
        <v>0.5625</v>
      </c>
      <c r="G12" s="16">
        <v>0.78472200000000003</v>
      </c>
      <c r="H12" s="16">
        <v>0.74305600000000005</v>
      </c>
      <c r="I12" s="16">
        <v>0.72569399999999995</v>
      </c>
      <c r="J12" s="17">
        <v>0.57638900000000004</v>
      </c>
    </row>
    <row r="13" spans="1:19" x14ac:dyDescent="0.3">
      <c r="A13" s="15">
        <v>6</v>
      </c>
      <c r="B13" s="5">
        <f t="shared" si="0"/>
        <v>0.7837302857142856</v>
      </c>
      <c r="C13" s="6">
        <f t="shared" si="1"/>
        <v>0.84027799999999997</v>
      </c>
      <c r="D13" s="16">
        <v>0.76041700000000001</v>
      </c>
      <c r="E13" s="16">
        <v>0.77083299999999999</v>
      </c>
      <c r="F13" s="16">
        <v>0.77777799999999997</v>
      </c>
      <c r="G13" s="16">
        <v>0.84027799999999997</v>
      </c>
      <c r="H13" s="16">
        <v>0.78472200000000003</v>
      </c>
      <c r="I13" s="16">
        <v>0.77430600000000005</v>
      </c>
      <c r="J13" s="17">
        <v>0.77777799999999997</v>
      </c>
    </row>
    <row r="14" spans="1:19" x14ac:dyDescent="0.3">
      <c r="A14" s="15">
        <v>7</v>
      </c>
      <c r="B14" s="5">
        <f t="shared" si="0"/>
        <v>0.71130942857142865</v>
      </c>
      <c r="C14" s="6">
        <f t="shared" si="1"/>
        <v>0.83333299999999999</v>
      </c>
      <c r="D14" s="16">
        <v>0.71875</v>
      </c>
      <c r="E14" s="16">
        <v>0.79861099999999996</v>
      </c>
      <c r="F14" s="16">
        <v>0.51736099999999996</v>
      </c>
      <c r="G14" s="16">
        <v>0.83333299999999999</v>
      </c>
      <c r="H14" s="16">
        <v>0.77083299999999999</v>
      </c>
      <c r="I14" s="16">
        <v>0.68402799999999997</v>
      </c>
      <c r="J14" s="17">
        <v>0.65625</v>
      </c>
    </row>
    <row r="15" spans="1:19" x14ac:dyDescent="0.3">
      <c r="A15" s="15">
        <v>8</v>
      </c>
      <c r="B15" s="5">
        <f t="shared" si="0"/>
        <v>0.83978185714285725</v>
      </c>
      <c r="C15" s="6">
        <f t="shared" si="1"/>
        <v>0.88541700000000001</v>
      </c>
      <c r="D15" s="16">
        <v>0.81944399999999995</v>
      </c>
      <c r="E15" s="16">
        <v>0.84027799999999997</v>
      </c>
      <c r="F15" s="16">
        <v>0.83680600000000005</v>
      </c>
      <c r="G15" s="16">
        <v>0.86111099999999996</v>
      </c>
      <c r="H15" s="16">
        <v>0.78125</v>
      </c>
      <c r="I15" s="16">
        <v>0.88541700000000001</v>
      </c>
      <c r="J15" s="17">
        <v>0.85416700000000001</v>
      </c>
    </row>
    <row r="16" spans="1:19" x14ac:dyDescent="0.3">
      <c r="A16" s="15">
        <v>9</v>
      </c>
      <c r="B16" s="7">
        <f t="shared" si="0"/>
        <v>0.87748014285714293</v>
      </c>
      <c r="C16" s="8">
        <f t="shared" si="1"/>
        <v>0.91319399999999995</v>
      </c>
      <c r="D16" s="16">
        <v>0.875</v>
      </c>
      <c r="E16" s="16">
        <v>0.84722200000000003</v>
      </c>
      <c r="F16" s="16">
        <v>0.87152799999999997</v>
      </c>
      <c r="G16" s="16">
        <v>0.89236099999999996</v>
      </c>
      <c r="H16" s="16">
        <v>0.89930600000000005</v>
      </c>
      <c r="I16" s="16">
        <v>0.91319399999999995</v>
      </c>
      <c r="J16" s="17">
        <v>0.84375</v>
      </c>
    </row>
    <row r="17" spans="1:10" x14ac:dyDescent="0.3">
      <c r="A17" s="15" t="s">
        <v>1</v>
      </c>
      <c r="B17" s="15">
        <f>AVERAGE(B8:B16)</f>
        <v>0.73635915873015878</v>
      </c>
      <c r="C17" s="15">
        <f>AVERAGE(C8:C16)</f>
        <v>0.82600311111111102</v>
      </c>
      <c r="D17" s="16">
        <f t="shared" ref="D17:G17" si="2">AVERAGE(D8:D16)</f>
        <v>0.74980700000000011</v>
      </c>
      <c r="E17" s="16">
        <f t="shared" si="2"/>
        <v>0.76118822222222216</v>
      </c>
      <c r="F17" s="16">
        <f t="shared" si="2"/>
        <v>0.66242288888888878</v>
      </c>
      <c r="G17" s="16">
        <f t="shared" si="2"/>
        <v>0.81828711111111108</v>
      </c>
      <c r="H17" s="16">
        <v>0.77276233333333333</v>
      </c>
      <c r="I17" s="16">
        <v>0.7318674444444444</v>
      </c>
      <c r="J17" s="17">
        <v>0.7318674444444444</v>
      </c>
    </row>
    <row r="19" spans="1:10" x14ac:dyDescent="0.3">
      <c r="A19" s="36" t="s">
        <v>4</v>
      </c>
      <c r="B19" s="36"/>
      <c r="C19" s="36"/>
    </row>
    <row r="20" spans="1:10" x14ac:dyDescent="0.3">
      <c r="A20" s="15" t="s">
        <v>0</v>
      </c>
      <c r="B20" s="15" t="s">
        <v>1</v>
      </c>
      <c r="C20" s="15" t="s">
        <v>2</v>
      </c>
    </row>
    <row r="21" spans="1:10" x14ac:dyDescent="0.3">
      <c r="A21" s="15">
        <v>1</v>
      </c>
      <c r="B21" s="3">
        <f>AVERAGE(D21:AJ21)</f>
        <v>0.66203699999999999</v>
      </c>
      <c r="C21" s="4">
        <f>MAX(D21:AJ21)</f>
        <v>0.79166700000000001</v>
      </c>
      <c r="D21" s="16">
        <v>0.703704</v>
      </c>
      <c r="E21" s="16">
        <v>0.66203699999999999</v>
      </c>
      <c r="F21" s="16">
        <v>0.60185200000000005</v>
      </c>
      <c r="G21" s="16">
        <v>0.78240699999999996</v>
      </c>
      <c r="H21" s="16">
        <v>0.79166700000000001</v>
      </c>
      <c r="I21" s="16">
        <v>0.62036999999999998</v>
      </c>
      <c r="J21" s="17">
        <v>0.47222199999999998</v>
      </c>
    </row>
    <row r="22" spans="1:10" x14ac:dyDescent="0.3">
      <c r="A22" s="15">
        <v>2</v>
      </c>
      <c r="B22" s="5">
        <f t="shared" ref="B22:B29" si="3">AVERAGE(D22:AJ22)</f>
        <v>0.35780428571428569</v>
      </c>
      <c r="C22" s="6">
        <f t="shared" ref="C22:C29" si="4">MAX(D22:AJ22)</f>
        <v>0.57407399999999997</v>
      </c>
      <c r="D22" s="16">
        <v>0.46296300000000001</v>
      </c>
      <c r="E22" s="16">
        <v>0.41666700000000001</v>
      </c>
      <c r="F22" s="16">
        <v>0.152778</v>
      </c>
      <c r="G22" s="16">
        <v>0.57407399999999997</v>
      </c>
      <c r="H22" s="16">
        <v>0.5</v>
      </c>
      <c r="I22" s="16">
        <v>0.26388899999999998</v>
      </c>
      <c r="J22" s="17">
        <v>0.13425899999999999</v>
      </c>
    </row>
    <row r="23" spans="1:10" x14ac:dyDescent="0.3">
      <c r="A23" s="15">
        <v>3</v>
      </c>
      <c r="B23" s="5">
        <f t="shared" si="3"/>
        <v>0.81150785714285723</v>
      </c>
      <c r="C23" s="6">
        <f t="shared" si="4"/>
        <v>0.875</v>
      </c>
      <c r="D23" s="16">
        <v>0.81944399999999995</v>
      </c>
      <c r="E23" s="16">
        <v>0.796296</v>
      </c>
      <c r="F23" s="16">
        <v>0.80092600000000003</v>
      </c>
      <c r="G23" s="16">
        <v>0.875</v>
      </c>
      <c r="H23" s="16">
        <v>0.81481499999999996</v>
      </c>
      <c r="I23" s="16">
        <v>0.78240699999999996</v>
      </c>
      <c r="J23" s="17">
        <v>0.79166700000000001</v>
      </c>
    </row>
    <row r="24" spans="1:10" x14ac:dyDescent="0.3">
      <c r="A24" s="15">
        <v>4</v>
      </c>
      <c r="B24" s="5">
        <f t="shared" si="3"/>
        <v>0.46726199999999996</v>
      </c>
      <c r="C24" s="6">
        <f t="shared" si="4"/>
        <v>0.63888900000000004</v>
      </c>
      <c r="D24" s="16">
        <v>0.59027799999999997</v>
      </c>
      <c r="E24" s="16">
        <v>0.51388900000000004</v>
      </c>
      <c r="F24" s="16">
        <v>0.30555599999999999</v>
      </c>
      <c r="G24" s="16">
        <v>0.63888900000000004</v>
      </c>
      <c r="H24" s="16">
        <v>0.52777799999999997</v>
      </c>
      <c r="I24" s="16">
        <v>0.47222199999999998</v>
      </c>
      <c r="J24" s="17">
        <v>0.222222</v>
      </c>
    </row>
    <row r="25" spans="1:10" x14ac:dyDescent="0.3">
      <c r="A25" s="15">
        <v>5</v>
      </c>
      <c r="B25" s="5">
        <f t="shared" si="3"/>
        <v>0.58796285714285712</v>
      </c>
      <c r="C25" s="6">
        <f t="shared" si="4"/>
        <v>0.73611099999999996</v>
      </c>
      <c r="D25" s="16">
        <v>0.52314799999999995</v>
      </c>
      <c r="E25" s="16">
        <v>0.73611099999999996</v>
      </c>
      <c r="F25" s="16">
        <v>0.41666700000000001</v>
      </c>
      <c r="G25" s="16">
        <v>0.71296300000000001</v>
      </c>
      <c r="H25" s="16">
        <v>0.65740699999999996</v>
      </c>
      <c r="I25" s="16">
        <v>0.63425900000000002</v>
      </c>
      <c r="J25" s="17">
        <v>0.43518499999999999</v>
      </c>
    </row>
    <row r="26" spans="1:10" x14ac:dyDescent="0.3">
      <c r="A26" s="15">
        <v>6</v>
      </c>
      <c r="B26" s="5">
        <f t="shared" si="3"/>
        <v>0.71164028571428573</v>
      </c>
      <c r="C26" s="6">
        <f t="shared" si="4"/>
        <v>0.78703699999999999</v>
      </c>
      <c r="D26" s="16">
        <v>0.68055600000000005</v>
      </c>
      <c r="E26" s="16">
        <v>0.69444399999999995</v>
      </c>
      <c r="F26" s="16">
        <v>0.703704</v>
      </c>
      <c r="G26" s="16">
        <v>0.78703699999999999</v>
      </c>
      <c r="H26" s="16">
        <v>0.71296300000000001</v>
      </c>
      <c r="I26" s="16">
        <v>0.69907399999999997</v>
      </c>
      <c r="J26" s="17">
        <v>0.703704</v>
      </c>
    </row>
    <row r="27" spans="1:10" x14ac:dyDescent="0.3">
      <c r="A27" s="15">
        <v>7</v>
      </c>
      <c r="B27" s="5">
        <f t="shared" si="3"/>
        <v>0.61507928571428572</v>
      </c>
      <c r="C27" s="6">
        <f t="shared" si="4"/>
        <v>0.77777799999999997</v>
      </c>
      <c r="D27" s="16">
        <v>0.625</v>
      </c>
      <c r="E27" s="16">
        <v>0.73148100000000005</v>
      </c>
      <c r="F27" s="16">
        <v>0.35648099999999999</v>
      </c>
      <c r="G27" s="16">
        <v>0.77777799999999997</v>
      </c>
      <c r="H27" s="16">
        <v>0.69444399999999995</v>
      </c>
      <c r="I27" s="16">
        <v>0.578704</v>
      </c>
      <c r="J27" s="17">
        <v>0.54166700000000001</v>
      </c>
    </row>
    <row r="28" spans="1:10" x14ac:dyDescent="0.3">
      <c r="A28" s="15">
        <v>8</v>
      </c>
      <c r="B28" s="5">
        <f t="shared" si="3"/>
        <v>0.78637557142857151</v>
      </c>
      <c r="C28" s="6">
        <f t="shared" si="4"/>
        <v>0.84722200000000003</v>
      </c>
      <c r="D28" s="16">
        <v>0.75925900000000002</v>
      </c>
      <c r="E28" s="16">
        <v>0.78703699999999999</v>
      </c>
      <c r="F28" s="16">
        <v>0.78240699999999996</v>
      </c>
      <c r="G28" s="16">
        <v>0.81481499999999996</v>
      </c>
      <c r="H28" s="16">
        <v>0.70833299999999999</v>
      </c>
      <c r="I28" s="16">
        <v>0.84722200000000003</v>
      </c>
      <c r="J28" s="17">
        <v>0.80555600000000005</v>
      </c>
    </row>
    <row r="29" spans="1:10" x14ac:dyDescent="0.3">
      <c r="A29" s="15">
        <v>9</v>
      </c>
      <c r="B29" s="7">
        <f t="shared" si="3"/>
        <v>0.83664014285714294</v>
      </c>
      <c r="C29" s="8">
        <f t="shared" si="4"/>
        <v>0.88425900000000002</v>
      </c>
      <c r="D29" s="16">
        <v>0.83333299999999999</v>
      </c>
      <c r="E29" s="16">
        <v>0.796296</v>
      </c>
      <c r="F29" s="16">
        <v>0.828704</v>
      </c>
      <c r="G29" s="16">
        <v>0.85648100000000005</v>
      </c>
      <c r="H29" s="16">
        <v>0.86574099999999998</v>
      </c>
      <c r="I29" s="16">
        <v>0.88425900000000002</v>
      </c>
      <c r="J29" s="17">
        <v>0.79166700000000001</v>
      </c>
    </row>
    <row r="30" spans="1:10" x14ac:dyDescent="0.3">
      <c r="A30" s="15" t="s">
        <v>1</v>
      </c>
      <c r="B30" s="15">
        <f>AVERAGE(B21:B29)</f>
        <v>0.64847880952380954</v>
      </c>
      <c r="C30" s="15">
        <f>AVERAGE(C21:C29)</f>
        <v>0.76800411111111111</v>
      </c>
      <c r="D30" s="16">
        <f t="shared" ref="D30:G30" si="5">AVERAGE(D21:D29)</f>
        <v>0.66640944444444439</v>
      </c>
      <c r="E30" s="16">
        <f t="shared" si="5"/>
        <v>0.68158422222222215</v>
      </c>
      <c r="F30" s="16">
        <f t="shared" si="5"/>
        <v>0.54989722222222226</v>
      </c>
      <c r="G30" s="16">
        <f t="shared" si="5"/>
        <v>0.75771600000000006</v>
      </c>
      <c r="H30" s="16">
        <v>0.69701644444444433</v>
      </c>
      <c r="I30" s="16">
        <v>0.64248955555555554</v>
      </c>
    </row>
    <row r="34" spans="1:10" x14ac:dyDescent="0.3">
      <c r="A34" s="36" t="s">
        <v>5</v>
      </c>
      <c r="B34" s="36"/>
      <c r="C34" s="36"/>
    </row>
    <row r="35" spans="1:10" x14ac:dyDescent="0.3">
      <c r="A35" s="15" t="s">
        <v>0</v>
      </c>
      <c r="B35" s="15" t="s">
        <v>1</v>
      </c>
      <c r="C35" s="15" t="s">
        <v>2</v>
      </c>
    </row>
    <row r="36" spans="1:10" x14ac:dyDescent="0.3">
      <c r="A36" s="15">
        <v>1</v>
      </c>
      <c r="B36" s="3">
        <f>AVERAGE(D36:AJ36)</f>
        <v>0.79166671428571433</v>
      </c>
      <c r="C36" s="4">
        <f>MAX(D36:AJ36)</f>
        <v>0.85416700000000001</v>
      </c>
      <c r="D36" s="16">
        <v>0.83333299999999999</v>
      </c>
      <c r="E36" s="16">
        <v>0.78472200000000003</v>
      </c>
      <c r="F36" s="16">
        <v>0.77430600000000005</v>
      </c>
      <c r="G36" s="16">
        <v>0.85416700000000001</v>
      </c>
      <c r="H36" s="16">
        <v>0.74652799999999997</v>
      </c>
      <c r="I36" s="16">
        <v>0.79861099999999996</v>
      </c>
      <c r="J36" s="17">
        <v>0.75</v>
      </c>
    </row>
    <row r="37" spans="1:10" x14ac:dyDescent="0.3">
      <c r="A37" s="15">
        <v>2</v>
      </c>
      <c r="B37" s="5">
        <f t="shared" ref="B37:B44" si="6">AVERAGE(D37:AJ37)</f>
        <v>0.58878971428571436</v>
      </c>
      <c r="C37" s="6">
        <f t="shared" ref="C37:C44" si="7">MAX(D37:AJ37)</f>
        <v>0.68055600000000005</v>
      </c>
      <c r="D37" s="16">
        <v>0.67708299999999999</v>
      </c>
      <c r="E37" s="16">
        <v>0.68055600000000005</v>
      </c>
      <c r="F37" s="16">
        <v>0.42013899999999998</v>
      </c>
      <c r="G37" s="16">
        <v>0.67361099999999996</v>
      </c>
      <c r="H37" s="16">
        <v>0.52777799999999997</v>
      </c>
      <c r="I37" s="16">
        <v>0.57638900000000004</v>
      </c>
      <c r="J37" s="17">
        <v>0.56597200000000003</v>
      </c>
    </row>
    <row r="38" spans="1:10" x14ac:dyDescent="0.3">
      <c r="A38" s="15">
        <v>3</v>
      </c>
      <c r="B38" s="5">
        <f t="shared" si="6"/>
        <v>0.87351171428571417</v>
      </c>
      <c r="C38" s="6">
        <f t="shared" si="7"/>
        <v>0.92361099999999996</v>
      </c>
      <c r="D38" s="16">
        <v>0.88194399999999995</v>
      </c>
      <c r="E38" s="16">
        <v>0.89583299999999999</v>
      </c>
      <c r="F38" s="16">
        <v>0.84722200000000003</v>
      </c>
      <c r="G38" s="16">
        <v>0.92361099999999996</v>
      </c>
      <c r="H38" s="16">
        <v>0.85069399999999995</v>
      </c>
      <c r="I38" s="16">
        <v>0.875</v>
      </c>
      <c r="J38" s="17">
        <v>0.84027799999999997</v>
      </c>
    </row>
    <row r="39" spans="1:10" x14ac:dyDescent="0.3">
      <c r="A39" s="15">
        <v>4</v>
      </c>
      <c r="B39" s="5">
        <f t="shared" si="6"/>
        <v>0.59523800000000004</v>
      </c>
      <c r="C39" s="6">
        <f t="shared" si="7"/>
        <v>0.69791700000000001</v>
      </c>
      <c r="D39" s="16">
        <v>0.69791700000000001</v>
      </c>
      <c r="E39" s="16">
        <v>0.60416700000000001</v>
      </c>
      <c r="F39" s="16">
        <v>0.56770799999999999</v>
      </c>
      <c r="G39" s="16">
        <v>0.63020799999999999</v>
      </c>
      <c r="H39" s="16">
        <v>0.56770799999999999</v>
      </c>
      <c r="I39" s="16">
        <v>0.59895799999999999</v>
      </c>
      <c r="J39" s="17">
        <v>0.5</v>
      </c>
    </row>
    <row r="40" spans="1:10" x14ac:dyDescent="0.3">
      <c r="A40" s="15">
        <v>5</v>
      </c>
      <c r="B40" s="5">
        <f t="shared" si="6"/>
        <v>0.74404757142857136</v>
      </c>
      <c r="C40" s="6">
        <f t="shared" si="7"/>
        <v>0.83333299999999999</v>
      </c>
      <c r="D40" s="16">
        <v>0.71875</v>
      </c>
      <c r="E40" s="16">
        <v>0.81597200000000003</v>
      </c>
      <c r="F40" s="16">
        <v>0.625</v>
      </c>
      <c r="G40" s="16">
        <v>0.83333299999999999</v>
      </c>
      <c r="H40" s="16">
        <v>0.63888900000000004</v>
      </c>
      <c r="I40" s="16">
        <v>0.8125</v>
      </c>
      <c r="J40" s="17">
        <v>0.76388900000000004</v>
      </c>
    </row>
    <row r="41" spans="1:10" x14ac:dyDescent="0.3">
      <c r="A41" s="15">
        <v>6</v>
      </c>
      <c r="B41" s="5">
        <f t="shared" si="6"/>
        <v>0.79414671428571426</v>
      </c>
      <c r="C41" s="6">
        <f t="shared" si="7"/>
        <v>0.84375</v>
      </c>
      <c r="D41" s="16">
        <v>0.78819399999999995</v>
      </c>
      <c r="E41" s="16">
        <v>0.79513900000000004</v>
      </c>
      <c r="F41" s="16">
        <v>0.77430600000000005</v>
      </c>
      <c r="G41" s="16">
        <v>0.84375</v>
      </c>
      <c r="H41" s="16">
        <v>0.78819399999999995</v>
      </c>
      <c r="I41" s="16">
        <v>0.79861099999999996</v>
      </c>
      <c r="J41" s="17">
        <v>0.77083299999999999</v>
      </c>
    </row>
    <row r="42" spans="1:10" x14ac:dyDescent="0.3">
      <c r="A42" s="15">
        <v>7</v>
      </c>
      <c r="B42" s="5">
        <f t="shared" si="6"/>
        <v>0.78720242857142864</v>
      </c>
      <c r="C42" s="6">
        <f t="shared" si="7"/>
        <v>0.84722200000000003</v>
      </c>
      <c r="D42" s="16">
        <v>0.79513900000000004</v>
      </c>
      <c r="E42" s="16">
        <v>0.84722200000000003</v>
      </c>
      <c r="F42" s="16">
        <v>0.62152799999999997</v>
      </c>
      <c r="G42" s="16">
        <v>0.82638900000000004</v>
      </c>
      <c r="H42" s="16">
        <v>0.78472200000000003</v>
      </c>
      <c r="I42" s="16">
        <v>0.8125</v>
      </c>
      <c r="J42" s="17">
        <v>0.82291700000000001</v>
      </c>
    </row>
    <row r="43" spans="1:10" x14ac:dyDescent="0.3">
      <c r="A43" s="15">
        <v>8</v>
      </c>
      <c r="B43" s="5">
        <f t="shared" si="6"/>
        <v>0.84573414285714299</v>
      </c>
      <c r="C43" s="6">
        <f t="shared" si="7"/>
        <v>0.87847200000000003</v>
      </c>
      <c r="D43" s="16">
        <v>0.82986099999999996</v>
      </c>
      <c r="E43" s="16">
        <v>0.85069399999999995</v>
      </c>
      <c r="F43" s="16">
        <v>0.85416700000000001</v>
      </c>
      <c r="G43" s="16">
        <v>0.86805600000000005</v>
      </c>
      <c r="H43" s="16">
        <v>0.79166700000000001</v>
      </c>
      <c r="I43" s="16">
        <v>0.87847200000000003</v>
      </c>
      <c r="J43" s="17">
        <v>0.84722200000000003</v>
      </c>
    </row>
    <row r="44" spans="1:10" x14ac:dyDescent="0.3">
      <c r="A44" s="15">
        <v>9</v>
      </c>
      <c r="B44" s="7">
        <f t="shared" si="6"/>
        <v>0.88541657142857144</v>
      </c>
      <c r="C44" s="8">
        <f t="shared" si="7"/>
        <v>0.90625</v>
      </c>
      <c r="D44" s="16">
        <v>0.89583299999999999</v>
      </c>
      <c r="E44" s="16">
        <v>0.88194399999999995</v>
      </c>
      <c r="F44" s="16">
        <v>0.88888900000000004</v>
      </c>
      <c r="G44" s="16">
        <v>0.88888900000000004</v>
      </c>
      <c r="H44" s="16">
        <v>0.88888900000000004</v>
      </c>
      <c r="I44" s="16">
        <v>0.90625</v>
      </c>
      <c r="J44" s="17">
        <v>0.84722200000000003</v>
      </c>
    </row>
    <row r="45" spans="1:10" x14ac:dyDescent="0.3">
      <c r="A45" s="15" t="s">
        <v>1</v>
      </c>
      <c r="B45" s="15">
        <f>AVERAGE(B36:B44)</f>
        <v>0.76730595238095245</v>
      </c>
      <c r="C45" s="15">
        <f>AVERAGE(C36:C44)</f>
        <v>0.82947533333333334</v>
      </c>
      <c r="D45" s="16">
        <f t="shared" ref="D45:G45" si="8">AVERAGE(D36:D44)</f>
        <v>0.79089488888888893</v>
      </c>
      <c r="E45" s="16">
        <f t="shared" si="8"/>
        <v>0.79513877777777775</v>
      </c>
      <c r="F45" s="16">
        <f t="shared" si="8"/>
        <v>0.70814055555555555</v>
      </c>
      <c r="G45" s="16">
        <f t="shared" si="8"/>
        <v>0.8157793333333333</v>
      </c>
      <c r="H45" s="16">
        <v>0.73167433333333343</v>
      </c>
      <c r="I45" s="16">
        <v>0.7841434444444445</v>
      </c>
    </row>
    <row r="47" spans="1:10" x14ac:dyDescent="0.3">
      <c r="A47" s="36" t="s">
        <v>6</v>
      </c>
      <c r="B47" s="36"/>
      <c r="C47" s="36"/>
    </row>
    <row r="48" spans="1:10" x14ac:dyDescent="0.3">
      <c r="A48" s="15" t="s">
        <v>0</v>
      </c>
      <c r="B48" s="15" t="s">
        <v>1</v>
      </c>
      <c r="C48" s="15" t="s">
        <v>2</v>
      </c>
    </row>
    <row r="49" spans="1:10" x14ac:dyDescent="0.3">
      <c r="A49" s="15">
        <v>1</v>
      </c>
      <c r="B49" s="3">
        <f>AVERAGE(D49:AJ49)</f>
        <v>0.72222228571428582</v>
      </c>
      <c r="C49" s="4">
        <f>MAX(D49:AJ49)</f>
        <v>0.80555600000000005</v>
      </c>
      <c r="D49" s="16">
        <v>0.77777799999999997</v>
      </c>
      <c r="E49" s="16">
        <v>0.71296300000000001</v>
      </c>
      <c r="F49" s="16">
        <v>0.69907399999999997</v>
      </c>
      <c r="G49" s="16">
        <v>0.80555600000000005</v>
      </c>
      <c r="H49" s="16">
        <v>0.66203699999999999</v>
      </c>
      <c r="I49" s="16">
        <v>0.73148100000000005</v>
      </c>
      <c r="J49" s="17">
        <v>0.66666700000000001</v>
      </c>
    </row>
    <row r="50" spans="1:10" x14ac:dyDescent="0.3">
      <c r="A50" s="15">
        <v>2</v>
      </c>
      <c r="B50" s="5">
        <f t="shared" ref="B50:B57" si="9">AVERAGE(D50:AJ50)</f>
        <v>0.45171942857142849</v>
      </c>
      <c r="C50" s="6">
        <f t="shared" ref="C50:C57" si="10">MAX(D50:AJ50)</f>
        <v>0.57407399999999997</v>
      </c>
      <c r="D50" s="16">
        <v>0.56944399999999995</v>
      </c>
      <c r="E50" s="16">
        <v>0.57407399999999997</v>
      </c>
      <c r="F50" s="16">
        <v>0.226852</v>
      </c>
      <c r="G50" s="16">
        <v>0.56481499999999996</v>
      </c>
      <c r="H50" s="16">
        <v>0.37036999999999998</v>
      </c>
      <c r="I50" s="16">
        <v>0.43518499999999999</v>
      </c>
      <c r="J50" s="17">
        <v>0.421296</v>
      </c>
    </row>
    <row r="51" spans="1:10" x14ac:dyDescent="0.3">
      <c r="A51" s="15">
        <v>3</v>
      </c>
      <c r="B51" s="5">
        <f t="shared" si="9"/>
        <v>0.83134914285714268</v>
      </c>
      <c r="C51" s="6">
        <f t="shared" si="10"/>
        <v>0.89814799999999995</v>
      </c>
      <c r="D51" s="16">
        <v>0.84259300000000004</v>
      </c>
      <c r="E51" s="16">
        <v>0.86111099999999996</v>
      </c>
      <c r="F51" s="16">
        <v>0.796296</v>
      </c>
      <c r="G51" s="16">
        <v>0.89814799999999995</v>
      </c>
      <c r="H51" s="16">
        <v>0.80092600000000003</v>
      </c>
      <c r="I51" s="16">
        <v>0.83333299999999999</v>
      </c>
      <c r="J51" s="17">
        <v>0.78703699999999999</v>
      </c>
    </row>
    <row r="52" spans="1:10" x14ac:dyDescent="0.3">
      <c r="A52" s="15">
        <v>4</v>
      </c>
      <c r="B52" s="5">
        <f t="shared" si="9"/>
        <v>0.46031728571428576</v>
      </c>
      <c r="C52" s="6">
        <f t="shared" si="10"/>
        <v>0.59722200000000003</v>
      </c>
      <c r="D52" s="16">
        <v>0.59722200000000003</v>
      </c>
      <c r="E52" s="16">
        <v>0.47222199999999998</v>
      </c>
      <c r="F52" s="16">
        <v>0.42361100000000002</v>
      </c>
      <c r="G52" s="16">
        <v>0.50694399999999995</v>
      </c>
      <c r="H52" s="16">
        <v>0.42361100000000002</v>
      </c>
      <c r="I52" s="16">
        <v>0.46527800000000002</v>
      </c>
      <c r="J52" s="17">
        <v>0.33333299999999999</v>
      </c>
    </row>
    <row r="53" spans="1:10" x14ac:dyDescent="0.3">
      <c r="A53" s="15">
        <v>5</v>
      </c>
      <c r="B53" s="5">
        <f t="shared" si="9"/>
        <v>0.65873028571428571</v>
      </c>
      <c r="C53" s="6">
        <f t="shared" si="10"/>
        <v>0.77777799999999997</v>
      </c>
      <c r="D53" s="16">
        <v>0.625</v>
      </c>
      <c r="E53" s="16">
        <v>0.75463000000000002</v>
      </c>
      <c r="F53" s="16">
        <v>0.5</v>
      </c>
      <c r="G53" s="16">
        <v>0.77777799999999997</v>
      </c>
      <c r="H53" s="16">
        <v>0.51851899999999995</v>
      </c>
      <c r="I53" s="16">
        <v>0.75</v>
      </c>
      <c r="J53" s="17">
        <v>0.68518500000000004</v>
      </c>
    </row>
    <row r="54" spans="1:10" x14ac:dyDescent="0.3">
      <c r="A54" s="15">
        <v>6</v>
      </c>
      <c r="B54" s="5">
        <f t="shared" si="9"/>
        <v>0.72552914285714276</v>
      </c>
      <c r="C54" s="6">
        <f t="shared" si="10"/>
        <v>0.79166700000000001</v>
      </c>
      <c r="D54" s="16">
        <v>0.71759300000000004</v>
      </c>
      <c r="E54" s="16">
        <v>0.72685200000000005</v>
      </c>
      <c r="F54" s="16">
        <v>0.69907399999999997</v>
      </c>
      <c r="G54" s="16">
        <v>0.79166700000000001</v>
      </c>
      <c r="H54" s="16">
        <v>0.71759300000000004</v>
      </c>
      <c r="I54" s="16">
        <v>0.73148100000000005</v>
      </c>
      <c r="J54" s="17">
        <v>0.69444399999999995</v>
      </c>
    </row>
    <row r="55" spans="1:10" x14ac:dyDescent="0.3">
      <c r="A55" s="15">
        <v>7</v>
      </c>
      <c r="B55" s="5">
        <f t="shared" si="9"/>
        <v>0.71626985714285707</v>
      </c>
      <c r="C55" s="6">
        <f t="shared" si="10"/>
        <v>0.796296</v>
      </c>
      <c r="D55" s="16">
        <v>0.72685200000000005</v>
      </c>
      <c r="E55" s="16">
        <v>0.796296</v>
      </c>
      <c r="F55" s="16">
        <v>0.49536999999999998</v>
      </c>
      <c r="G55" s="16">
        <v>0.76851899999999995</v>
      </c>
      <c r="H55" s="16">
        <v>0.71296300000000001</v>
      </c>
      <c r="I55" s="16">
        <v>0.75</v>
      </c>
      <c r="J55" s="17">
        <v>0.76388900000000004</v>
      </c>
    </row>
    <row r="56" spans="1:10" x14ac:dyDescent="0.3">
      <c r="A56" s="15">
        <v>8</v>
      </c>
      <c r="B56" s="5">
        <f t="shared" si="9"/>
        <v>0.7943121428571428</v>
      </c>
      <c r="C56" s="6">
        <f t="shared" si="10"/>
        <v>0.83796300000000001</v>
      </c>
      <c r="D56" s="16">
        <v>0.77314799999999995</v>
      </c>
      <c r="E56" s="16">
        <v>0.80092600000000003</v>
      </c>
      <c r="F56" s="16">
        <v>0.80555600000000005</v>
      </c>
      <c r="G56" s="16">
        <v>0.82407399999999997</v>
      </c>
      <c r="H56" s="16">
        <v>0.72222200000000003</v>
      </c>
      <c r="I56" s="16">
        <v>0.83796300000000001</v>
      </c>
      <c r="J56" s="17">
        <v>0.796296</v>
      </c>
    </row>
    <row r="57" spans="1:10" x14ac:dyDescent="0.3">
      <c r="A57" s="15">
        <v>9</v>
      </c>
      <c r="B57" s="7">
        <f t="shared" si="9"/>
        <v>0.84722228571428571</v>
      </c>
      <c r="C57" s="8">
        <f t="shared" si="10"/>
        <v>0.875</v>
      </c>
      <c r="D57" s="16">
        <v>0.86111099999999996</v>
      </c>
      <c r="E57" s="16">
        <v>0.84259300000000004</v>
      </c>
      <c r="F57" s="16">
        <v>0.85185200000000005</v>
      </c>
      <c r="G57" s="16">
        <v>0.85185200000000005</v>
      </c>
      <c r="H57" s="16">
        <v>0.85185200000000005</v>
      </c>
      <c r="I57" s="16">
        <v>0.875</v>
      </c>
      <c r="J57" s="17">
        <v>0.796296</v>
      </c>
    </row>
    <row r="58" spans="1:10" x14ac:dyDescent="0.3">
      <c r="A58" s="15" t="s">
        <v>1</v>
      </c>
      <c r="B58" s="15">
        <f>AVERAGE(B49:B57)</f>
        <v>0.68974131746031742</v>
      </c>
      <c r="C58" s="15">
        <f>AVERAGE(C49:C57)</f>
        <v>0.77263377777777775</v>
      </c>
      <c r="D58" s="16">
        <f t="shared" ref="D58:G58" si="11">AVERAGE(D49:D57)</f>
        <v>0.72119344444444444</v>
      </c>
      <c r="E58" s="16">
        <f t="shared" si="11"/>
        <v>0.72685188888888885</v>
      </c>
      <c r="F58" s="16">
        <f t="shared" si="11"/>
        <v>0.61085388888888881</v>
      </c>
      <c r="G58" s="16">
        <f t="shared" si="11"/>
        <v>0.75437255555555549</v>
      </c>
      <c r="H58" s="16">
        <v>0.6422325555555557</v>
      </c>
      <c r="I58" s="16">
        <v>0.7121912222222222</v>
      </c>
    </row>
    <row r="63" spans="1:10" x14ac:dyDescent="0.3">
      <c r="B63" s="37"/>
      <c r="C63" s="37"/>
      <c r="D63" s="37"/>
      <c r="E63" s="37"/>
    </row>
    <row r="64" spans="1:10" x14ac:dyDescent="0.3">
      <c r="B64" s="11"/>
    </row>
  </sheetData>
  <mergeCells count="5">
    <mergeCell ref="A6:C6"/>
    <mergeCell ref="A19:C19"/>
    <mergeCell ref="A34:C34"/>
    <mergeCell ref="A47:C47"/>
    <mergeCell ref="B63:E63"/>
  </mergeCells>
  <phoneticPr fontId="1" type="noConversion"/>
  <conditionalFormatting sqref="J8:S8">
    <cfRule type="top10" dxfId="881" priority="301" bottom="1" rank="2"/>
    <cfRule type="top10" dxfId="880" priority="302" rank="2"/>
  </conditionalFormatting>
  <conditionalFormatting sqref="J9:S9">
    <cfRule type="top10" dxfId="879" priority="299" bottom="1" rank="2"/>
    <cfRule type="top10" dxfId="878" priority="300" rank="2"/>
  </conditionalFormatting>
  <conditionalFormatting sqref="J10:S10">
    <cfRule type="top10" dxfId="877" priority="297" bottom="1" rank="2"/>
    <cfRule type="top10" dxfId="876" priority="298" rank="2"/>
  </conditionalFormatting>
  <conditionalFormatting sqref="J11:S11">
    <cfRule type="top10" dxfId="875" priority="295" bottom="1" rank="2"/>
    <cfRule type="top10" dxfId="874" priority="296" rank="2"/>
  </conditionalFormatting>
  <conditionalFormatting sqref="J12:S12">
    <cfRule type="top10" dxfId="873" priority="293" bottom="1" rank="2"/>
    <cfRule type="top10" dxfId="872" priority="294" rank="2"/>
  </conditionalFormatting>
  <conditionalFormatting sqref="J13:S13">
    <cfRule type="top10" dxfId="871" priority="291" bottom="1" rank="2"/>
    <cfRule type="top10" dxfId="870" priority="292" rank="2"/>
  </conditionalFormatting>
  <conditionalFormatting sqref="J14:S14">
    <cfRule type="top10" dxfId="869" priority="289" bottom="1" rank="2"/>
    <cfRule type="top10" dxfId="868" priority="290" rank="2"/>
  </conditionalFormatting>
  <conditionalFormatting sqref="J15:S15">
    <cfRule type="top10" dxfId="867" priority="287" bottom="1" rank="2"/>
    <cfRule type="top10" dxfId="866" priority="288" rank="2"/>
  </conditionalFormatting>
  <conditionalFormatting sqref="J16:S16">
    <cfRule type="top10" dxfId="865" priority="285" bottom="1" rank="2"/>
    <cfRule type="top10" dxfId="864" priority="286" rank="2"/>
  </conditionalFormatting>
  <conditionalFormatting sqref="K17:S17">
    <cfRule type="top10" dxfId="863" priority="283" bottom="1" rank="2"/>
    <cfRule type="top10" dxfId="862" priority="284" rank="2"/>
  </conditionalFormatting>
  <conditionalFormatting sqref="M22:S22 J22:K22 J37">
    <cfRule type="top10" dxfId="861" priority="281" bottom="1" rank="2"/>
    <cfRule type="top10" dxfId="860" priority="282" rank="2"/>
  </conditionalFormatting>
  <conditionalFormatting sqref="M23:S23 J23:K23 J38">
    <cfRule type="top10" dxfId="859" priority="279" bottom="1" rank="2"/>
    <cfRule type="top10" dxfId="858" priority="280" rank="2"/>
  </conditionalFormatting>
  <conditionalFormatting sqref="M24:S24 J24:K24 J39">
    <cfRule type="top10" dxfId="857" priority="277" bottom="1" rank="2"/>
    <cfRule type="top10" dxfId="856" priority="278" rank="2"/>
  </conditionalFormatting>
  <conditionalFormatting sqref="M25:S25 J25:K25 J40">
    <cfRule type="top10" dxfId="855" priority="275" bottom="1" rank="2"/>
    <cfRule type="top10" dxfId="854" priority="276" rank="2"/>
  </conditionalFormatting>
  <conditionalFormatting sqref="M26:S26 J26:K26 J41">
    <cfRule type="top10" dxfId="853" priority="273" bottom="1" rank="2"/>
    <cfRule type="top10" dxfId="852" priority="274" rank="2"/>
  </conditionalFormatting>
  <conditionalFormatting sqref="M27:S27 J27:K27 J42">
    <cfRule type="top10" dxfId="851" priority="271" bottom="1" rank="2"/>
    <cfRule type="top10" dxfId="850" priority="272" rank="2"/>
  </conditionalFormatting>
  <conditionalFormatting sqref="M28:S28 J28:K28 J43">
    <cfRule type="top10" dxfId="849" priority="269" bottom="1" rank="2"/>
    <cfRule type="top10" dxfId="848" priority="270" rank="2"/>
  </conditionalFormatting>
  <conditionalFormatting sqref="M29:S29 J29:K29 J44">
    <cfRule type="top10" dxfId="847" priority="267" bottom="1" rank="2"/>
    <cfRule type="top10" dxfId="846" priority="268" rank="2"/>
  </conditionalFormatting>
  <conditionalFormatting sqref="J30:S30">
    <cfRule type="top10" dxfId="845" priority="265" bottom="1" rank="2"/>
    <cfRule type="top10" dxfId="844" priority="266" rank="2"/>
  </conditionalFormatting>
  <conditionalFormatting sqref="K37:S37">
    <cfRule type="top10" dxfId="843" priority="263" bottom="1" rank="2"/>
    <cfRule type="top10" dxfId="842" priority="264" rank="2"/>
  </conditionalFormatting>
  <conditionalFormatting sqref="K38:S38">
    <cfRule type="top10" dxfId="841" priority="261" bottom="1" rank="2"/>
    <cfRule type="top10" dxfId="840" priority="262" rank="2"/>
  </conditionalFormatting>
  <conditionalFormatting sqref="K39:S39">
    <cfRule type="top10" dxfId="839" priority="259" bottom="1" rank="2"/>
    <cfRule type="top10" dxfId="838" priority="260" rank="2"/>
  </conditionalFormatting>
  <conditionalFormatting sqref="K40:S40">
    <cfRule type="top10" dxfId="837" priority="257" bottom="1" rank="2"/>
    <cfRule type="top10" dxfId="836" priority="258" rank="2"/>
  </conditionalFormatting>
  <conditionalFormatting sqref="K41:S41">
    <cfRule type="top10" dxfId="835" priority="255" bottom="1" rank="2"/>
    <cfRule type="top10" dxfId="834" priority="256" rank="2"/>
  </conditionalFormatting>
  <conditionalFormatting sqref="K42:S42">
    <cfRule type="top10" dxfId="833" priority="253" bottom="1" rank="2"/>
    <cfRule type="top10" dxfId="832" priority="254" rank="2"/>
  </conditionalFormatting>
  <conditionalFormatting sqref="K43:S43">
    <cfRule type="top10" dxfId="831" priority="251" bottom="1" rank="2"/>
    <cfRule type="top10" dxfId="830" priority="252" rank="2"/>
  </conditionalFormatting>
  <conditionalFormatting sqref="K44:S44">
    <cfRule type="top10" dxfId="829" priority="249" bottom="1" rank="2"/>
    <cfRule type="top10" dxfId="828" priority="250" rank="2"/>
  </conditionalFormatting>
  <conditionalFormatting sqref="J45:S45">
    <cfRule type="top10" dxfId="827" priority="247" bottom="1" rank="2"/>
    <cfRule type="top10" dxfId="826" priority="248" rank="2"/>
  </conditionalFormatting>
  <conditionalFormatting sqref="J50:S50">
    <cfRule type="top10" dxfId="825" priority="245" bottom="1" rank="2"/>
    <cfRule type="top10" dxfId="824" priority="246" rank="2"/>
  </conditionalFormatting>
  <conditionalFormatting sqref="J51:S51">
    <cfRule type="top10" dxfId="823" priority="243" bottom="1" rank="2"/>
    <cfRule type="top10" dxfId="822" priority="244" rank="2"/>
  </conditionalFormatting>
  <conditionalFormatting sqref="J52:S52">
    <cfRule type="top10" dxfId="821" priority="241" bottom="1" rank="2"/>
    <cfRule type="top10" dxfId="820" priority="242" rank="2"/>
  </conditionalFormatting>
  <conditionalFormatting sqref="J53:S53">
    <cfRule type="top10" dxfId="819" priority="239" bottom="1" rank="2"/>
    <cfRule type="top10" dxfId="818" priority="240" rank="2"/>
  </conditionalFormatting>
  <conditionalFormatting sqref="J54:S54">
    <cfRule type="top10" dxfId="817" priority="237" bottom="1" rank="2"/>
    <cfRule type="top10" dxfId="816" priority="238" rank="2"/>
  </conditionalFormatting>
  <conditionalFormatting sqref="J55:S55">
    <cfRule type="top10" dxfId="815" priority="235" bottom="1" rank="2"/>
    <cfRule type="top10" dxfId="814" priority="236" rank="2"/>
  </conditionalFormatting>
  <conditionalFormatting sqref="J56:S56">
    <cfRule type="top10" dxfId="813" priority="233" bottom="1" rank="2"/>
    <cfRule type="top10" dxfId="812" priority="234" rank="2"/>
  </conditionalFormatting>
  <conditionalFormatting sqref="J57:S57">
    <cfRule type="top10" dxfId="811" priority="231" bottom="1" rank="2"/>
    <cfRule type="top10" dxfId="810" priority="232" rank="2"/>
  </conditionalFormatting>
  <conditionalFormatting sqref="J58:S58">
    <cfRule type="top10" dxfId="809" priority="229" bottom="1" rank="2"/>
    <cfRule type="top10" dxfId="808" priority="230" rank="2"/>
  </conditionalFormatting>
  <conditionalFormatting sqref="D8:I8">
    <cfRule type="top10" dxfId="807" priority="79" bottom="1" rank="2"/>
    <cfRule type="top10" dxfId="806" priority="80" rank="2"/>
  </conditionalFormatting>
  <conditionalFormatting sqref="D9:I9">
    <cfRule type="top10" dxfId="805" priority="77" bottom="1" rank="2"/>
    <cfRule type="top10" dxfId="804" priority="78" rank="2"/>
  </conditionalFormatting>
  <conditionalFormatting sqref="D10:I10">
    <cfRule type="top10" dxfId="803" priority="75" bottom="1" rank="2"/>
    <cfRule type="top10" dxfId="802" priority="76" rank="2"/>
  </conditionalFormatting>
  <conditionalFormatting sqref="D11:I11">
    <cfRule type="top10" dxfId="801" priority="73" bottom="1" rank="2"/>
    <cfRule type="top10" dxfId="800" priority="74" rank="2"/>
  </conditionalFormatting>
  <conditionalFormatting sqref="D12:I12">
    <cfRule type="top10" dxfId="799" priority="71" bottom="1" rank="2"/>
    <cfRule type="top10" dxfId="798" priority="72" rank="2"/>
  </conditionalFormatting>
  <conditionalFormatting sqref="D13:I13">
    <cfRule type="top10" dxfId="797" priority="69" bottom="1" rank="2"/>
    <cfRule type="top10" dxfId="796" priority="70" rank="2"/>
  </conditionalFormatting>
  <conditionalFormatting sqref="D14:I14">
    <cfRule type="top10" dxfId="795" priority="67" bottom="1" rank="2"/>
    <cfRule type="top10" dxfId="794" priority="68" rank="2"/>
  </conditionalFormatting>
  <conditionalFormatting sqref="D15:I15">
    <cfRule type="top10" dxfId="793" priority="65" bottom="1" rank="2"/>
    <cfRule type="top10" dxfId="792" priority="66" rank="2"/>
  </conditionalFormatting>
  <conditionalFormatting sqref="D16:I16">
    <cfRule type="top10" dxfId="791" priority="63" bottom="1" rank="2"/>
    <cfRule type="top10" dxfId="790" priority="64" rank="2"/>
  </conditionalFormatting>
  <conditionalFormatting sqref="D17:J17">
    <cfRule type="top10" dxfId="789" priority="61" bottom="1" rank="2"/>
    <cfRule type="top10" dxfId="788" priority="62" rank="2"/>
  </conditionalFormatting>
  <conditionalFormatting sqref="D21:I21">
    <cfRule type="top10" dxfId="787" priority="59" bottom="1" rank="2"/>
    <cfRule type="top10" dxfId="786" priority="60" rank="2"/>
  </conditionalFormatting>
  <conditionalFormatting sqref="D22:I22">
    <cfRule type="top10" dxfId="785" priority="57" bottom="1" rank="2"/>
    <cfRule type="top10" dxfId="784" priority="58" rank="2"/>
  </conditionalFormatting>
  <conditionalFormatting sqref="D23:I23">
    <cfRule type="top10" dxfId="783" priority="55" bottom="1" rank="2"/>
    <cfRule type="top10" dxfId="782" priority="56" rank="2"/>
  </conditionalFormatting>
  <conditionalFormatting sqref="D24:I24">
    <cfRule type="top10" dxfId="781" priority="53" bottom="1" rank="2"/>
    <cfRule type="top10" dxfId="780" priority="54" rank="2"/>
  </conditionalFormatting>
  <conditionalFormatting sqref="D25:I25">
    <cfRule type="top10" dxfId="779" priority="51" bottom="1" rank="2"/>
    <cfRule type="top10" dxfId="778" priority="52" rank="2"/>
  </conditionalFormatting>
  <conditionalFormatting sqref="D26:I26">
    <cfRule type="top10" dxfId="777" priority="49" bottom="1" rank="2"/>
    <cfRule type="top10" dxfId="776" priority="50" rank="2"/>
  </conditionalFormatting>
  <conditionalFormatting sqref="D27:I27">
    <cfRule type="top10" dxfId="775" priority="47" bottom="1" rank="2"/>
    <cfRule type="top10" dxfId="774" priority="48" rank="2"/>
  </conditionalFormatting>
  <conditionalFormatting sqref="D28:I28">
    <cfRule type="top10" dxfId="773" priority="45" bottom="1" rank="2"/>
    <cfRule type="top10" dxfId="772" priority="46" rank="2"/>
  </conditionalFormatting>
  <conditionalFormatting sqref="D29:I29">
    <cfRule type="top10" dxfId="771" priority="43" bottom="1" rank="2"/>
    <cfRule type="top10" dxfId="770" priority="44" rank="2"/>
  </conditionalFormatting>
  <conditionalFormatting sqref="D30:I30">
    <cfRule type="top10" dxfId="769" priority="41" bottom="1" rank="2"/>
    <cfRule type="top10" dxfId="768" priority="42" rank="2"/>
  </conditionalFormatting>
  <conditionalFormatting sqref="D36:I36">
    <cfRule type="top10" dxfId="767" priority="39" bottom="1" rank="2"/>
    <cfRule type="top10" dxfId="766" priority="40" rank="2"/>
  </conditionalFormatting>
  <conditionalFormatting sqref="D37:I37">
    <cfRule type="top10" dxfId="765" priority="37" bottom="1" rank="2"/>
    <cfRule type="top10" dxfId="764" priority="38" rank="2"/>
  </conditionalFormatting>
  <conditionalFormatting sqref="D38:I38">
    <cfRule type="top10" dxfId="763" priority="35" bottom="1" rank="2"/>
    <cfRule type="top10" dxfId="762" priority="36" rank="2"/>
  </conditionalFormatting>
  <conditionalFormatting sqref="D39:I39">
    <cfRule type="top10" dxfId="761" priority="33" bottom="1" rank="2"/>
    <cfRule type="top10" dxfId="760" priority="34" rank="2"/>
  </conditionalFormatting>
  <conditionalFormatting sqref="D40:I40">
    <cfRule type="top10" dxfId="759" priority="31" bottom="1" rank="2"/>
    <cfRule type="top10" dxfId="758" priority="32" rank="2"/>
  </conditionalFormatting>
  <conditionalFormatting sqref="D41:I41">
    <cfRule type="top10" dxfId="757" priority="29" bottom="1" rank="2"/>
    <cfRule type="top10" dxfId="756" priority="30" rank="2"/>
  </conditionalFormatting>
  <conditionalFormatting sqref="D42:I42">
    <cfRule type="top10" dxfId="755" priority="27" bottom="1" rank="2"/>
    <cfRule type="top10" dxfId="754" priority="28" rank="2"/>
  </conditionalFormatting>
  <conditionalFormatting sqref="D43:I43">
    <cfRule type="top10" dxfId="753" priority="25" bottom="1" rank="2"/>
    <cfRule type="top10" dxfId="752" priority="26" rank="2"/>
  </conditionalFormatting>
  <conditionalFormatting sqref="D44:I44">
    <cfRule type="top10" dxfId="751" priority="23" bottom="1" rank="2"/>
    <cfRule type="top10" dxfId="750" priority="24" rank="2"/>
  </conditionalFormatting>
  <conditionalFormatting sqref="D45:I45">
    <cfRule type="top10" dxfId="749" priority="21" bottom="1" rank="2"/>
    <cfRule type="top10" dxfId="748" priority="22" rank="2"/>
  </conditionalFormatting>
  <conditionalFormatting sqref="D49:I49">
    <cfRule type="top10" dxfId="747" priority="19" bottom="1" rank="2"/>
    <cfRule type="top10" dxfId="746" priority="20" rank="2"/>
  </conditionalFormatting>
  <conditionalFormatting sqref="D50:I50">
    <cfRule type="top10" dxfId="745" priority="17" bottom="1" rank="2"/>
    <cfRule type="top10" dxfId="744" priority="18" rank="2"/>
  </conditionalFormatting>
  <conditionalFormatting sqref="D51:I51">
    <cfRule type="top10" dxfId="743" priority="15" bottom="1" rank="2"/>
    <cfRule type="top10" dxfId="742" priority="16" rank="2"/>
  </conditionalFormatting>
  <conditionalFormatting sqref="D52:I52">
    <cfRule type="top10" dxfId="741" priority="13" bottom="1" rank="2"/>
    <cfRule type="top10" dxfId="740" priority="14" rank="2"/>
  </conditionalFormatting>
  <conditionalFormatting sqref="D53:I53">
    <cfRule type="top10" dxfId="739" priority="11" bottom="1" rank="2"/>
    <cfRule type="top10" dxfId="738" priority="12" rank="2"/>
  </conditionalFormatting>
  <conditionalFormatting sqref="D54:I54">
    <cfRule type="top10" dxfId="737" priority="9" bottom="1" rank="2"/>
    <cfRule type="top10" dxfId="736" priority="10" rank="2"/>
  </conditionalFormatting>
  <conditionalFormatting sqref="D55:I55">
    <cfRule type="top10" dxfId="735" priority="7" bottom="1" rank="2"/>
    <cfRule type="top10" dxfId="734" priority="8" rank="2"/>
  </conditionalFormatting>
  <conditionalFormatting sqref="D56:I56">
    <cfRule type="top10" dxfId="733" priority="5" bottom="1" rank="2"/>
    <cfRule type="top10" dxfId="732" priority="6" rank="2"/>
  </conditionalFormatting>
  <conditionalFormatting sqref="D57:I57">
    <cfRule type="top10" dxfId="731" priority="3" bottom="1" rank="2"/>
    <cfRule type="top10" dxfId="730" priority="4" rank="2"/>
  </conditionalFormatting>
  <conditionalFormatting sqref="D58:I58">
    <cfRule type="top10" dxfId="729" priority="1" bottom="1" rank="2"/>
    <cfRule type="top10" dxfId="728" priority="2" rank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A490-A22A-4BCF-AD5A-7BEB2DA4FA06}">
  <dimension ref="A1:S64"/>
  <sheetViews>
    <sheetView zoomScale="70" zoomScaleNormal="70" workbookViewId="0">
      <selection activeCell="B36" activeCellId="1" sqref="B8:B17 B36:B45"/>
    </sheetView>
  </sheetViews>
  <sheetFormatPr defaultRowHeight="14.4" x14ac:dyDescent="0.3"/>
  <cols>
    <col min="1" max="1" width="14.88671875" style="17" customWidth="1"/>
    <col min="2" max="3" width="8.88671875" style="17"/>
    <col min="4" max="19" width="11.6640625" style="17" customWidth="1"/>
    <col min="20" max="16384" width="8.88671875" style="17"/>
  </cols>
  <sheetData>
    <row r="1" spans="1:19" x14ac:dyDescent="0.3">
      <c r="A1" s="17" t="s">
        <v>10</v>
      </c>
      <c r="D1" s="12">
        <v>1E-3</v>
      </c>
      <c r="E1" s="12">
        <v>1E-3</v>
      </c>
      <c r="F1" s="12">
        <v>1E-3</v>
      </c>
      <c r="G1" s="12">
        <v>1E-3</v>
      </c>
      <c r="H1" s="12">
        <v>1E-3</v>
      </c>
      <c r="I1" s="12">
        <v>1E-3</v>
      </c>
      <c r="J1" s="12">
        <v>1E-3</v>
      </c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3">
      <c r="A2" s="17" t="s">
        <v>9</v>
      </c>
      <c r="D2" s="17">
        <v>400</v>
      </c>
      <c r="E2" s="18">
        <v>400</v>
      </c>
      <c r="F2" s="18">
        <v>400</v>
      </c>
      <c r="G2" s="18">
        <v>400</v>
      </c>
      <c r="H2" s="18">
        <v>400</v>
      </c>
      <c r="I2" s="18">
        <v>400</v>
      </c>
      <c r="J2" s="17">
        <v>500</v>
      </c>
    </row>
    <row r="3" spans="1:19" s="10" customFormat="1" ht="43.8" customHeight="1" x14ac:dyDescent="0.3">
      <c r="A3" s="10" t="s">
        <v>13</v>
      </c>
      <c r="D3" s="10" t="s">
        <v>11</v>
      </c>
      <c r="E3" s="10" t="s">
        <v>11</v>
      </c>
      <c r="F3" s="10" t="s">
        <v>11</v>
      </c>
      <c r="G3" s="10" t="s">
        <v>11</v>
      </c>
      <c r="H3" s="10" t="s">
        <v>11</v>
      </c>
      <c r="I3" s="10" t="s">
        <v>11</v>
      </c>
      <c r="J3" s="10" t="s">
        <v>11</v>
      </c>
    </row>
    <row r="4" spans="1:19" s="10" customFormat="1" ht="57.6" customHeight="1" x14ac:dyDescent="0.3">
      <c r="A4" s="10" t="s">
        <v>14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25</v>
      </c>
      <c r="J4" s="10" t="s">
        <v>25</v>
      </c>
      <c r="K4" s="21"/>
    </row>
    <row r="5" spans="1:19" s="10" customFormat="1" ht="43.2" customHeight="1" x14ac:dyDescent="0.3">
      <c r="E5" s="10" t="s">
        <v>26</v>
      </c>
    </row>
    <row r="6" spans="1:19" ht="14.4" customHeight="1" x14ac:dyDescent="0.3">
      <c r="A6" s="36" t="s">
        <v>3</v>
      </c>
      <c r="B6" s="36"/>
      <c r="C6" s="36"/>
    </row>
    <row r="7" spans="1:19" ht="14.4" customHeight="1" x14ac:dyDescent="0.3">
      <c r="A7" s="17" t="s">
        <v>0</v>
      </c>
      <c r="B7" s="17" t="s">
        <v>1</v>
      </c>
      <c r="C7" s="17" t="s">
        <v>2</v>
      </c>
    </row>
    <row r="8" spans="1:19" x14ac:dyDescent="0.3">
      <c r="A8" s="17">
        <v>1</v>
      </c>
      <c r="B8" s="3">
        <f>AVERAGE(D8:AJ8)</f>
        <v>0.71932866666666673</v>
      </c>
      <c r="C8" s="4">
        <f>MAX(D8:AJ8)</f>
        <v>0.80208299999999999</v>
      </c>
      <c r="D8" s="18">
        <v>0.76736099999999996</v>
      </c>
      <c r="E8" s="18">
        <v>0.69444399999999995</v>
      </c>
      <c r="F8" s="19">
        <v>0.68402799999999997</v>
      </c>
      <c r="G8" s="19">
        <v>0.80208299999999999</v>
      </c>
      <c r="H8" s="19">
        <v>0.66666700000000001</v>
      </c>
      <c r="I8" s="19">
        <v>0.70138900000000004</v>
      </c>
    </row>
    <row r="9" spans="1:19" x14ac:dyDescent="0.3">
      <c r="A9" s="17">
        <v>2</v>
      </c>
      <c r="B9" s="5">
        <f t="shared" ref="B9:B16" si="0">AVERAGE(D9:AJ9)</f>
        <v>0.50752316666666664</v>
      </c>
      <c r="C9" s="6">
        <f t="shared" ref="C9:C16" si="1">MAX(D9:AJ9)</f>
        <v>0.67708299999999999</v>
      </c>
      <c r="D9" s="18">
        <v>0.48263899999999998</v>
      </c>
      <c r="E9" s="18">
        <v>0.48611100000000002</v>
      </c>
      <c r="F9" s="19">
        <v>0.35416700000000001</v>
      </c>
      <c r="G9" s="19">
        <v>0.67708299999999999</v>
      </c>
      <c r="H9" s="19">
        <v>0.4375</v>
      </c>
      <c r="I9" s="19">
        <v>0.60763900000000004</v>
      </c>
    </row>
    <row r="10" spans="1:19" x14ac:dyDescent="0.3">
      <c r="A10" s="17">
        <v>3</v>
      </c>
      <c r="B10" s="5">
        <f t="shared" si="0"/>
        <v>0.85590283333333328</v>
      </c>
      <c r="C10" s="6">
        <f t="shared" si="1"/>
        <v>0.86805600000000005</v>
      </c>
      <c r="D10" s="18">
        <v>0.85069399999999995</v>
      </c>
      <c r="E10" s="18">
        <v>0.85069399999999995</v>
      </c>
      <c r="F10" s="19">
        <v>0.86805600000000005</v>
      </c>
      <c r="G10" s="19">
        <v>0.85416700000000001</v>
      </c>
      <c r="H10" s="19">
        <v>0.84375</v>
      </c>
      <c r="I10" s="19">
        <v>0.86805600000000005</v>
      </c>
    </row>
    <row r="11" spans="1:19" x14ac:dyDescent="0.3">
      <c r="A11" s="17">
        <v>4</v>
      </c>
      <c r="B11" s="5">
        <f t="shared" si="0"/>
        <v>0.48350699999999996</v>
      </c>
      <c r="C11" s="6">
        <f t="shared" si="1"/>
        <v>0.66145799999999999</v>
      </c>
      <c r="D11" s="18">
        <v>0.625</v>
      </c>
      <c r="E11" s="18">
        <v>0.296875</v>
      </c>
      <c r="F11" s="19">
        <v>0.40625</v>
      </c>
      <c r="G11" s="19">
        <v>0.51041700000000001</v>
      </c>
      <c r="H11" s="19">
        <v>0.40104200000000001</v>
      </c>
      <c r="I11" s="19">
        <v>0.66145799999999999</v>
      </c>
    </row>
    <row r="12" spans="1:19" x14ac:dyDescent="0.3">
      <c r="A12" s="17">
        <v>5</v>
      </c>
      <c r="B12" s="5">
        <f t="shared" si="0"/>
        <v>0.64814833333333333</v>
      </c>
      <c r="C12" s="6">
        <f t="shared" si="1"/>
        <v>0.80555600000000005</v>
      </c>
      <c r="D12" s="18">
        <v>0.80555600000000005</v>
      </c>
      <c r="E12" s="18">
        <v>0.625</v>
      </c>
      <c r="F12" s="19">
        <v>0.43055599999999999</v>
      </c>
      <c r="G12" s="19">
        <v>0.73263900000000004</v>
      </c>
      <c r="H12" s="19">
        <v>0.57291700000000001</v>
      </c>
      <c r="I12" s="19">
        <v>0.72222200000000003</v>
      </c>
    </row>
    <row r="13" spans="1:19" x14ac:dyDescent="0.3">
      <c r="A13" s="17">
        <v>6</v>
      </c>
      <c r="B13" s="5">
        <f t="shared" si="0"/>
        <v>0.77083316666666668</v>
      </c>
      <c r="C13" s="6">
        <f t="shared" si="1"/>
        <v>0.80208299999999999</v>
      </c>
      <c r="D13" s="18">
        <v>0.76736099999999996</v>
      </c>
      <c r="E13" s="18">
        <v>0.77083299999999999</v>
      </c>
      <c r="F13" s="19">
        <v>0.77777799999999997</v>
      </c>
      <c r="G13" s="19">
        <v>0.79861099999999996</v>
      </c>
      <c r="H13" s="19">
        <v>0.70833299999999999</v>
      </c>
      <c r="I13" s="19">
        <v>0.80208299999999999</v>
      </c>
    </row>
    <row r="14" spans="1:19" x14ac:dyDescent="0.3">
      <c r="A14" s="17">
        <v>7</v>
      </c>
      <c r="B14" s="5">
        <f t="shared" si="0"/>
        <v>0.69675916666666671</v>
      </c>
      <c r="C14" s="6">
        <f t="shared" si="1"/>
        <v>0.86458299999999999</v>
      </c>
      <c r="D14" s="18">
        <v>0.73611099999999996</v>
      </c>
      <c r="E14" s="18">
        <v>0.71527799999999997</v>
      </c>
      <c r="F14" s="19">
        <v>0.56944399999999995</v>
      </c>
      <c r="G14" s="19">
        <v>0.86458299999999999</v>
      </c>
      <c r="H14" s="19">
        <v>0.55555600000000005</v>
      </c>
      <c r="I14" s="19">
        <v>0.73958299999999999</v>
      </c>
    </row>
    <row r="15" spans="1:19" x14ac:dyDescent="0.3">
      <c r="A15" s="17">
        <v>8</v>
      </c>
      <c r="B15" s="5">
        <f t="shared" si="0"/>
        <v>0.85532399999999997</v>
      </c>
      <c r="C15" s="6">
        <f t="shared" si="1"/>
        <v>0.91319399999999995</v>
      </c>
      <c r="D15" s="18">
        <v>0.80555600000000005</v>
      </c>
      <c r="E15" s="18">
        <v>0.86458299999999999</v>
      </c>
      <c r="F15" s="19">
        <v>0.83333299999999999</v>
      </c>
      <c r="G15" s="19">
        <v>0.91319399999999995</v>
      </c>
      <c r="H15" s="19">
        <v>0.86111099999999996</v>
      </c>
      <c r="I15" s="19">
        <v>0.85416700000000001</v>
      </c>
    </row>
    <row r="16" spans="1:19" x14ac:dyDescent="0.3">
      <c r="A16" s="17">
        <v>9</v>
      </c>
      <c r="B16" s="7">
        <f t="shared" si="0"/>
        <v>0.88657399999999997</v>
      </c>
      <c r="C16" s="8">
        <f t="shared" si="1"/>
        <v>0.93402799999999997</v>
      </c>
      <c r="D16" s="18">
        <v>0.89236099999999996</v>
      </c>
      <c r="E16" s="18">
        <v>0.86805600000000005</v>
      </c>
      <c r="F16" s="19">
        <v>0.89236099999999996</v>
      </c>
      <c r="G16" s="19">
        <v>0.93402799999999997</v>
      </c>
      <c r="H16" s="19">
        <v>0.88194399999999995</v>
      </c>
      <c r="I16" s="19">
        <v>0.85069399999999995</v>
      </c>
    </row>
    <row r="17" spans="1:9" x14ac:dyDescent="0.3">
      <c r="A17" s="17" t="s">
        <v>1</v>
      </c>
      <c r="B17" s="17">
        <f>AVERAGE(B8:B16)</f>
        <v>0.71376670370370354</v>
      </c>
      <c r="C17" s="17">
        <f>AVERAGE(C8:C16)</f>
        <v>0.81423599999999985</v>
      </c>
      <c r="D17" s="18">
        <f t="shared" ref="D17:I17" si="2">AVERAGE(D8:D16)</f>
        <v>0.74807100000000004</v>
      </c>
      <c r="E17" s="18">
        <f t="shared" si="2"/>
        <v>0.68576377777777775</v>
      </c>
      <c r="F17" s="18">
        <f t="shared" si="2"/>
        <v>0.64621922222222228</v>
      </c>
      <c r="G17" s="18">
        <f t="shared" si="2"/>
        <v>0.78742277777777769</v>
      </c>
      <c r="H17" s="18">
        <f t="shared" si="2"/>
        <v>0.65875777777777778</v>
      </c>
      <c r="I17" s="18">
        <f t="shared" si="2"/>
        <v>0.75636566666666671</v>
      </c>
    </row>
    <row r="19" spans="1:9" x14ac:dyDescent="0.3">
      <c r="A19" s="36" t="s">
        <v>4</v>
      </c>
      <c r="B19" s="36"/>
      <c r="C19" s="36"/>
    </row>
    <row r="20" spans="1:9" x14ac:dyDescent="0.3">
      <c r="A20" s="17" t="s">
        <v>0</v>
      </c>
      <c r="B20" s="17" t="s">
        <v>1</v>
      </c>
      <c r="C20" s="17" t="s">
        <v>2</v>
      </c>
    </row>
    <row r="21" spans="1:9" x14ac:dyDescent="0.3">
      <c r="A21" s="17">
        <v>1</v>
      </c>
      <c r="B21" s="3">
        <f>AVERAGE(D21:AJ21)</f>
        <v>0.6257718333333333</v>
      </c>
      <c r="C21" s="4">
        <f>MAX(D21:AJ21)</f>
        <v>0.73611099999999996</v>
      </c>
      <c r="D21" s="18">
        <v>0.68981499999999996</v>
      </c>
      <c r="E21" s="18">
        <v>0.59259300000000004</v>
      </c>
      <c r="F21" s="19">
        <v>0.578704</v>
      </c>
      <c r="G21" s="19">
        <v>0.73611099999999996</v>
      </c>
      <c r="H21" s="19">
        <v>0.55555600000000005</v>
      </c>
      <c r="I21" s="19">
        <v>0.60185200000000005</v>
      </c>
    </row>
    <row r="22" spans="1:9" x14ac:dyDescent="0.3">
      <c r="A22" s="17">
        <v>2</v>
      </c>
      <c r="B22" s="5">
        <f t="shared" ref="B22:B29" si="3">AVERAGE(D22:AJ22)</f>
        <v>0.34336416666666669</v>
      </c>
      <c r="C22" s="6">
        <f t="shared" ref="C22:C29" si="4">MAX(D22:AJ22)</f>
        <v>0.56944399999999995</v>
      </c>
      <c r="D22" s="18">
        <v>0.31018499999999999</v>
      </c>
      <c r="E22" s="18">
        <v>0.31481500000000001</v>
      </c>
      <c r="F22" s="19">
        <v>0.13888900000000001</v>
      </c>
      <c r="G22" s="19">
        <v>0.56944399999999995</v>
      </c>
      <c r="H22" s="19">
        <v>0.25</v>
      </c>
      <c r="I22" s="19">
        <v>0.476852</v>
      </c>
    </row>
    <row r="23" spans="1:9" x14ac:dyDescent="0.3">
      <c r="A23" s="17">
        <v>3</v>
      </c>
      <c r="B23" s="5">
        <f t="shared" si="3"/>
        <v>0.80787049999999994</v>
      </c>
      <c r="C23" s="6">
        <f t="shared" si="4"/>
        <v>0.82407399999999997</v>
      </c>
      <c r="D23" s="18">
        <v>0.80092600000000003</v>
      </c>
      <c r="E23" s="18">
        <v>0.80092600000000003</v>
      </c>
      <c r="F23" s="19">
        <v>0.82407399999999997</v>
      </c>
      <c r="G23" s="19">
        <v>0.80555600000000005</v>
      </c>
      <c r="H23" s="19">
        <v>0.79166700000000001</v>
      </c>
      <c r="I23" s="19">
        <v>0.82407399999999997</v>
      </c>
    </row>
    <row r="24" spans="1:9" x14ac:dyDescent="0.3">
      <c r="A24" s="17">
        <v>4</v>
      </c>
      <c r="B24" s="5">
        <f t="shared" si="3"/>
        <v>0.31134250000000002</v>
      </c>
      <c r="C24" s="6">
        <f t="shared" si="4"/>
        <v>0.54861099999999996</v>
      </c>
      <c r="D24" s="18">
        <v>0.5</v>
      </c>
      <c r="E24" s="18">
        <v>6.25E-2</v>
      </c>
      <c r="F24" s="19">
        <v>0.20833299999999999</v>
      </c>
      <c r="G24" s="19">
        <v>0.34722199999999998</v>
      </c>
      <c r="H24" s="19">
        <v>0.20138900000000001</v>
      </c>
      <c r="I24" s="19">
        <v>0.54861099999999996</v>
      </c>
    </row>
    <row r="25" spans="1:9" x14ac:dyDescent="0.3">
      <c r="A25" s="17">
        <v>5</v>
      </c>
      <c r="B25" s="5">
        <f t="shared" si="3"/>
        <v>0.53086450000000007</v>
      </c>
      <c r="C25" s="6">
        <f t="shared" si="4"/>
        <v>0.74074099999999998</v>
      </c>
      <c r="D25" s="18">
        <v>0.74074099999999998</v>
      </c>
      <c r="E25" s="18">
        <v>0.5</v>
      </c>
      <c r="F25" s="19">
        <v>0.24074100000000001</v>
      </c>
      <c r="G25" s="19">
        <v>0.64351899999999995</v>
      </c>
      <c r="H25" s="19">
        <v>0.43055599999999999</v>
      </c>
      <c r="I25" s="19">
        <v>0.62963000000000002</v>
      </c>
    </row>
    <row r="26" spans="1:9" x14ac:dyDescent="0.3">
      <c r="A26" s="17">
        <v>6</v>
      </c>
      <c r="B26" s="5">
        <f t="shared" si="3"/>
        <v>0.69444433333333333</v>
      </c>
      <c r="C26" s="6">
        <f t="shared" si="4"/>
        <v>0.73611099999999996</v>
      </c>
      <c r="D26" s="18">
        <v>0.68981499999999996</v>
      </c>
      <c r="E26" s="18">
        <v>0.69444399999999995</v>
      </c>
      <c r="F26" s="19">
        <v>0.703704</v>
      </c>
      <c r="G26" s="19">
        <v>0.73148100000000005</v>
      </c>
      <c r="H26" s="19">
        <v>0.61111099999999996</v>
      </c>
      <c r="I26" s="19">
        <v>0.73611099999999996</v>
      </c>
    </row>
    <row r="27" spans="1:9" x14ac:dyDescent="0.3">
      <c r="A27" s="17">
        <v>7</v>
      </c>
      <c r="B27" s="5">
        <f t="shared" si="3"/>
        <v>0.59567883333333327</v>
      </c>
      <c r="C27" s="6">
        <f t="shared" si="4"/>
        <v>0.81944399999999995</v>
      </c>
      <c r="D27" s="18">
        <v>0.64814799999999995</v>
      </c>
      <c r="E27" s="18">
        <v>0.62036999999999998</v>
      </c>
      <c r="F27" s="19">
        <v>0.42592600000000003</v>
      </c>
      <c r="G27" s="19">
        <v>0.81944399999999995</v>
      </c>
      <c r="H27" s="19">
        <v>0.40740700000000002</v>
      </c>
      <c r="I27" s="19">
        <v>0.65277799999999997</v>
      </c>
    </row>
    <row r="28" spans="1:9" x14ac:dyDescent="0.3">
      <c r="A28" s="17">
        <v>8</v>
      </c>
      <c r="B28" s="5">
        <f t="shared" si="3"/>
        <v>0.80709883333333332</v>
      </c>
      <c r="C28" s="6">
        <f t="shared" si="4"/>
        <v>0.88425900000000002</v>
      </c>
      <c r="D28" s="18">
        <v>0.74074099999999998</v>
      </c>
      <c r="E28" s="18">
        <v>0.81944399999999995</v>
      </c>
      <c r="F28" s="19">
        <v>0.77777799999999997</v>
      </c>
      <c r="G28" s="19">
        <v>0.88425900000000002</v>
      </c>
      <c r="H28" s="19">
        <v>0.81481499999999996</v>
      </c>
      <c r="I28" s="19">
        <v>0.80555600000000005</v>
      </c>
    </row>
    <row r="29" spans="1:9" x14ac:dyDescent="0.3">
      <c r="A29" s="17">
        <v>9</v>
      </c>
      <c r="B29" s="7">
        <f t="shared" si="3"/>
        <v>0.84876533333333326</v>
      </c>
      <c r="C29" s="8">
        <f t="shared" si="4"/>
        <v>0.91203699999999999</v>
      </c>
      <c r="D29" s="18">
        <v>0.85648100000000005</v>
      </c>
      <c r="E29" s="18">
        <v>0.82407399999999997</v>
      </c>
      <c r="F29" s="19">
        <v>0.85648100000000005</v>
      </c>
      <c r="G29" s="19">
        <v>0.91203699999999999</v>
      </c>
      <c r="H29" s="19">
        <v>0.84259300000000004</v>
      </c>
      <c r="I29" s="19">
        <v>0.80092600000000003</v>
      </c>
    </row>
    <row r="30" spans="1:9" x14ac:dyDescent="0.3">
      <c r="A30" s="17" t="s">
        <v>1</v>
      </c>
      <c r="B30" s="17">
        <f>AVERAGE(B21:B29)</f>
        <v>0.61835564814814814</v>
      </c>
      <c r="C30" s="17">
        <f>AVERAGE(C21:C29)</f>
        <v>0.75231466666666658</v>
      </c>
      <c r="D30" s="18">
        <f t="shared" ref="D30:I30" si="5">AVERAGE(D21:D29)</f>
        <v>0.66409466666666661</v>
      </c>
      <c r="E30" s="18">
        <f t="shared" si="5"/>
        <v>0.58101844444444439</v>
      </c>
      <c r="F30" s="18">
        <f t="shared" si="5"/>
        <v>0.52829222222222227</v>
      </c>
      <c r="G30" s="18">
        <f t="shared" si="5"/>
        <v>0.71656366666666671</v>
      </c>
      <c r="H30" s="18">
        <f t="shared" si="5"/>
        <v>0.54501044444444446</v>
      </c>
      <c r="I30" s="18">
        <f t="shared" si="5"/>
        <v>0.67515444444444439</v>
      </c>
    </row>
    <row r="34" spans="1:9" x14ac:dyDescent="0.3">
      <c r="A34" s="36" t="s">
        <v>5</v>
      </c>
      <c r="B34" s="36"/>
      <c r="C34" s="36"/>
    </row>
    <row r="35" spans="1:9" x14ac:dyDescent="0.3">
      <c r="A35" s="17" t="s">
        <v>0</v>
      </c>
      <c r="B35" s="17" t="s">
        <v>1</v>
      </c>
      <c r="C35" s="17" t="s">
        <v>2</v>
      </c>
    </row>
    <row r="36" spans="1:9" x14ac:dyDescent="0.3">
      <c r="A36" s="17">
        <v>1</v>
      </c>
      <c r="B36" s="3">
        <f>AVERAGE(D36:AJ36)</f>
        <v>0.77025466666666664</v>
      </c>
      <c r="C36" s="4">
        <f>MAX(D36:AJ36)</f>
        <v>0.81597200000000003</v>
      </c>
      <c r="D36" s="18">
        <v>0.79861099999999996</v>
      </c>
      <c r="E36" s="18">
        <v>0.80555600000000005</v>
      </c>
      <c r="F36" s="19">
        <v>0.78125</v>
      </c>
      <c r="G36" s="19">
        <v>0.81597200000000003</v>
      </c>
      <c r="H36" s="19">
        <v>0.63888900000000004</v>
      </c>
      <c r="I36" s="19">
        <v>0.78125</v>
      </c>
    </row>
    <row r="37" spans="1:9" x14ac:dyDescent="0.3">
      <c r="A37" s="17">
        <v>2</v>
      </c>
      <c r="B37" s="5">
        <f t="shared" ref="B37:B44" si="6">AVERAGE(D37:AJ37)</f>
        <v>0.56076383333333324</v>
      </c>
      <c r="C37" s="6">
        <f t="shared" ref="C37:C44" si="7">MAX(D37:AJ37)</f>
        <v>0.65277799999999997</v>
      </c>
      <c r="D37" s="18">
        <v>0.56944399999999995</v>
      </c>
      <c r="E37" s="18">
        <v>0.64583299999999999</v>
      </c>
      <c r="F37" s="19">
        <v>0.57986099999999996</v>
      </c>
      <c r="G37" s="19">
        <v>0.65277799999999997</v>
      </c>
      <c r="H37" s="19">
        <v>0.28125</v>
      </c>
      <c r="I37" s="19">
        <v>0.63541700000000001</v>
      </c>
    </row>
    <row r="38" spans="1:9" x14ac:dyDescent="0.3">
      <c r="A38" s="17">
        <v>3</v>
      </c>
      <c r="B38" s="5">
        <f t="shared" si="6"/>
        <v>0.85474549999999994</v>
      </c>
      <c r="C38" s="6">
        <f t="shared" si="7"/>
        <v>0.875</v>
      </c>
      <c r="D38" s="18">
        <v>0.875</v>
      </c>
      <c r="E38" s="18">
        <v>0.84722200000000003</v>
      </c>
      <c r="F38" s="19">
        <v>0.85763900000000004</v>
      </c>
      <c r="G38" s="19">
        <v>0.82291700000000001</v>
      </c>
      <c r="H38" s="19">
        <v>0.85416700000000001</v>
      </c>
      <c r="I38" s="19">
        <v>0.87152799999999997</v>
      </c>
    </row>
    <row r="39" spans="1:9" x14ac:dyDescent="0.3">
      <c r="A39" s="17">
        <v>4</v>
      </c>
      <c r="B39" s="5">
        <f t="shared" si="6"/>
        <v>0.52256933333333333</v>
      </c>
      <c r="C39" s="6">
        <f t="shared" si="7"/>
        <v>0.640625</v>
      </c>
      <c r="D39" s="18">
        <v>0.61458299999999999</v>
      </c>
      <c r="E39" s="18">
        <v>0.44791700000000001</v>
      </c>
      <c r="F39" s="19">
        <v>0.53645799999999999</v>
      </c>
      <c r="G39" s="19">
        <v>0.546875</v>
      </c>
      <c r="H39" s="19">
        <v>0.34895799999999999</v>
      </c>
      <c r="I39" s="19">
        <v>0.640625</v>
      </c>
    </row>
    <row r="40" spans="1:9" x14ac:dyDescent="0.3">
      <c r="A40" s="17">
        <v>5</v>
      </c>
      <c r="B40" s="5">
        <f t="shared" si="6"/>
        <v>0.73148150000000001</v>
      </c>
      <c r="C40" s="6">
        <f t="shared" si="7"/>
        <v>0.82291700000000001</v>
      </c>
      <c r="D40" s="18">
        <v>0.79166700000000001</v>
      </c>
      <c r="E40" s="18">
        <v>0.77083299999999999</v>
      </c>
      <c r="F40" s="19">
        <v>0.75694399999999995</v>
      </c>
      <c r="G40" s="19">
        <v>0.68055600000000005</v>
      </c>
      <c r="H40" s="19">
        <v>0.56597200000000003</v>
      </c>
      <c r="I40" s="19">
        <v>0.82291700000000001</v>
      </c>
    </row>
    <row r="41" spans="1:9" x14ac:dyDescent="0.3">
      <c r="A41" s="17">
        <v>6</v>
      </c>
      <c r="B41" s="5">
        <f t="shared" si="6"/>
        <v>0.77546300000000012</v>
      </c>
      <c r="C41" s="6">
        <f t="shared" si="7"/>
        <v>0.81944399999999995</v>
      </c>
      <c r="D41" s="18">
        <v>0.81944399999999995</v>
      </c>
      <c r="E41" s="18">
        <v>0.74652799999999997</v>
      </c>
      <c r="F41" s="19">
        <v>0.79166700000000001</v>
      </c>
      <c r="G41" s="19">
        <v>0.77430600000000005</v>
      </c>
      <c r="H41" s="19">
        <v>0.73611099999999996</v>
      </c>
      <c r="I41" s="19">
        <v>0.78472200000000003</v>
      </c>
    </row>
    <row r="42" spans="1:9" x14ac:dyDescent="0.3">
      <c r="A42" s="17">
        <v>7</v>
      </c>
      <c r="B42" s="5">
        <f t="shared" si="6"/>
        <v>0.75694450000000002</v>
      </c>
      <c r="C42" s="6">
        <f t="shared" si="7"/>
        <v>0.82638900000000004</v>
      </c>
      <c r="D42" s="18">
        <v>0.8125</v>
      </c>
      <c r="E42" s="18">
        <v>0.82638900000000004</v>
      </c>
      <c r="F42" s="19">
        <v>0.77777799999999997</v>
      </c>
      <c r="G42" s="19">
        <v>0.80555600000000005</v>
      </c>
      <c r="H42" s="19">
        <v>0.52083299999999999</v>
      </c>
      <c r="I42" s="19">
        <v>0.79861099999999996</v>
      </c>
    </row>
    <row r="43" spans="1:9" x14ac:dyDescent="0.3">
      <c r="A43" s="17">
        <v>8</v>
      </c>
      <c r="B43" s="5">
        <f t="shared" si="6"/>
        <v>0.86458333333333337</v>
      </c>
      <c r="C43" s="6">
        <f t="shared" si="7"/>
        <v>0.90625</v>
      </c>
      <c r="D43" s="18">
        <v>0.83680600000000005</v>
      </c>
      <c r="E43" s="18">
        <v>0.86111099999999996</v>
      </c>
      <c r="F43" s="19">
        <v>0.84375</v>
      </c>
      <c r="G43" s="19">
        <v>0.88888900000000004</v>
      </c>
      <c r="H43" s="19">
        <v>0.90625</v>
      </c>
      <c r="I43" s="19">
        <v>0.85069399999999995</v>
      </c>
    </row>
    <row r="44" spans="1:9" x14ac:dyDescent="0.3">
      <c r="A44" s="17">
        <v>9</v>
      </c>
      <c r="B44" s="7">
        <f t="shared" si="6"/>
        <v>0.90104183333333332</v>
      </c>
      <c r="C44" s="8">
        <f t="shared" si="7"/>
        <v>0.92013900000000004</v>
      </c>
      <c r="D44" s="18">
        <v>0.89930600000000005</v>
      </c>
      <c r="E44" s="18">
        <v>0.92013900000000004</v>
      </c>
      <c r="F44" s="19">
        <v>0.89236099999999996</v>
      </c>
      <c r="G44" s="19">
        <v>0.90625</v>
      </c>
      <c r="H44" s="19">
        <v>0.89930600000000005</v>
      </c>
      <c r="I44" s="19">
        <v>0.88888900000000004</v>
      </c>
    </row>
    <row r="45" spans="1:9" x14ac:dyDescent="0.3">
      <c r="A45" s="17" t="s">
        <v>1</v>
      </c>
      <c r="B45" s="17">
        <f>AVERAGE(B36:B44)</f>
        <v>0.74864972222222226</v>
      </c>
      <c r="C45" s="17">
        <f>AVERAGE(C36:C44)</f>
        <v>0.80883488888888888</v>
      </c>
      <c r="D45" s="18">
        <f t="shared" ref="D45:I45" si="8">AVERAGE(D36:D44)</f>
        <v>0.77970677777777775</v>
      </c>
      <c r="E45" s="18">
        <f t="shared" si="8"/>
        <v>0.76350311111111102</v>
      </c>
      <c r="F45" s="18">
        <f t="shared" si="8"/>
        <v>0.75752311111111104</v>
      </c>
      <c r="G45" s="18">
        <f t="shared" si="8"/>
        <v>0.766011</v>
      </c>
      <c r="H45" s="18">
        <f t="shared" si="8"/>
        <v>0.63908177777777775</v>
      </c>
      <c r="I45" s="18">
        <f t="shared" si="8"/>
        <v>0.78607255555555555</v>
      </c>
    </row>
    <row r="47" spans="1:9" x14ac:dyDescent="0.3">
      <c r="A47" s="36" t="s">
        <v>6</v>
      </c>
      <c r="B47" s="36"/>
      <c r="C47" s="36"/>
    </row>
    <row r="48" spans="1:9" x14ac:dyDescent="0.3">
      <c r="A48" s="17" t="s">
        <v>0</v>
      </c>
      <c r="B48" s="17" t="s">
        <v>1</v>
      </c>
      <c r="C48" s="17" t="s">
        <v>2</v>
      </c>
    </row>
    <row r="49" spans="1:9" x14ac:dyDescent="0.3">
      <c r="A49" s="17">
        <v>1</v>
      </c>
      <c r="B49" s="3">
        <f>AVERAGE(D49:AJ49)</f>
        <v>0.69367283333333329</v>
      </c>
      <c r="C49" s="4">
        <f>MAX(D49:AJ49)</f>
        <v>0.75463000000000002</v>
      </c>
      <c r="D49" s="18">
        <v>0.73148100000000005</v>
      </c>
      <c r="E49" s="18">
        <v>0.74074099999999998</v>
      </c>
      <c r="F49" s="19">
        <v>0.70833299999999999</v>
      </c>
      <c r="G49" s="19">
        <v>0.75463000000000002</v>
      </c>
      <c r="H49" s="19">
        <v>0.51851899999999995</v>
      </c>
      <c r="I49" s="19">
        <v>0.70833299999999999</v>
      </c>
    </row>
    <row r="50" spans="1:9" x14ac:dyDescent="0.3">
      <c r="A50" s="17">
        <v>2</v>
      </c>
      <c r="B50" s="5">
        <f t="shared" ref="B50:B57" si="9">AVERAGE(D50:AJ50)</f>
        <v>0.41435194999999997</v>
      </c>
      <c r="C50" s="6">
        <f t="shared" ref="C50:C57" si="10">MAX(D50:AJ50)</f>
        <v>0.53703699999999999</v>
      </c>
      <c r="D50" s="18">
        <v>0.42592600000000003</v>
      </c>
      <c r="E50" s="18">
        <v>0.52777799999999997</v>
      </c>
      <c r="F50" s="19">
        <v>0.43981500000000001</v>
      </c>
      <c r="G50" s="19">
        <v>0.53703699999999999</v>
      </c>
      <c r="H50" s="19">
        <v>4.1666700000000001E-2</v>
      </c>
      <c r="I50" s="19">
        <v>0.51388900000000004</v>
      </c>
    </row>
    <row r="51" spans="1:9" x14ac:dyDescent="0.3">
      <c r="A51" s="17">
        <v>3</v>
      </c>
      <c r="B51" s="5">
        <f t="shared" si="9"/>
        <v>0.80632716666666671</v>
      </c>
      <c r="C51" s="6">
        <f t="shared" si="10"/>
        <v>0.83333299999999999</v>
      </c>
      <c r="D51" s="18">
        <v>0.83333299999999999</v>
      </c>
      <c r="E51" s="18">
        <v>0.796296</v>
      </c>
      <c r="F51" s="19">
        <v>0.81018500000000004</v>
      </c>
      <c r="G51" s="19">
        <v>0.76388900000000004</v>
      </c>
      <c r="H51" s="19">
        <v>0.80555600000000005</v>
      </c>
      <c r="I51" s="19">
        <v>0.828704</v>
      </c>
    </row>
    <row r="52" spans="1:9" x14ac:dyDescent="0.3">
      <c r="A52" s="17">
        <v>4</v>
      </c>
      <c r="B52" s="5">
        <f t="shared" si="9"/>
        <v>0.36342566666666665</v>
      </c>
      <c r="C52" s="6">
        <f t="shared" si="10"/>
        <v>0.52083299999999999</v>
      </c>
      <c r="D52" s="18">
        <v>0.48611100000000002</v>
      </c>
      <c r="E52" s="18">
        <v>0.26388899999999998</v>
      </c>
      <c r="F52" s="19">
        <v>0.38194400000000001</v>
      </c>
      <c r="G52" s="19">
        <v>0.39583299999999999</v>
      </c>
      <c r="H52" s="19">
        <v>0.13194400000000001</v>
      </c>
      <c r="I52" s="19">
        <v>0.52083299999999999</v>
      </c>
    </row>
    <row r="53" spans="1:9" x14ac:dyDescent="0.3">
      <c r="A53" s="17">
        <v>5</v>
      </c>
      <c r="B53" s="5">
        <f t="shared" si="9"/>
        <v>0.64197516666666665</v>
      </c>
      <c r="C53" s="6">
        <f t="shared" si="10"/>
        <v>0.76388900000000004</v>
      </c>
      <c r="D53" s="18">
        <v>0.72222200000000003</v>
      </c>
      <c r="E53" s="18">
        <v>0.69444399999999995</v>
      </c>
      <c r="F53" s="19">
        <v>0.67592600000000003</v>
      </c>
      <c r="G53" s="19">
        <v>0.57407399999999997</v>
      </c>
      <c r="H53" s="19">
        <v>0.421296</v>
      </c>
      <c r="I53" s="19">
        <v>0.76388900000000004</v>
      </c>
    </row>
    <row r="54" spans="1:9" x14ac:dyDescent="0.3">
      <c r="A54" s="17">
        <v>6</v>
      </c>
      <c r="B54" s="5">
        <f t="shared" si="9"/>
        <v>0.70061716666666662</v>
      </c>
      <c r="C54" s="6">
        <f t="shared" si="10"/>
        <v>0.75925900000000002</v>
      </c>
      <c r="D54" s="18">
        <v>0.75925900000000002</v>
      </c>
      <c r="E54" s="18">
        <v>0.66203699999999999</v>
      </c>
      <c r="F54" s="19">
        <v>0.72222200000000003</v>
      </c>
      <c r="G54" s="19">
        <v>0.69907399999999997</v>
      </c>
      <c r="H54" s="19">
        <v>0.64814799999999995</v>
      </c>
      <c r="I54" s="19">
        <v>0.71296300000000001</v>
      </c>
    </row>
    <row r="55" spans="1:9" x14ac:dyDescent="0.3">
      <c r="A55" s="17">
        <v>7</v>
      </c>
      <c r="B55" s="5">
        <f t="shared" si="9"/>
        <v>0.67592600000000003</v>
      </c>
      <c r="C55" s="6">
        <f t="shared" si="10"/>
        <v>0.76851899999999995</v>
      </c>
      <c r="D55" s="18">
        <v>0.75</v>
      </c>
      <c r="E55" s="18">
        <v>0.76851899999999995</v>
      </c>
      <c r="F55" s="19">
        <v>0.703704</v>
      </c>
      <c r="G55" s="19">
        <v>0.74074099999999998</v>
      </c>
      <c r="H55" s="19">
        <v>0.36111100000000002</v>
      </c>
      <c r="I55" s="19">
        <v>0.73148100000000005</v>
      </c>
    </row>
    <row r="56" spans="1:9" x14ac:dyDescent="0.3">
      <c r="A56" s="17">
        <v>8</v>
      </c>
      <c r="B56" s="5">
        <f t="shared" si="9"/>
        <v>0.81944450000000002</v>
      </c>
      <c r="C56" s="6">
        <f t="shared" si="10"/>
        <v>0.875</v>
      </c>
      <c r="D56" s="18">
        <v>0.78240699999999996</v>
      </c>
      <c r="E56" s="18">
        <v>0.81481499999999996</v>
      </c>
      <c r="F56" s="19">
        <v>0.79166700000000001</v>
      </c>
      <c r="G56" s="19">
        <v>0.85185200000000005</v>
      </c>
      <c r="H56" s="19">
        <v>0.875</v>
      </c>
      <c r="I56" s="19">
        <v>0.80092600000000003</v>
      </c>
    </row>
    <row r="57" spans="1:9" x14ac:dyDescent="0.3">
      <c r="A57" s="17">
        <v>9</v>
      </c>
      <c r="B57" s="7">
        <f t="shared" si="9"/>
        <v>0.86805566666666667</v>
      </c>
      <c r="C57" s="8">
        <f t="shared" si="10"/>
        <v>0.89351899999999995</v>
      </c>
      <c r="D57" s="18">
        <v>0.86574099999999998</v>
      </c>
      <c r="E57" s="18">
        <v>0.89351899999999995</v>
      </c>
      <c r="F57" s="19">
        <v>0.85648100000000005</v>
      </c>
      <c r="G57" s="19">
        <v>0.875</v>
      </c>
      <c r="H57" s="19">
        <v>0.86574099999999998</v>
      </c>
      <c r="I57" s="19">
        <v>0.85185200000000005</v>
      </c>
    </row>
    <row r="58" spans="1:9" x14ac:dyDescent="0.3">
      <c r="A58" s="17" t="s">
        <v>1</v>
      </c>
      <c r="B58" s="17">
        <f>AVERAGE(B49:B57)</f>
        <v>0.66486623518518517</v>
      </c>
      <c r="C58" s="17">
        <f>AVERAGE(C49:C57)</f>
        <v>0.7451132222222222</v>
      </c>
      <c r="D58" s="18">
        <f t="shared" ref="D58:I58" si="11">AVERAGE(D49:D57)</f>
        <v>0.70627555555555555</v>
      </c>
      <c r="E58" s="18">
        <f t="shared" si="11"/>
        <v>0.68467088888888894</v>
      </c>
      <c r="F58" s="18">
        <f t="shared" si="11"/>
        <v>0.67669744444444446</v>
      </c>
      <c r="G58" s="18">
        <f t="shared" si="11"/>
        <v>0.68801444444444448</v>
      </c>
      <c r="H58" s="18">
        <f t="shared" si="11"/>
        <v>0.51877574444444452</v>
      </c>
      <c r="I58" s="18">
        <f t="shared" si="11"/>
        <v>0.71476333333333342</v>
      </c>
    </row>
    <row r="63" spans="1:9" x14ac:dyDescent="0.3">
      <c r="B63" s="37"/>
      <c r="C63" s="37"/>
      <c r="D63" s="37"/>
      <c r="E63" s="37"/>
    </row>
    <row r="64" spans="1:9" x14ac:dyDescent="0.3">
      <c r="B64" s="11"/>
    </row>
  </sheetData>
  <mergeCells count="5">
    <mergeCell ref="A6:C6"/>
    <mergeCell ref="A19:C19"/>
    <mergeCell ref="A34:C34"/>
    <mergeCell ref="A47:C47"/>
    <mergeCell ref="B63:E63"/>
  </mergeCells>
  <conditionalFormatting sqref="J8:S8">
    <cfRule type="top10" dxfId="727" priority="153" bottom="1" rank="2"/>
    <cfRule type="top10" dxfId="726" priority="154" rank="2"/>
  </conditionalFormatting>
  <conditionalFormatting sqref="J9:S9">
    <cfRule type="top10" dxfId="725" priority="151" bottom="1" rank="2"/>
    <cfRule type="top10" dxfId="724" priority="152" rank="2"/>
  </conditionalFormatting>
  <conditionalFormatting sqref="J10:S10">
    <cfRule type="top10" dxfId="723" priority="149" bottom="1" rank="2"/>
    <cfRule type="top10" dxfId="722" priority="150" rank="2"/>
  </conditionalFormatting>
  <conditionalFormatting sqref="J11:S11">
    <cfRule type="top10" dxfId="721" priority="147" bottom="1" rank="2"/>
    <cfRule type="top10" dxfId="720" priority="148" rank="2"/>
  </conditionalFormatting>
  <conditionalFormatting sqref="J12:S12">
    <cfRule type="top10" dxfId="719" priority="145" bottom="1" rank="2"/>
    <cfRule type="top10" dxfId="718" priority="146" rank="2"/>
  </conditionalFormatting>
  <conditionalFormatting sqref="J13:S13">
    <cfRule type="top10" dxfId="717" priority="143" bottom="1" rank="2"/>
    <cfRule type="top10" dxfId="716" priority="144" rank="2"/>
  </conditionalFormatting>
  <conditionalFormatting sqref="J14:S14">
    <cfRule type="top10" dxfId="715" priority="141" bottom="1" rank="2"/>
    <cfRule type="top10" dxfId="714" priority="142" rank="2"/>
  </conditionalFormatting>
  <conditionalFormatting sqref="J15:S15">
    <cfRule type="top10" dxfId="713" priority="139" bottom="1" rank="2"/>
    <cfRule type="top10" dxfId="712" priority="140" rank="2"/>
  </conditionalFormatting>
  <conditionalFormatting sqref="J16:S16">
    <cfRule type="top10" dxfId="711" priority="137" bottom="1" rank="2"/>
    <cfRule type="top10" dxfId="710" priority="138" rank="2"/>
  </conditionalFormatting>
  <conditionalFormatting sqref="K17:S17">
    <cfRule type="top10" dxfId="709" priority="135" bottom="1" rank="2"/>
    <cfRule type="top10" dxfId="708" priority="136" rank="2"/>
  </conditionalFormatting>
  <conditionalFormatting sqref="M22:S22 J22:K22 J37">
    <cfRule type="top10" dxfId="707" priority="133" bottom="1" rank="2"/>
    <cfRule type="top10" dxfId="706" priority="134" rank="2"/>
  </conditionalFormatting>
  <conditionalFormatting sqref="M23:S23 J23:K23 J38">
    <cfRule type="top10" dxfId="705" priority="131" bottom="1" rank="2"/>
    <cfRule type="top10" dxfId="704" priority="132" rank="2"/>
  </conditionalFormatting>
  <conditionalFormatting sqref="M24:S24 J24:K24 J39">
    <cfRule type="top10" dxfId="703" priority="129" bottom="1" rank="2"/>
    <cfRule type="top10" dxfId="702" priority="130" rank="2"/>
  </conditionalFormatting>
  <conditionalFormatting sqref="M25:S25 J25:K25 J40">
    <cfRule type="top10" dxfId="701" priority="127" bottom="1" rank="2"/>
    <cfRule type="top10" dxfId="700" priority="128" rank="2"/>
  </conditionalFormatting>
  <conditionalFormatting sqref="M26:S26 J26:K26 J41">
    <cfRule type="top10" dxfId="699" priority="125" bottom="1" rank="2"/>
    <cfRule type="top10" dxfId="698" priority="126" rank="2"/>
  </conditionalFormatting>
  <conditionalFormatting sqref="M27:S27 J27:K27 J42">
    <cfRule type="top10" dxfId="697" priority="123" bottom="1" rank="2"/>
    <cfRule type="top10" dxfId="696" priority="124" rank="2"/>
  </conditionalFormatting>
  <conditionalFormatting sqref="M28:S28 J28:K28 J43">
    <cfRule type="top10" dxfId="695" priority="121" bottom="1" rank="2"/>
    <cfRule type="top10" dxfId="694" priority="122" rank="2"/>
  </conditionalFormatting>
  <conditionalFormatting sqref="M29:S29 J29:K29 J44">
    <cfRule type="top10" dxfId="693" priority="119" bottom="1" rank="2"/>
    <cfRule type="top10" dxfId="692" priority="120" rank="2"/>
  </conditionalFormatting>
  <conditionalFormatting sqref="J30:S30">
    <cfRule type="top10" dxfId="691" priority="117" bottom="1" rank="2"/>
    <cfRule type="top10" dxfId="690" priority="118" rank="2"/>
  </conditionalFormatting>
  <conditionalFormatting sqref="K37:S37">
    <cfRule type="top10" dxfId="689" priority="115" bottom="1" rank="2"/>
    <cfRule type="top10" dxfId="688" priority="116" rank="2"/>
  </conditionalFormatting>
  <conditionalFormatting sqref="K38:S38">
    <cfRule type="top10" dxfId="687" priority="113" bottom="1" rank="2"/>
    <cfRule type="top10" dxfId="686" priority="114" rank="2"/>
  </conditionalFormatting>
  <conditionalFormatting sqref="K39:S39">
    <cfRule type="top10" dxfId="685" priority="111" bottom="1" rank="2"/>
    <cfRule type="top10" dxfId="684" priority="112" rank="2"/>
  </conditionalFormatting>
  <conditionalFormatting sqref="K40:S40">
    <cfRule type="top10" dxfId="683" priority="109" bottom="1" rank="2"/>
    <cfRule type="top10" dxfId="682" priority="110" rank="2"/>
  </conditionalFormatting>
  <conditionalFormatting sqref="K41:S41">
    <cfRule type="top10" dxfId="681" priority="107" bottom="1" rank="2"/>
    <cfRule type="top10" dxfId="680" priority="108" rank="2"/>
  </conditionalFormatting>
  <conditionalFormatting sqref="K42:S42">
    <cfRule type="top10" dxfId="679" priority="105" bottom="1" rank="2"/>
    <cfRule type="top10" dxfId="678" priority="106" rank="2"/>
  </conditionalFormatting>
  <conditionalFormatting sqref="K43:S43">
    <cfRule type="top10" dxfId="677" priority="103" bottom="1" rank="2"/>
    <cfRule type="top10" dxfId="676" priority="104" rank="2"/>
  </conditionalFormatting>
  <conditionalFormatting sqref="K44:S44">
    <cfRule type="top10" dxfId="675" priority="101" bottom="1" rank="2"/>
    <cfRule type="top10" dxfId="674" priority="102" rank="2"/>
  </conditionalFormatting>
  <conditionalFormatting sqref="J45:S45">
    <cfRule type="top10" dxfId="673" priority="99" bottom="1" rank="2"/>
    <cfRule type="top10" dxfId="672" priority="100" rank="2"/>
  </conditionalFormatting>
  <conditionalFormatting sqref="J50:S50">
    <cfRule type="top10" dxfId="671" priority="97" bottom="1" rank="2"/>
    <cfRule type="top10" dxfId="670" priority="98" rank="2"/>
  </conditionalFormatting>
  <conditionalFormatting sqref="J51:S51">
    <cfRule type="top10" dxfId="669" priority="95" bottom="1" rank="2"/>
    <cfRule type="top10" dxfId="668" priority="96" rank="2"/>
  </conditionalFormatting>
  <conditionalFormatting sqref="J52:S52">
    <cfRule type="top10" dxfId="667" priority="93" bottom="1" rank="2"/>
    <cfRule type="top10" dxfId="666" priority="94" rank="2"/>
  </conditionalFormatting>
  <conditionalFormatting sqref="J53:S53">
    <cfRule type="top10" dxfId="665" priority="91" bottom="1" rank="2"/>
    <cfRule type="top10" dxfId="664" priority="92" rank="2"/>
  </conditionalFormatting>
  <conditionalFormatting sqref="J54:S54">
    <cfRule type="top10" dxfId="663" priority="89" bottom="1" rank="2"/>
    <cfRule type="top10" dxfId="662" priority="90" rank="2"/>
  </conditionalFormatting>
  <conditionalFormatting sqref="J55:S55">
    <cfRule type="top10" dxfId="661" priority="87" bottom="1" rank="2"/>
    <cfRule type="top10" dxfId="660" priority="88" rank="2"/>
  </conditionalFormatting>
  <conditionalFormatting sqref="J56:S56">
    <cfRule type="top10" dxfId="659" priority="85" bottom="1" rank="2"/>
    <cfRule type="top10" dxfId="658" priority="86" rank="2"/>
  </conditionalFormatting>
  <conditionalFormatting sqref="J57:S57">
    <cfRule type="top10" dxfId="657" priority="83" bottom="1" rank="2"/>
    <cfRule type="top10" dxfId="656" priority="84" rank="2"/>
  </conditionalFormatting>
  <conditionalFormatting sqref="J58:S58">
    <cfRule type="top10" dxfId="655" priority="81" bottom="1" rank="2"/>
    <cfRule type="top10" dxfId="654" priority="82" rank="2"/>
  </conditionalFormatting>
  <conditionalFormatting sqref="D8:I8">
    <cfRule type="top10" dxfId="653" priority="79" bottom="1" rank="2"/>
    <cfRule type="top10" dxfId="652" priority="80" rank="2"/>
  </conditionalFormatting>
  <conditionalFormatting sqref="D9:I9">
    <cfRule type="top10" dxfId="651" priority="77" bottom="1" rank="2"/>
    <cfRule type="top10" dxfId="650" priority="78" rank="2"/>
  </conditionalFormatting>
  <conditionalFormatting sqref="D10:I10">
    <cfRule type="top10" dxfId="649" priority="75" bottom="1" rank="2"/>
    <cfRule type="top10" dxfId="648" priority="76" rank="2"/>
  </conditionalFormatting>
  <conditionalFormatting sqref="D11:I11">
    <cfRule type="top10" dxfId="647" priority="73" bottom="1" rank="2"/>
    <cfRule type="top10" dxfId="646" priority="74" rank="2"/>
  </conditionalFormatting>
  <conditionalFormatting sqref="D12:I12">
    <cfRule type="top10" dxfId="645" priority="71" bottom="1" rank="2"/>
    <cfRule type="top10" dxfId="644" priority="72" rank="2"/>
  </conditionalFormatting>
  <conditionalFormatting sqref="D13:I13">
    <cfRule type="top10" dxfId="643" priority="69" bottom="1" rank="2"/>
    <cfRule type="top10" dxfId="642" priority="70" rank="2"/>
  </conditionalFormatting>
  <conditionalFormatting sqref="D14:I14">
    <cfRule type="top10" dxfId="641" priority="67" bottom="1" rank="2"/>
    <cfRule type="top10" dxfId="640" priority="68" rank="2"/>
  </conditionalFormatting>
  <conditionalFormatting sqref="D15:I15">
    <cfRule type="top10" dxfId="639" priority="65" bottom="1" rank="2"/>
    <cfRule type="top10" dxfId="638" priority="66" rank="2"/>
  </conditionalFormatting>
  <conditionalFormatting sqref="D16:I16">
    <cfRule type="top10" dxfId="637" priority="63" bottom="1" rank="2"/>
    <cfRule type="top10" dxfId="636" priority="64" rank="2"/>
  </conditionalFormatting>
  <conditionalFormatting sqref="J17">
    <cfRule type="top10" dxfId="635" priority="61" bottom="1" rank="2"/>
    <cfRule type="top10" dxfId="634" priority="62" rank="2"/>
  </conditionalFormatting>
  <conditionalFormatting sqref="D21:I21">
    <cfRule type="top10" dxfId="633" priority="59" bottom="1" rank="2"/>
    <cfRule type="top10" dxfId="632" priority="60" rank="2"/>
  </conditionalFormatting>
  <conditionalFormatting sqref="D22:I22">
    <cfRule type="top10" dxfId="631" priority="57" bottom="1" rank="2"/>
    <cfRule type="top10" dxfId="630" priority="58" rank="2"/>
  </conditionalFormatting>
  <conditionalFormatting sqref="D23:I23">
    <cfRule type="top10" dxfId="629" priority="55" bottom="1" rank="2"/>
    <cfRule type="top10" dxfId="628" priority="56" rank="2"/>
  </conditionalFormatting>
  <conditionalFormatting sqref="D24:I24">
    <cfRule type="top10" dxfId="627" priority="53" bottom="1" rank="2"/>
    <cfRule type="top10" dxfId="626" priority="54" rank="2"/>
  </conditionalFormatting>
  <conditionalFormatting sqref="D25:I25">
    <cfRule type="top10" dxfId="625" priority="51" bottom="1" rank="2"/>
    <cfRule type="top10" dxfId="624" priority="52" rank="2"/>
  </conditionalFormatting>
  <conditionalFormatting sqref="D26:I26">
    <cfRule type="top10" dxfId="623" priority="49" bottom="1" rank="2"/>
    <cfRule type="top10" dxfId="622" priority="50" rank="2"/>
  </conditionalFormatting>
  <conditionalFormatting sqref="D27:I27">
    <cfRule type="top10" dxfId="621" priority="47" bottom="1" rank="2"/>
    <cfRule type="top10" dxfId="620" priority="48" rank="2"/>
  </conditionalFormatting>
  <conditionalFormatting sqref="D28:I28">
    <cfRule type="top10" dxfId="619" priority="45" bottom="1" rank="2"/>
    <cfRule type="top10" dxfId="618" priority="46" rank="2"/>
  </conditionalFormatting>
  <conditionalFormatting sqref="D29:I29">
    <cfRule type="top10" dxfId="617" priority="43" bottom="1" rank="2"/>
    <cfRule type="top10" dxfId="616" priority="44" rank="2"/>
  </conditionalFormatting>
  <conditionalFormatting sqref="D36:I36">
    <cfRule type="top10" dxfId="615" priority="39" bottom="1" rank="2"/>
    <cfRule type="top10" dxfId="614" priority="40" rank="2"/>
  </conditionalFormatting>
  <conditionalFormatting sqref="D37:I37">
    <cfRule type="top10" dxfId="613" priority="37" bottom="1" rank="2"/>
    <cfRule type="top10" dxfId="612" priority="38" rank="2"/>
  </conditionalFormatting>
  <conditionalFormatting sqref="D38:I38">
    <cfRule type="top10" dxfId="611" priority="35" bottom="1" rank="2"/>
    <cfRule type="top10" dxfId="610" priority="36" rank="2"/>
  </conditionalFormatting>
  <conditionalFormatting sqref="D39:I39">
    <cfRule type="top10" dxfId="609" priority="33" bottom="1" rank="2"/>
    <cfRule type="top10" dxfId="608" priority="34" rank="2"/>
  </conditionalFormatting>
  <conditionalFormatting sqref="D40:I40">
    <cfRule type="top10" dxfId="607" priority="31" bottom="1" rank="2"/>
    <cfRule type="top10" dxfId="606" priority="32" rank="2"/>
  </conditionalFormatting>
  <conditionalFormatting sqref="D41:I41">
    <cfRule type="top10" dxfId="605" priority="29" bottom="1" rank="2"/>
    <cfRule type="top10" dxfId="604" priority="30" rank="2"/>
  </conditionalFormatting>
  <conditionalFormatting sqref="D42:I42">
    <cfRule type="top10" dxfId="603" priority="27" bottom="1" rank="2"/>
    <cfRule type="top10" dxfId="602" priority="28" rank="2"/>
  </conditionalFormatting>
  <conditionalFormatting sqref="D43:I43">
    <cfRule type="top10" dxfId="601" priority="25" bottom="1" rank="2"/>
    <cfRule type="top10" dxfId="600" priority="26" rank="2"/>
  </conditionalFormatting>
  <conditionalFormatting sqref="D44:I44">
    <cfRule type="top10" dxfId="599" priority="23" bottom="1" rank="2"/>
    <cfRule type="top10" dxfId="598" priority="24" rank="2"/>
  </conditionalFormatting>
  <conditionalFormatting sqref="D49:I49">
    <cfRule type="top10" dxfId="597" priority="19" bottom="1" rank="2"/>
    <cfRule type="top10" dxfId="596" priority="20" rank="2"/>
  </conditionalFormatting>
  <conditionalFormatting sqref="D50:I50">
    <cfRule type="top10" dxfId="595" priority="17" bottom="1" rank="2"/>
    <cfRule type="top10" dxfId="594" priority="18" rank="2"/>
  </conditionalFormatting>
  <conditionalFormatting sqref="D51:I51">
    <cfRule type="top10" dxfId="593" priority="15" bottom="1" rank="2"/>
    <cfRule type="top10" dxfId="592" priority="16" rank="2"/>
  </conditionalFormatting>
  <conditionalFormatting sqref="D52:I52">
    <cfRule type="top10" dxfId="591" priority="13" bottom="1" rank="2"/>
    <cfRule type="top10" dxfId="590" priority="14" rank="2"/>
  </conditionalFormatting>
  <conditionalFormatting sqref="D53:I53">
    <cfRule type="top10" dxfId="589" priority="11" bottom="1" rank="2"/>
    <cfRule type="top10" dxfId="588" priority="12" rank="2"/>
  </conditionalFormatting>
  <conditionalFormatting sqref="D54:I54">
    <cfRule type="top10" dxfId="587" priority="9" bottom="1" rank="2"/>
    <cfRule type="top10" dxfId="586" priority="10" rank="2"/>
  </conditionalFormatting>
  <conditionalFormatting sqref="D55:I55">
    <cfRule type="top10" dxfId="585" priority="7" bottom="1" rank="2"/>
    <cfRule type="top10" dxfId="584" priority="8" rank="2"/>
  </conditionalFormatting>
  <conditionalFormatting sqref="D56:I56">
    <cfRule type="top10" dxfId="583" priority="5" bottom="1" rank="2"/>
    <cfRule type="top10" dxfId="582" priority="6" rank="2"/>
  </conditionalFormatting>
  <conditionalFormatting sqref="D57:I57">
    <cfRule type="top10" dxfId="581" priority="3" bottom="1" rank="2"/>
    <cfRule type="top10" dxfId="580" priority="4" rank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6170-D4B1-4F27-91A4-DA5F8347E151}">
  <dimension ref="A1:S64"/>
  <sheetViews>
    <sheetView zoomScale="70" zoomScaleNormal="70" workbookViewId="0">
      <selection activeCell="H1" sqref="H1:H1048576"/>
    </sheetView>
  </sheetViews>
  <sheetFormatPr defaultRowHeight="14.4" x14ac:dyDescent="0.3"/>
  <cols>
    <col min="1" max="1" width="14.88671875" style="19" customWidth="1"/>
    <col min="2" max="3" width="8.88671875" style="19"/>
    <col min="4" max="19" width="11.6640625" style="19" customWidth="1"/>
    <col min="20" max="16384" width="8.88671875" style="19"/>
  </cols>
  <sheetData>
    <row r="1" spans="1:19" x14ac:dyDescent="0.3">
      <c r="A1" s="19" t="s">
        <v>10</v>
      </c>
      <c r="D1" s="12">
        <v>1E-3</v>
      </c>
      <c r="E1" s="12">
        <v>1E-3</v>
      </c>
      <c r="F1" s="12">
        <v>1E-3</v>
      </c>
      <c r="G1" s="12">
        <v>1E-3</v>
      </c>
      <c r="H1" s="12">
        <v>1E-3</v>
      </c>
      <c r="I1" s="12">
        <v>1E-3</v>
      </c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3">
      <c r="A2" s="19" t="s">
        <v>9</v>
      </c>
      <c r="D2" s="19">
        <v>500</v>
      </c>
    </row>
    <row r="3" spans="1:19" s="10" customFormat="1" ht="43.8" customHeight="1" x14ac:dyDescent="0.3">
      <c r="A3" s="10" t="s">
        <v>13</v>
      </c>
      <c r="D3" s="10" t="s">
        <v>11</v>
      </c>
      <c r="E3" s="10" t="s">
        <v>11</v>
      </c>
      <c r="F3" s="10" t="s">
        <v>11</v>
      </c>
      <c r="G3" s="10" t="s">
        <v>11</v>
      </c>
      <c r="H3" s="10" t="s">
        <v>11</v>
      </c>
      <c r="I3" s="10" t="s">
        <v>11</v>
      </c>
    </row>
    <row r="4" spans="1:19" s="10" customFormat="1" ht="57.6" customHeight="1" x14ac:dyDescent="0.3">
      <c r="A4" s="10" t="s">
        <v>14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25</v>
      </c>
    </row>
    <row r="5" spans="1:19" s="10" customFormat="1" ht="43.2" customHeight="1" x14ac:dyDescent="0.3">
      <c r="E5" s="10" t="s">
        <v>26</v>
      </c>
    </row>
    <row r="6" spans="1:19" ht="14.4" customHeight="1" x14ac:dyDescent="0.3">
      <c r="A6" s="36" t="s">
        <v>3</v>
      </c>
      <c r="B6" s="36"/>
      <c r="C6" s="36"/>
    </row>
    <row r="7" spans="1:19" ht="14.4" customHeight="1" x14ac:dyDescent="0.3">
      <c r="A7" s="19" t="s">
        <v>0</v>
      </c>
      <c r="B7" s="19" t="s">
        <v>1</v>
      </c>
      <c r="C7" s="19" t="s">
        <v>2</v>
      </c>
    </row>
    <row r="8" spans="1:19" x14ac:dyDescent="0.3">
      <c r="A8" s="19">
        <v>1</v>
      </c>
      <c r="B8" s="3">
        <f>AVERAGE(D8:AJ8)</f>
        <v>0.766204</v>
      </c>
      <c r="C8" s="4">
        <f>MAX(D8:AJ8)</f>
        <v>0.83680600000000005</v>
      </c>
      <c r="D8" s="26">
        <v>0.73263900000000004</v>
      </c>
      <c r="E8" s="26">
        <v>0.79166700000000001</v>
      </c>
      <c r="F8" s="26">
        <v>0.83680600000000005</v>
      </c>
      <c r="G8" s="26">
        <v>0.76041700000000001</v>
      </c>
      <c r="H8" s="26">
        <v>0.66666700000000001</v>
      </c>
      <c r="I8" s="26">
        <v>0.80902799999999997</v>
      </c>
    </row>
    <row r="9" spans="1:19" x14ac:dyDescent="0.3">
      <c r="A9" s="19">
        <v>2</v>
      </c>
      <c r="B9" s="5">
        <f t="shared" ref="B9:B16" si="0">AVERAGE(D9:AJ9)</f>
        <v>0.54108783333333332</v>
      </c>
      <c r="C9" s="6">
        <f t="shared" ref="C9:C16" si="1">MAX(D9:AJ9)</f>
        <v>0.70833299999999999</v>
      </c>
      <c r="D9" s="26">
        <v>0.48611100000000002</v>
      </c>
      <c r="E9" s="26">
        <v>0.61111099999999996</v>
      </c>
      <c r="F9" s="26">
        <v>0.70833299999999999</v>
      </c>
      <c r="G9" s="26">
        <v>0.49652800000000002</v>
      </c>
      <c r="H9" s="26">
        <v>0.40972199999999998</v>
      </c>
      <c r="I9" s="26">
        <v>0.53472200000000003</v>
      </c>
    </row>
    <row r="10" spans="1:19" x14ac:dyDescent="0.3">
      <c r="A10" s="19">
        <v>3</v>
      </c>
      <c r="B10" s="5">
        <f t="shared" si="0"/>
        <v>0.87384283333333335</v>
      </c>
      <c r="C10" s="6">
        <f t="shared" si="1"/>
        <v>0.89930600000000005</v>
      </c>
      <c r="D10" s="26">
        <v>0.89930600000000005</v>
      </c>
      <c r="E10" s="26">
        <v>0.85416700000000001</v>
      </c>
      <c r="F10" s="26">
        <v>0.88194399999999995</v>
      </c>
      <c r="G10" s="26">
        <v>0.86805600000000005</v>
      </c>
      <c r="H10" s="26">
        <v>0.87152799999999997</v>
      </c>
      <c r="I10" s="26">
        <v>0.86805600000000005</v>
      </c>
    </row>
    <row r="11" spans="1:19" x14ac:dyDescent="0.3">
      <c r="A11" s="19">
        <v>4</v>
      </c>
      <c r="B11" s="5">
        <f t="shared" si="0"/>
        <v>0.49826399999999998</v>
      </c>
      <c r="C11" s="6">
        <f t="shared" si="1"/>
        <v>0.671875</v>
      </c>
      <c r="D11" s="26">
        <v>0.5625</v>
      </c>
      <c r="E11" s="26">
        <v>0.40625</v>
      </c>
      <c r="F11" s="26">
        <v>0.671875</v>
      </c>
      <c r="G11" s="26">
        <v>0.40625</v>
      </c>
      <c r="H11" s="26">
        <v>0.44791700000000001</v>
      </c>
      <c r="I11" s="26">
        <v>0.49479200000000001</v>
      </c>
    </row>
    <row r="12" spans="1:19" x14ac:dyDescent="0.3">
      <c r="A12" s="19">
        <v>5</v>
      </c>
      <c r="B12" s="5">
        <f t="shared" si="0"/>
        <v>0.65393533333333331</v>
      </c>
      <c r="C12" s="6">
        <f t="shared" si="1"/>
        <v>0.74305600000000005</v>
      </c>
      <c r="D12" s="26">
        <v>0.60763900000000004</v>
      </c>
      <c r="E12" s="26">
        <v>0.74305600000000005</v>
      </c>
      <c r="F12" s="26">
        <v>0.70138900000000004</v>
      </c>
      <c r="G12" s="26">
        <v>0.65277799999999997</v>
      </c>
      <c r="H12" s="26">
        <v>0.56597200000000003</v>
      </c>
      <c r="I12" s="26">
        <v>0.65277799999999997</v>
      </c>
    </row>
    <row r="13" spans="1:19" x14ac:dyDescent="0.3">
      <c r="A13" s="19">
        <v>6</v>
      </c>
      <c r="B13" s="5">
        <f t="shared" si="0"/>
        <v>0.79629633333333327</v>
      </c>
      <c r="C13" s="6">
        <f t="shared" si="1"/>
        <v>0.81597200000000003</v>
      </c>
      <c r="D13" s="26">
        <v>0.8125</v>
      </c>
      <c r="E13" s="26">
        <v>0.78472200000000003</v>
      </c>
      <c r="F13" s="26">
        <v>0.79166700000000001</v>
      </c>
      <c r="G13" s="26">
        <v>0.81597200000000003</v>
      </c>
      <c r="H13" s="26">
        <v>0.76736099999999996</v>
      </c>
      <c r="I13" s="26">
        <v>0.80555600000000005</v>
      </c>
    </row>
    <row r="14" spans="1:19" x14ac:dyDescent="0.3">
      <c r="A14" s="19">
        <v>7</v>
      </c>
      <c r="B14" s="5">
        <f t="shared" si="0"/>
        <v>0.72511566666666682</v>
      </c>
      <c r="C14" s="6">
        <f t="shared" si="1"/>
        <v>0.85763900000000004</v>
      </c>
      <c r="D14" s="26">
        <v>0.67361099999999996</v>
      </c>
      <c r="E14" s="26">
        <v>0.75347200000000003</v>
      </c>
      <c r="F14" s="26">
        <v>0.85763900000000004</v>
      </c>
      <c r="G14" s="26">
        <v>0.69097200000000003</v>
      </c>
      <c r="H14" s="26">
        <v>0.65625</v>
      </c>
      <c r="I14" s="26">
        <v>0.71875</v>
      </c>
    </row>
    <row r="15" spans="1:19" x14ac:dyDescent="0.3">
      <c r="A15" s="19">
        <v>8</v>
      </c>
      <c r="B15" s="5">
        <f t="shared" si="0"/>
        <v>0.83101833333333319</v>
      </c>
      <c r="C15" s="6">
        <f t="shared" si="1"/>
        <v>0.88888900000000004</v>
      </c>
      <c r="D15" s="26">
        <v>0.82986099999999996</v>
      </c>
      <c r="E15" s="26">
        <v>0.81944399999999995</v>
      </c>
      <c r="F15" s="26">
        <v>0.88888900000000004</v>
      </c>
      <c r="G15" s="26">
        <v>0.78819399999999995</v>
      </c>
      <c r="H15" s="26">
        <v>0.80902799999999997</v>
      </c>
      <c r="I15" s="26">
        <v>0.85069399999999995</v>
      </c>
    </row>
    <row r="16" spans="1:19" x14ac:dyDescent="0.3">
      <c r="A16" s="19">
        <v>9</v>
      </c>
      <c r="B16" s="7">
        <f t="shared" si="0"/>
        <v>0.87789349999999999</v>
      </c>
      <c r="C16" s="8">
        <f t="shared" si="1"/>
        <v>0.90277799999999997</v>
      </c>
      <c r="D16" s="26">
        <v>0.90277799999999997</v>
      </c>
      <c r="E16" s="26">
        <v>0.87847200000000003</v>
      </c>
      <c r="F16" s="26">
        <v>0.86805600000000005</v>
      </c>
      <c r="G16" s="26">
        <v>0.88541700000000001</v>
      </c>
      <c r="H16" s="26">
        <v>0.85069399999999995</v>
      </c>
      <c r="I16" s="26">
        <v>0.88194399999999995</v>
      </c>
    </row>
    <row r="17" spans="1:14" x14ac:dyDescent="0.3">
      <c r="A17" s="19" t="s">
        <v>1</v>
      </c>
      <c r="B17" s="19">
        <f>AVERAGE(B8:B16)</f>
        <v>0.7292953148148148</v>
      </c>
      <c r="C17" s="19">
        <f>AVERAGE(C8:C16)</f>
        <v>0.81385044444444443</v>
      </c>
      <c r="D17" s="26">
        <f t="shared" ref="D17:E17" si="2">AVERAGE(D8:D16)</f>
        <v>0.72299388888888894</v>
      </c>
      <c r="E17" s="26">
        <f t="shared" si="2"/>
        <v>0.73804011111111123</v>
      </c>
      <c r="F17" s="26">
        <f t="shared" ref="F17" si="3">AVERAGE(F8:F16)</f>
        <v>0.80073311111111112</v>
      </c>
      <c r="G17" s="26">
        <f t="shared" ref="G17" si="4">AVERAGE(G8:G16)</f>
        <v>0.70717600000000003</v>
      </c>
      <c r="H17" s="26">
        <f t="shared" ref="H17" si="5">AVERAGE(H8:H16)</f>
        <v>0.67168211111111098</v>
      </c>
      <c r="I17" s="26">
        <f t="shared" ref="I17" si="6">AVERAGE(I8:I16)</f>
        <v>0.73514666666666661</v>
      </c>
      <c r="J17" s="20" t="e">
        <f t="shared" ref="J17" si="7">AVERAGE(J8:J16)</f>
        <v>#DIV/0!</v>
      </c>
      <c r="K17" s="20" t="e">
        <f t="shared" ref="K17" si="8">AVERAGE(K8:K16)</f>
        <v>#DIV/0!</v>
      </c>
      <c r="L17" s="20" t="e">
        <f t="shared" ref="L17" si="9">AVERAGE(L8:L16)</f>
        <v>#DIV/0!</v>
      </c>
      <c r="M17" s="20" t="e">
        <f t="shared" ref="M17" si="10">AVERAGE(M8:M16)</f>
        <v>#DIV/0!</v>
      </c>
      <c r="N17" s="20" t="e">
        <f t="shared" ref="N17" si="11">AVERAGE(N8:N16)</f>
        <v>#DIV/0!</v>
      </c>
    </row>
    <row r="19" spans="1:14" x14ac:dyDescent="0.3">
      <c r="A19" s="36" t="s">
        <v>4</v>
      </c>
      <c r="B19" s="36"/>
      <c r="C19" s="36"/>
    </row>
    <row r="20" spans="1:14" x14ac:dyDescent="0.3">
      <c r="A20" s="19" t="s">
        <v>0</v>
      </c>
      <c r="B20" s="19" t="s">
        <v>1</v>
      </c>
      <c r="C20" s="19" t="s">
        <v>2</v>
      </c>
    </row>
    <row r="21" spans="1:14" x14ac:dyDescent="0.3">
      <c r="A21" s="19">
        <v>1</v>
      </c>
      <c r="B21" s="3">
        <f>AVERAGE(D21:AJ21)</f>
        <v>0.73225316666666662</v>
      </c>
      <c r="C21" s="4">
        <f>MAX(D21:AJ21)</f>
        <v>0.78240699999999996</v>
      </c>
      <c r="D21" s="26">
        <v>0.64351899999999995</v>
      </c>
      <c r="E21" s="26">
        <v>0.72222200000000003</v>
      </c>
      <c r="F21" s="26">
        <v>0.77777799999999997</v>
      </c>
      <c r="G21" s="26">
        <v>0.78240699999999996</v>
      </c>
      <c r="H21" s="26">
        <v>0.71759300000000004</v>
      </c>
      <c r="I21" s="26">
        <v>0.75</v>
      </c>
    </row>
    <row r="22" spans="1:14" x14ac:dyDescent="0.3">
      <c r="A22" s="19">
        <v>2</v>
      </c>
      <c r="B22" s="5">
        <f t="shared" ref="B22:B29" si="12">AVERAGE(D22:AJ22)</f>
        <v>0.48919733333333332</v>
      </c>
      <c r="C22" s="6">
        <f t="shared" ref="C22:C29" si="13">MAX(D22:AJ22)</f>
        <v>0.62036999999999998</v>
      </c>
      <c r="D22" s="26">
        <v>0.31481500000000001</v>
      </c>
      <c r="E22" s="26">
        <v>0.48148099999999999</v>
      </c>
      <c r="F22" s="26">
        <v>0.62036999999999998</v>
      </c>
      <c r="G22" s="26">
        <v>0.52314799999999995</v>
      </c>
      <c r="H22" s="26">
        <v>0.51388900000000004</v>
      </c>
      <c r="I22" s="26">
        <v>0.48148099999999999</v>
      </c>
    </row>
    <row r="23" spans="1:14" x14ac:dyDescent="0.3">
      <c r="A23" s="19">
        <v>3</v>
      </c>
      <c r="B23" s="5">
        <f t="shared" si="12"/>
        <v>0.83641983333333325</v>
      </c>
      <c r="C23" s="6">
        <f t="shared" si="13"/>
        <v>0.86574099999999998</v>
      </c>
      <c r="D23" s="26">
        <v>0.86574099999999998</v>
      </c>
      <c r="E23" s="26">
        <v>0.80555600000000005</v>
      </c>
      <c r="F23" s="26">
        <v>0.828704</v>
      </c>
      <c r="G23" s="26">
        <v>0.81944399999999995</v>
      </c>
      <c r="H23" s="26">
        <v>0.83333299999999999</v>
      </c>
      <c r="I23" s="26">
        <v>0.86574099999999998</v>
      </c>
    </row>
    <row r="24" spans="1:14" x14ac:dyDescent="0.3">
      <c r="A24" s="19">
        <v>4</v>
      </c>
      <c r="B24" s="5">
        <f t="shared" si="12"/>
        <v>0.429398</v>
      </c>
      <c r="C24" s="6">
        <f t="shared" si="13"/>
        <v>0.64583299999999999</v>
      </c>
      <c r="D24" s="26">
        <v>0.41666700000000001</v>
      </c>
      <c r="E24" s="26">
        <v>0.20833299999999999</v>
      </c>
      <c r="F24" s="26">
        <v>0.64583299999999999</v>
      </c>
      <c r="G24" s="26">
        <v>0.47222199999999998</v>
      </c>
      <c r="H24" s="26">
        <v>0.36111100000000002</v>
      </c>
      <c r="I24" s="26">
        <v>0.47222199999999998</v>
      </c>
    </row>
    <row r="25" spans="1:14" x14ac:dyDescent="0.3">
      <c r="A25" s="19">
        <v>5</v>
      </c>
      <c r="B25" s="5">
        <f t="shared" si="12"/>
        <v>0.65972216666666672</v>
      </c>
      <c r="C25" s="6">
        <f t="shared" si="13"/>
        <v>0.71759300000000004</v>
      </c>
      <c r="D25" s="26">
        <v>0.476852</v>
      </c>
      <c r="E25" s="26">
        <v>0.65740699999999996</v>
      </c>
      <c r="F25" s="26">
        <v>0.69444399999999995</v>
      </c>
      <c r="G25" s="26">
        <v>0.70833299999999999</v>
      </c>
      <c r="H25" s="26">
        <v>0.71759300000000004</v>
      </c>
      <c r="I25" s="26">
        <v>0.703704</v>
      </c>
    </row>
    <row r="26" spans="1:14" x14ac:dyDescent="0.3">
      <c r="A26" s="19">
        <v>6</v>
      </c>
      <c r="B26" s="5">
        <f t="shared" si="12"/>
        <v>0.74922833333333339</v>
      </c>
      <c r="C26" s="6">
        <f t="shared" si="13"/>
        <v>0.796296</v>
      </c>
      <c r="D26" s="26">
        <v>0.75</v>
      </c>
      <c r="E26" s="26">
        <v>0.71296300000000001</v>
      </c>
      <c r="F26" s="26">
        <v>0.75</v>
      </c>
      <c r="G26" s="26">
        <v>0.796296</v>
      </c>
      <c r="H26" s="26">
        <v>0.72222200000000003</v>
      </c>
      <c r="I26" s="26">
        <v>0.76388900000000004</v>
      </c>
    </row>
    <row r="27" spans="1:14" x14ac:dyDescent="0.3">
      <c r="A27" s="19">
        <v>7</v>
      </c>
      <c r="B27" s="5">
        <f t="shared" si="12"/>
        <v>0.71527783333333339</v>
      </c>
      <c r="C27" s="6">
        <f t="shared" si="13"/>
        <v>0.81944399999999995</v>
      </c>
      <c r="D27" s="26">
        <v>0.56481499999999996</v>
      </c>
      <c r="E27" s="26">
        <v>0.671296</v>
      </c>
      <c r="F27" s="26">
        <v>0.81944399999999995</v>
      </c>
      <c r="G27" s="26">
        <v>0.72685200000000005</v>
      </c>
      <c r="H27" s="26">
        <v>0.75463000000000002</v>
      </c>
      <c r="I27" s="26">
        <v>0.75463000000000002</v>
      </c>
    </row>
    <row r="28" spans="1:14" x14ac:dyDescent="0.3">
      <c r="A28" s="19">
        <v>8</v>
      </c>
      <c r="B28" s="5">
        <f t="shared" si="12"/>
        <v>0.7870370000000001</v>
      </c>
      <c r="C28" s="6">
        <f t="shared" si="13"/>
        <v>0.81018500000000004</v>
      </c>
      <c r="D28" s="26">
        <v>0.77314799999999995</v>
      </c>
      <c r="E28" s="26">
        <v>0.75925900000000002</v>
      </c>
      <c r="F28" s="26">
        <v>0.81018500000000004</v>
      </c>
      <c r="G28" s="26">
        <v>0.80555600000000005</v>
      </c>
      <c r="H28" s="26">
        <v>0.77777799999999997</v>
      </c>
      <c r="I28" s="26">
        <v>0.796296</v>
      </c>
    </row>
    <row r="29" spans="1:14" x14ac:dyDescent="0.3">
      <c r="A29" s="19">
        <v>9</v>
      </c>
      <c r="B29" s="7">
        <f t="shared" si="12"/>
        <v>0.84722216666666661</v>
      </c>
      <c r="C29" s="8">
        <f t="shared" si="13"/>
        <v>0.87036999999999998</v>
      </c>
      <c r="D29" s="26">
        <v>0.87036999999999998</v>
      </c>
      <c r="E29" s="26">
        <v>0.83796300000000001</v>
      </c>
      <c r="F29" s="26">
        <v>0.86111099999999996</v>
      </c>
      <c r="G29" s="26">
        <v>0.828704</v>
      </c>
      <c r="H29" s="26">
        <v>0.83333299999999999</v>
      </c>
      <c r="I29" s="26">
        <v>0.85185200000000005</v>
      </c>
    </row>
    <row r="30" spans="1:14" x14ac:dyDescent="0.3">
      <c r="A30" s="19" t="s">
        <v>1</v>
      </c>
      <c r="B30" s="19">
        <f>AVERAGE(B21:B29)</f>
        <v>0.69397287037037036</v>
      </c>
      <c r="C30" s="19">
        <f>AVERAGE(C21:C29)</f>
        <v>0.76980433333333331</v>
      </c>
      <c r="D30" s="26">
        <f t="shared" ref="D30:N30" si="14">AVERAGE(D21:D29)</f>
        <v>0.63065855555555561</v>
      </c>
      <c r="E30" s="26">
        <f t="shared" si="14"/>
        <v>0.65072000000000008</v>
      </c>
      <c r="F30" s="26">
        <f t="shared" si="14"/>
        <v>0.75642988888888885</v>
      </c>
      <c r="G30" s="26">
        <f t="shared" si="14"/>
        <v>0.71810688888888885</v>
      </c>
      <c r="H30" s="26">
        <f t="shared" si="14"/>
        <v>0.69238688888888889</v>
      </c>
      <c r="I30" s="26">
        <f t="shared" si="14"/>
        <v>0.71553499999999992</v>
      </c>
      <c r="J30" s="20" t="e">
        <f t="shared" si="14"/>
        <v>#DIV/0!</v>
      </c>
      <c r="K30" s="20" t="e">
        <f t="shared" si="14"/>
        <v>#DIV/0!</v>
      </c>
      <c r="L30" s="20" t="e">
        <f t="shared" si="14"/>
        <v>#DIV/0!</v>
      </c>
      <c r="M30" s="20" t="e">
        <f t="shared" si="14"/>
        <v>#DIV/0!</v>
      </c>
      <c r="N30" s="20" t="e">
        <f t="shared" si="14"/>
        <v>#DIV/0!</v>
      </c>
    </row>
    <row r="34" spans="1:14" x14ac:dyDescent="0.3">
      <c r="A34" s="36" t="s">
        <v>5</v>
      </c>
      <c r="B34" s="36"/>
      <c r="C34" s="36"/>
    </row>
    <row r="35" spans="1:14" x14ac:dyDescent="0.3">
      <c r="A35" s="19" t="s">
        <v>0</v>
      </c>
      <c r="B35" s="19" t="s">
        <v>1</v>
      </c>
      <c r="C35" s="19" t="s">
        <v>2</v>
      </c>
    </row>
    <row r="36" spans="1:14" x14ac:dyDescent="0.3">
      <c r="A36" s="19">
        <v>1</v>
      </c>
      <c r="B36" s="3">
        <f>AVERAGE(D36:AJ36)</f>
        <v>0.81481483333333349</v>
      </c>
      <c r="C36" s="4">
        <f>MAX(D36:AJ36)</f>
        <v>0.83680600000000005</v>
      </c>
      <c r="D36" s="26">
        <v>0.80555600000000005</v>
      </c>
      <c r="E36" s="26">
        <v>0.8125</v>
      </c>
      <c r="F36" s="26">
        <v>0.83333299999999999</v>
      </c>
      <c r="G36" s="26">
        <v>0.83680600000000005</v>
      </c>
      <c r="H36" s="26">
        <v>0.78819399999999995</v>
      </c>
      <c r="I36" s="26">
        <v>0.8125</v>
      </c>
    </row>
    <row r="37" spans="1:14" x14ac:dyDescent="0.3">
      <c r="A37" s="19">
        <v>2</v>
      </c>
      <c r="B37" s="5">
        <f t="shared" ref="B37:B44" si="15">AVERAGE(D37:AJ37)</f>
        <v>0.63541666666666663</v>
      </c>
      <c r="C37" s="6">
        <f t="shared" ref="C37:C44" si="16">MAX(D37:AJ37)</f>
        <v>0.71527799999999997</v>
      </c>
      <c r="D37" s="26">
        <v>0.625</v>
      </c>
      <c r="E37" s="26">
        <v>0.58333299999999999</v>
      </c>
      <c r="F37" s="26">
        <v>0.71527799999999997</v>
      </c>
      <c r="G37" s="26">
        <v>0.64236099999999996</v>
      </c>
      <c r="H37" s="26">
        <v>0.63541700000000001</v>
      </c>
      <c r="I37" s="26">
        <v>0.61111099999999996</v>
      </c>
    </row>
    <row r="38" spans="1:14" x14ac:dyDescent="0.3">
      <c r="A38" s="19">
        <v>3</v>
      </c>
      <c r="B38" s="5">
        <f t="shared" si="15"/>
        <v>0.87789366666666668</v>
      </c>
      <c r="C38" s="6">
        <f t="shared" si="16"/>
        <v>0.89930600000000005</v>
      </c>
      <c r="D38" s="26">
        <v>0.88888900000000004</v>
      </c>
      <c r="E38" s="26">
        <v>0.86805600000000005</v>
      </c>
      <c r="F38" s="26">
        <v>0.87152799999999997</v>
      </c>
      <c r="G38" s="26">
        <v>0.86458299999999999</v>
      </c>
      <c r="H38" s="26">
        <v>0.875</v>
      </c>
      <c r="I38" s="26">
        <v>0.89930600000000005</v>
      </c>
    </row>
    <row r="39" spans="1:14" x14ac:dyDescent="0.3">
      <c r="A39" s="19">
        <v>4</v>
      </c>
      <c r="B39" s="5">
        <f t="shared" si="15"/>
        <v>0.62152783333333328</v>
      </c>
      <c r="C39" s="6">
        <f t="shared" si="16"/>
        <v>0.734375</v>
      </c>
      <c r="D39" s="26">
        <v>0.59375</v>
      </c>
      <c r="E39" s="26">
        <v>0.671875</v>
      </c>
      <c r="F39" s="26">
        <v>0.734375</v>
      </c>
      <c r="G39" s="26">
        <v>0.60416700000000001</v>
      </c>
      <c r="H39" s="26">
        <v>0.52083299999999999</v>
      </c>
      <c r="I39" s="26">
        <v>0.60416700000000001</v>
      </c>
    </row>
    <row r="40" spans="1:14" x14ac:dyDescent="0.3">
      <c r="A40" s="19">
        <v>5</v>
      </c>
      <c r="B40" s="5">
        <f t="shared" si="15"/>
        <v>0.78414349999999999</v>
      </c>
      <c r="C40" s="6">
        <f t="shared" si="16"/>
        <v>0.79513900000000004</v>
      </c>
      <c r="D40" s="26">
        <v>0.79166700000000001</v>
      </c>
      <c r="E40" s="26">
        <v>0.79513900000000004</v>
      </c>
      <c r="F40" s="26">
        <v>0.77083299999999999</v>
      </c>
      <c r="G40" s="26">
        <v>0.78125</v>
      </c>
      <c r="H40" s="26">
        <v>0.78819399999999995</v>
      </c>
      <c r="I40" s="26">
        <v>0.77777799999999997</v>
      </c>
    </row>
    <row r="41" spans="1:14" x14ac:dyDescent="0.3">
      <c r="A41" s="19">
        <v>6</v>
      </c>
      <c r="B41" s="5">
        <f t="shared" si="15"/>
        <v>0.8125</v>
      </c>
      <c r="C41" s="6">
        <f t="shared" si="16"/>
        <v>0.84722200000000003</v>
      </c>
      <c r="D41" s="26">
        <v>0.78819399999999995</v>
      </c>
      <c r="E41" s="26">
        <v>0.8125</v>
      </c>
      <c r="F41" s="26">
        <v>0.8125</v>
      </c>
      <c r="G41" s="26">
        <v>0.84722200000000003</v>
      </c>
      <c r="H41" s="26">
        <v>0.79166700000000001</v>
      </c>
      <c r="I41" s="26">
        <v>0.82291700000000001</v>
      </c>
    </row>
    <row r="42" spans="1:14" x14ac:dyDescent="0.3">
      <c r="A42" s="19">
        <v>7</v>
      </c>
      <c r="B42" s="5">
        <f t="shared" si="15"/>
        <v>0.82002300000000006</v>
      </c>
      <c r="C42" s="6">
        <f t="shared" si="16"/>
        <v>0.86458299999999999</v>
      </c>
      <c r="D42" s="26">
        <v>0.79513900000000004</v>
      </c>
      <c r="E42" s="26">
        <v>0.83333299999999999</v>
      </c>
      <c r="F42" s="26">
        <v>0.86458299999999999</v>
      </c>
      <c r="G42" s="26">
        <v>0.79513900000000004</v>
      </c>
      <c r="H42" s="26">
        <v>0.81597200000000003</v>
      </c>
      <c r="I42" s="26">
        <v>0.81597200000000003</v>
      </c>
    </row>
    <row r="43" spans="1:14" x14ac:dyDescent="0.3">
      <c r="A43" s="19">
        <v>8</v>
      </c>
      <c r="B43" s="5">
        <f t="shared" si="15"/>
        <v>0.85532416666666666</v>
      </c>
      <c r="C43" s="6">
        <f t="shared" si="16"/>
        <v>0.87152799999999997</v>
      </c>
      <c r="D43" s="26">
        <v>0.86805600000000005</v>
      </c>
      <c r="E43" s="26">
        <v>0.87152799999999997</v>
      </c>
      <c r="F43" s="26">
        <v>0.85763900000000004</v>
      </c>
      <c r="G43" s="26">
        <v>0.85416700000000001</v>
      </c>
      <c r="H43" s="26">
        <v>0.83333299999999999</v>
      </c>
      <c r="I43" s="26">
        <v>0.84722200000000003</v>
      </c>
    </row>
    <row r="44" spans="1:14" x14ac:dyDescent="0.3">
      <c r="A44" s="19">
        <v>9</v>
      </c>
      <c r="B44" s="7">
        <f t="shared" si="15"/>
        <v>0.8871526666666667</v>
      </c>
      <c r="C44" s="8">
        <f t="shared" si="16"/>
        <v>0.89583299999999999</v>
      </c>
      <c r="D44" s="26">
        <v>0.89583299999999999</v>
      </c>
      <c r="E44" s="26">
        <v>0.89583299999999999</v>
      </c>
      <c r="F44" s="26">
        <v>0.89583299999999999</v>
      </c>
      <c r="G44" s="26">
        <v>0.87152799999999997</v>
      </c>
      <c r="H44" s="26">
        <v>0.875</v>
      </c>
      <c r="I44" s="26">
        <v>0.88888900000000004</v>
      </c>
    </row>
    <row r="45" spans="1:14" x14ac:dyDescent="0.3">
      <c r="A45" s="19" t="s">
        <v>1</v>
      </c>
      <c r="B45" s="19">
        <f>AVERAGE(B36:B44)</f>
        <v>0.78986625925925935</v>
      </c>
      <c r="C45" s="19">
        <f>AVERAGE(C36:C44)</f>
        <v>0.82889666666666661</v>
      </c>
      <c r="D45" s="26">
        <f t="shared" ref="D45:N45" si="17">AVERAGE(D36:D44)</f>
        <v>0.78356488888888887</v>
      </c>
      <c r="E45" s="26">
        <f t="shared" si="17"/>
        <v>0.7937885555555555</v>
      </c>
      <c r="F45" s="26">
        <f t="shared" si="17"/>
        <v>0.81732244444444435</v>
      </c>
      <c r="G45" s="26">
        <f t="shared" si="17"/>
        <v>0.78858033333333333</v>
      </c>
      <c r="H45" s="26">
        <f t="shared" si="17"/>
        <v>0.76929000000000003</v>
      </c>
      <c r="I45" s="26">
        <f t="shared" si="17"/>
        <v>0.78665133333333337</v>
      </c>
      <c r="J45" s="20" t="e">
        <f t="shared" si="17"/>
        <v>#DIV/0!</v>
      </c>
      <c r="K45" s="20" t="e">
        <f t="shared" si="17"/>
        <v>#DIV/0!</v>
      </c>
      <c r="L45" s="20" t="e">
        <f t="shared" si="17"/>
        <v>#DIV/0!</v>
      </c>
      <c r="M45" s="20" t="e">
        <f t="shared" si="17"/>
        <v>#DIV/0!</v>
      </c>
      <c r="N45" s="20" t="e">
        <f t="shared" si="17"/>
        <v>#DIV/0!</v>
      </c>
    </row>
    <row r="47" spans="1:14" x14ac:dyDescent="0.3">
      <c r="A47" s="36" t="s">
        <v>6</v>
      </c>
      <c r="B47" s="36"/>
      <c r="C47" s="36"/>
    </row>
    <row r="48" spans="1:14" x14ac:dyDescent="0.3">
      <c r="A48" s="19" t="s">
        <v>0</v>
      </c>
      <c r="B48" s="19" t="s">
        <v>1</v>
      </c>
      <c r="C48" s="19" t="s">
        <v>2</v>
      </c>
    </row>
    <row r="49" spans="1:14" x14ac:dyDescent="0.3">
      <c r="A49" s="19">
        <v>1</v>
      </c>
      <c r="B49" s="3">
        <f>AVERAGE(D49:AJ49)</f>
        <v>0.7091050000000001</v>
      </c>
      <c r="C49" s="4">
        <f>MAX(D49:AJ49)</f>
        <v>0.78240699999999996</v>
      </c>
      <c r="D49" s="26">
        <v>0.74074099999999998</v>
      </c>
      <c r="E49" s="26">
        <v>0.75</v>
      </c>
      <c r="F49" s="26">
        <v>0.78240699999999996</v>
      </c>
      <c r="G49" s="26">
        <v>0.68055600000000005</v>
      </c>
      <c r="H49" s="26">
        <v>0.55555600000000005</v>
      </c>
      <c r="I49" s="26">
        <v>0.74536999999999998</v>
      </c>
    </row>
    <row r="50" spans="1:14" x14ac:dyDescent="0.3">
      <c r="A50" s="19">
        <v>2</v>
      </c>
      <c r="B50" s="5">
        <f t="shared" ref="B50:B57" si="18">AVERAGE(D50:AJ50)</f>
        <v>0.41280866666666677</v>
      </c>
      <c r="C50" s="6">
        <f t="shared" ref="C50:C57" si="19">MAX(D50:AJ50)</f>
        <v>0.61111099999999996</v>
      </c>
      <c r="D50" s="26">
        <v>0.5</v>
      </c>
      <c r="E50" s="26">
        <v>0.44444400000000001</v>
      </c>
      <c r="F50" s="26">
        <v>0.61111099999999996</v>
      </c>
      <c r="G50" s="26">
        <v>0.328704</v>
      </c>
      <c r="H50" s="26">
        <v>0.21296300000000001</v>
      </c>
      <c r="I50" s="26">
        <v>0.37963000000000002</v>
      </c>
    </row>
    <row r="51" spans="1:14" x14ac:dyDescent="0.3">
      <c r="A51" s="19">
        <v>3</v>
      </c>
      <c r="B51" s="5">
        <f t="shared" si="18"/>
        <v>0.83256183333333345</v>
      </c>
      <c r="C51" s="6">
        <f t="shared" si="19"/>
        <v>0.85185200000000005</v>
      </c>
      <c r="D51" s="26">
        <v>0.85185200000000005</v>
      </c>
      <c r="E51" s="26">
        <v>0.82407399999999997</v>
      </c>
      <c r="F51" s="26">
        <v>0.84259300000000004</v>
      </c>
      <c r="G51" s="26">
        <v>0.82407399999999997</v>
      </c>
      <c r="H51" s="26">
        <v>0.828704</v>
      </c>
      <c r="I51" s="26">
        <v>0.82407399999999997</v>
      </c>
    </row>
    <row r="52" spans="1:14" x14ac:dyDescent="0.3">
      <c r="A52" s="19">
        <v>4</v>
      </c>
      <c r="B52" s="5">
        <f t="shared" si="18"/>
        <v>0.39699066666666666</v>
      </c>
      <c r="C52" s="6">
        <f t="shared" si="19"/>
        <v>0.5625</v>
      </c>
      <c r="D52" s="26">
        <v>0.45833299999999999</v>
      </c>
      <c r="E52" s="26">
        <v>0.5625</v>
      </c>
      <c r="F52" s="26">
        <v>0.5625</v>
      </c>
      <c r="G52" s="26">
        <v>0.20833299999999999</v>
      </c>
      <c r="H52" s="26">
        <v>0.26388899999999998</v>
      </c>
      <c r="I52" s="26">
        <v>0.32638899999999998</v>
      </c>
    </row>
    <row r="53" spans="1:14" x14ac:dyDescent="0.3">
      <c r="A53" s="19">
        <v>5</v>
      </c>
      <c r="B53" s="5">
        <f t="shared" si="18"/>
        <v>0.59104933333333332</v>
      </c>
      <c r="C53" s="6">
        <f t="shared" si="19"/>
        <v>0.72685200000000005</v>
      </c>
      <c r="D53" s="26">
        <v>0.72222200000000003</v>
      </c>
      <c r="E53" s="26">
        <v>0.72685200000000005</v>
      </c>
      <c r="F53" s="26">
        <v>0.60185200000000005</v>
      </c>
      <c r="G53" s="26">
        <v>0.53703699999999999</v>
      </c>
      <c r="H53" s="26">
        <v>0.421296</v>
      </c>
      <c r="I53" s="26">
        <v>0.53703699999999999</v>
      </c>
    </row>
    <row r="54" spans="1:14" x14ac:dyDescent="0.3">
      <c r="A54" s="19">
        <v>6</v>
      </c>
      <c r="B54" s="5">
        <f t="shared" si="18"/>
        <v>0.72916683333333332</v>
      </c>
      <c r="C54" s="6">
        <f t="shared" si="19"/>
        <v>0.75463000000000002</v>
      </c>
      <c r="D54" s="26">
        <v>0.71759300000000004</v>
      </c>
      <c r="E54" s="26">
        <v>0.75</v>
      </c>
      <c r="F54" s="26">
        <v>0.72222200000000003</v>
      </c>
      <c r="G54" s="26">
        <v>0.75463000000000002</v>
      </c>
      <c r="H54" s="26">
        <v>0.68981499999999996</v>
      </c>
      <c r="I54" s="26">
        <v>0.74074099999999998</v>
      </c>
    </row>
    <row r="55" spans="1:14" x14ac:dyDescent="0.3">
      <c r="A55" s="19">
        <v>7</v>
      </c>
      <c r="B55" s="5">
        <f t="shared" si="18"/>
        <v>0.67824083333333329</v>
      </c>
      <c r="C55" s="6">
        <f t="shared" si="19"/>
        <v>0.81018500000000004</v>
      </c>
      <c r="D55" s="26">
        <v>0.72685200000000005</v>
      </c>
      <c r="E55" s="26">
        <v>0.77777799999999997</v>
      </c>
      <c r="F55" s="26">
        <v>0.81018500000000004</v>
      </c>
      <c r="G55" s="26">
        <v>0.58796300000000001</v>
      </c>
      <c r="H55" s="26">
        <v>0.54166700000000001</v>
      </c>
      <c r="I55" s="26">
        <v>0.625</v>
      </c>
    </row>
    <row r="56" spans="1:14" x14ac:dyDescent="0.3">
      <c r="A56" s="19">
        <v>8</v>
      </c>
      <c r="B56" s="5">
        <f t="shared" si="18"/>
        <v>0.79475316666666662</v>
      </c>
      <c r="C56" s="6">
        <f t="shared" si="19"/>
        <v>0.85185200000000005</v>
      </c>
      <c r="D56" s="26">
        <v>0.82407399999999997</v>
      </c>
      <c r="E56" s="26">
        <v>0.828704</v>
      </c>
      <c r="F56" s="26">
        <v>0.85185200000000005</v>
      </c>
      <c r="G56" s="26">
        <v>0.71759300000000004</v>
      </c>
      <c r="H56" s="26">
        <v>0.74536999999999998</v>
      </c>
      <c r="I56" s="26">
        <v>0.80092600000000003</v>
      </c>
    </row>
    <row r="57" spans="1:14" x14ac:dyDescent="0.3">
      <c r="A57" s="19">
        <v>9</v>
      </c>
      <c r="B57" s="7">
        <f t="shared" si="18"/>
        <v>0.83950616666666666</v>
      </c>
      <c r="C57" s="8">
        <f t="shared" si="19"/>
        <v>0.86111099999999996</v>
      </c>
      <c r="D57" s="26">
        <v>0.86111099999999996</v>
      </c>
      <c r="E57" s="26">
        <v>0.86111099999999996</v>
      </c>
      <c r="F57" s="26">
        <v>0.82407399999999997</v>
      </c>
      <c r="G57" s="26">
        <v>0.84722200000000003</v>
      </c>
      <c r="H57" s="26">
        <v>0.80092600000000003</v>
      </c>
      <c r="I57" s="26">
        <v>0.84259300000000004</v>
      </c>
    </row>
    <row r="58" spans="1:14" x14ac:dyDescent="0.3">
      <c r="A58" s="19" t="s">
        <v>1</v>
      </c>
      <c r="B58" s="19">
        <f>AVERAGE(B49:B57)</f>
        <v>0.66490916666666655</v>
      </c>
      <c r="C58" s="19">
        <f>AVERAGE(C49:C57)</f>
        <v>0.75694444444444442</v>
      </c>
      <c r="D58" s="26">
        <f t="shared" ref="D58:N58" si="20">AVERAGE(D49:D57)</f>
        <v>0.71141977777777787</v>
      </c>
      <c r="E58" s="26">
        <f t="shared" si="20"/>
        <v>0.72505144444444447</v>
      </c>
      <c r="F58" s="26">
        <f t="shared" si="20"/>
        <v>0.73431066666666667</v>
      </c>
      <c r="G58" s="26">
        <f t="shared" si="20"/>
        <v>0.609568</v>
      </c>
      <c r="H58" s="26">
        <f t="shared" si="20"/>
        <v>0.56224288888888885</v>
      </c>
      <c r="I58" s="26">
        <f t="shared" si="20"/>
        <v>0.64686222222222223</v>
      </c>
      <c r="J58" s="20" t="e">
        <f t="shared" si="20"/>
        <v>#DIV/0!</v>
      </c>
      <c r="K58" s="20" t="e">
        <f t="shared" si="20"/>
        <v>#DIV/0!</v>
      </c>
      <c r="L58" s="20" t="e">
        <f t="shared" si="20"/>
        <v>#DIV/0!</v>
      </c>
      <c r="M58" s="20" t="e">
        <f t="shared" si="20"/>
        <v>#DIV/0!</v>
      </c>
      <c r="N58" s="20" t="e">
        <f t="shared" si="20"/>
        <v>#DIV/0!</v>
      </c>
    </row>
    <row r="63" spans="1:14" x14ac:dyDescent="0.3">
      <c r="B63" s="37"/>
      <c r="C63" s="37"/>
      <c r="D63" s="37"/>
      <c r="E63" s="37"/>
    </row>
    <row r="64" spans="1:14" x14ac:dyDescent="0.3">
      <c r="B64" s="11"/>
    </row>
  </sheetData>
  <mergeCells count="5">
    <mergeCell ref="A6:C6"/>
    <mergeCell ref="A19:C19"/>
    <mergeCell ref="A34:C34"/>
    <mergeCell ref="A47:C47"/>
    <mergeCell ref="B63:E63"/>
  </mergeCells>
  <conditionalFormatting sqref="J8:S8">
    <cfRule type="top10" dxfId="579" priority="219" bottom="1" rank="2"/>
    <cfRule type="top10" dxfId="578" priority="220" rank="2"/>
  </conditionalFormatting>
  <conditionalFormatting sqref="J9:S9">
    <cfRule type="top10" dxfId="577" priority="217" bottom="1" rank="2"/>
    <cfRule type="top10" dxfId="576" priority="218" rank="2"/>
  </conditionalFormatting>
  <conditionalFormatting sqref="J10:S10">
    <cfRule type="top10" dxfId="575" priority="215" bottom="1" rank="2"/>
    <cfRule type="top10" dxfId="574" priority="216" rank="2"/>
  </conditionalFormatting>
  <conditionalFormatting sqref="J11:S11">
    <cfRule type="top10" dxfId="573" priority="213" bottom="1" rank="2"/>
    <cfRule type="top10" dxfId="572" priority="214" rank="2"/>
  </conditionalFormatting>
  <conditionalFormatting sqref="J12:S12">
    <cfRule type="top10" dxfId="571" priority="211" bottom="1" rank="2"/>
    <cfRule type="top10" dxfId="570" priority="212" rank="2"/>
  </conditionalFormatting>
  <conditionalFormatting sqref="J13:S13">
    <cfRule type="top10" dxfId="569" priority="209" bottom="1" rank="2"/>
    <cfRule type="top10" dxfId="568" priority="210" rank="2"/>
  </conditionalFormatting>
  <conditionalFormatting sqref="J14:S14">
    <cfRule type="top10" dxfId="567" priority="207" bottom="1" rank="2"/>
    <cfRule type="top10" dxfId="566" priority="208" rank="2"/>
  </conditionalFormatting>
  <conditionalFormatting sqref="J15:S15">
    <cfRule type="top10" dxfId="565" priority="205" bottom="1" rank="2"/>
    <cfRule type="top10" dxfId="564" priority="206" rank="2"/>
  </conditionalFormatting>
  <conditionalFormatting sqref="J16:S16">
    <cfRule type="top10" dxfId="563" priority="203" bottom="1" rank="2"/>
    <cfRule type="top10" dxfId="562" priority="204" rank="2"/>
  </conditionalFormatting>
  <conditionalFormatting sqref="O17:S17">
    <cfRule type="top10" dxfId="561" priority="201" bottom="1" rank="2"/>
    <cfRule type="top10" dxfId="560" priority="202" rank="2"/>
  </conditionalFormatting>
  <conditionalFormatting sqref="M22:S22 J22:K22 J37">
    <cfRule type="top10" dxfId="559" priority="199" bottom="1" rank="2"/>
    <cfRule type="top10" dxfId="558" priority="200" rank="2"/>
  </conditionalFormatting>
  <conditionalFormatting sqref="M23:S23 J23:K23 J38">
    <cfRule type="top10" dxfId="557" priority="197" bottom="1" rank="2"/>
    <cfRule type="top10" dxfId="556" priority="198" rank="2"/>
  </conditionalFormatting>
  <conditionalFormatting sqref="M24:S24 J24:K24 J39">
    <cfRule type="top10" dxfId="555" priority="195" bottom="1" rank="2"/>
    <cfRule type="top10" dxfId="554" priority="196" rank="2"/>
  </conditionalFormatting>
  <conditionalFormatting sqref="M25:S25 J25:K25 J40">
    <cfRule type="top10" dxfId="553" priority="193" bottom="1" rank="2"/>
    <cfRule type="top10" dxfId="552" priority="194" rank="2"/>
  </conditionalFormatting>
  <conditionalFormatting sqref="M26:S26 J26:K26 J41">
    <cfRule type="top10" dxfId="551" priority="191" bottom="1" rank="2"/>
    <cfRule type="top10" dxfId="550" priority="192" rank="2"/>
  </conditionalFormatting>
  <conditionalFormatting sqref="M27:S27 J27:K27 J42">
    <cfRule type="top10" dxfId="549" priority="189" bottom="1" rank="2"/>
    <cfRule type="top10" dxfId="548" priority="190" rank="2"/>
  </conditionalFormatting>
  <conditionalFormatting sqref="M28:S28 J28:K28 J43">
    <cfRule type="top10" dxfId="547" priority="187" bottom="1" rank="2"/>
    <cfRule type="top10" dxfId="546" priority="188" rank="2"/>
  </conditionalFormatting>
  <conditionalFormatting sqref="M29:S29 J29:K29 J44">
    <cfRule type="top10" dxfId="545" priority="185" bottom="1" rank="2"/>
    <cfRule type="top10" dxfId="544" priority="186" rank="2"/>
  </conditionalFormatting>
  <conditionalFormatting sqref="O30:S30">
    <cfRule type="top10" dxfId="543" priority="183" bottom="1" rank="2"/>
    <cfRule type="top10" dxfId="542" priority="184" rank="2"/>
  </conditionalFormatting>
  <conditionalFormatting sqref="K37:S37">
    <cfRule type="top10" dxfId="541" priority="181" bottom="1" rank="2"/>
    <cfRule type="top10" dxfId="540" priority="182" rank="2"/>
  </conditionalFormatting>
  <conditionalFormatting sqref="K38:S38">
    <cfRule type="top10" dxfId="539" priority="179" bottom="1" rank="2"/>
    <cfRule type="top10" dxfId="538" priority="180" rank="2"/>
  </conditionalFormatting>
  <conditionalFormatting sqref="K39:S39">
    <cfRule type="top10" dxfId="537" priority="177" bottom="1" rank="2"/>
    <cfRule type="top10" dxfId="536" priority="178" rank="2"/>
  </conditionalFormatting>
  <conditionalFormatting sqref="K40:S40">
    <cfRule type="top10" dxfId="535" priority="175" bottom="1" rank="2"/>
    <cfRule type="top10" dxfId="534" priority="176" rank="2"/>
  </conditionalFormatting>
  <conditionalFormatting sqref="K41:S41">
    <cfRule type="top10" dxfId="533" priority="173" bottom="1" rank="2"/>
    <cfRule type="top10" dxfId="532" priority="174" rank="2"/>
  </conditionalFormatting>
  <conditionalFormatting sqref="K42:S42">
    <cfRule type="top10" dxfId="531" priority="171" bottom="1" rank="2"/>
    <cfRule type="top10" dxfId="530" priority="172" rank="2"/>
  </conditionalFormatting>
  <conditionalFormatting sqref="K43:S43">
    <cfRule type="top10" dxfId="529" priority="169" bottom="1" rank="2"/>
    <cfRule type="top10" dxfId="528" priority="170" rank="2"/>
  </conditionalFormatting>
  <conditionalFormatting sqref="K44:S44">
    <cfRule type="top10" dxfId="527" priority="167" bottom="1" rank="2"/>
    <cfRule type="top10" dxfId="526" priority="168" rank="2"/>
  </conditionalFormatting>
  <conditionalFormatting sqref="O45:S45">
    <cfRule type="top10" dxfId="525" priority="165" bottom="1" rank="2"/>
    <cfRule type="top10" dxfId="524" priority="166" rank="2"/>
  </conditionalFormatting>
  <conditionalFormatting sqref="J50:S50">
    <cfRule type="top10" dxfId="523" priority="163" bottom="1" rank="2"/>
    <cfRule type="top10" dxfId="522" priority="164" rank="2"/>
  </conditionalFormatting>
  <conditionalFormatting sqref="J51:S51">
    <cfRule type="top10" dxfId="521" priority="161" bottom="1" rank="2"/>
    <cfRule type="top10" dxfId="520" priority="162" rank="2"/>
  </conditionalFormatting>
  <conditionalFormatting sqref="J52:S52">
    <cfRule type="top10" dxfId="519" priority="159" bottom="1" rank="2"/>
    <cfRule type="top10" dxfId="518" priority="160" rank="2"/>
  </conditionalFormatting>
  <conditionalFormatting sqref="J53:S53">
    <cfRule type="top10" dxfId="517" priority="157" bottom="1" rank="2"/>
    <cfRule type="top10" dxfId="516" priority="158" rank="2"/>
  </conditionalFormatting>
  <conditionalFormatting sqref="J54:S54">
    <cfRule type="top10" dxfId="515" priority="155" bottom="1" rank="2"/>
    <cfRule type="top10" dxfId="514" priority="156" rank="2"/>
  </conditionalFormatting>
  <conditionalFormatting sqref="J55:S55">
    <cfRule type="top10" dxfId="513" priority="153" bottom="1" rank="2"/>
    <cfRule type="top10" dxfId="512" priority="154" rank="2"/>
  </conditionalFormatting>
  <conditionalFormatting sqref="J56:S56">
    <cfRule type="top10" dxfId="511" priority="151" bottom="1" rank="2"/>
    <cfRule type="top10" dxfId="510" priority="152" rank="2"/>
  </conditionalFormatting>
  <conditionalFormatting sqref="J57:S57">
    <cfRule type="top10" dxfId="509" priority="149" bottom="1" rank="2"/>
    <cfRule type="top10" dxfId="508" priority="150" rank="2"/>
  </conditionalFormatting>
  <conditionalFormatting sqref="O58:S58">
    <cfRule type="top10" dxfId="507" priority="147" bottom="1" rank="2"/>
    <cfRule type="top10" dxfId="506" priority="148" rank="2"/>
  </conditionalFormatting>
  <conditionalFormatting sqref="D8:I8 D17:I17">
    <cfRule type="top10" dxfId="505" priority="71" bottom="1" rank="2"/>
    <cfRule type="top10" dxfId="504" priority="72" rank="2"/>
  </conditionalFormatting>
  <conditionalFormatting sqref="D9:I9">
    <cfRule type="top10" dxfId="503" priority="69" bottom="1" rank="2"/>
    <cfRule type="top10" dxfId="502" priority="70" rank="2"/>
  </conditionalFormatting>
  <conditionalFormatting sqref="D10:I10">
    <cfRule type="top10" dxfId="501" priority="67" bottom="1" rank="2"/>
    <cfRule type="top10" dxfId="500" priority="68" rank="2"/>
  </conditionalFormatting>
  <conditionalFormatting sqref="D11:I11">
    <cfRule type="top10" dxfId="499" priority="65" bottom="1" rank="2"/>
    <cfRule type="top10" dxfId="498" priority="66" rank="2"/>
  </conditionalFormatting>
  <conditionalFormatting sqref="D12:I12">
    <cfRule type="top10" dxfId="497" priority="63" bottom="1" rank="2"/>
    <cfRule type="top10" dxfId="496" priority="64" rank="2"/>
  </conditionalFormatting>
  <conditionalFormatting sqref="D13:I13">
    <cfRule type="top10" dxfId="495" priority="61" bottom="1" rank="2"/>
    <cfRule type="top10" dxfId="494" priority="62" rank="2"/>
  </conditionalFormatting>
  <conditionalFormatting sqref="D14:I14">
    <cfRule type="top10" dxfId="493" priority="59" bottom="1" rank="2"/>
    <cfRule type="top10" dxfId="492" priority="60" rank="2"/>
  </conditionalFormatting>
  <conditionalFormatting sqref="D15:I15">
    <cfRule type="top10" dxfId="491" priority="57" bottom="1" rank="2"/>
    <cfRule type="top10" dxfId="490" priority="58" rank="2"/>
  </conditionalFormatting>
  <conditionalFormatting sqref="D16:I16">
    <cfRule type="top10" dxfId="489" priority="55" bottom="1" rank="2"/>
    <cfRule type="top10" dxfId="488" priority="56" rank="2"/>
  </conditionalFormatting>
  <conditionalFormatting sqref="D21:I21 D30:I30">
    <cfRule type="top10" dxfId="487" priority="53" bottom="1" rank="2"/>
    <cfRule type="top10" dxfId="486" priority="54" rank="2"/>
  </conditionalFormatting>
  <conditionalFormatting sqref="D22:I22">
    <cfRule type="top10" dxfId="485" priority="51" bottom="1" rank="2"/>
    <cfRule type="top10" dxfId="484" priority="52" rank="2"/>
  </conditionalFormatting>
  <conditionalFormatting sqref="D23:I23">
    <cfRule type="top10" dxfId="483" priority="49" bottom="1" rank="2"/>
    <cfRule type="top10" dxfId="482" priority="50" rank="2"/>
  </conditionalFormatting>
  <conditionalFormatting sqref="D24:I24">
    <cfRule type="top10" dxfId="481" priority="47" bottom="1" rank="2"/>
    <cfRule type="top10" dxfId="480" priority="48" rank="2"/>
  </conditionalFormatting>
  <conditionalFormatting sqref="D25:I25">
    <cfRule type="top10" dxfId="479" priority="45" bottom="1" rank="2"/>
    <cfRule type="top10" dxfId="478" priority="46" rank="2"/>
  </conditionalFormatting>
  <conditionalFormatting sqref="D26:I26">
    <cfRule type="top10" dxfId="477" priority="43" bottom="1" rank="2"/>
    <cfRule type="top10" dxfId="476" priority="44" rank="2"/>
  </conditionalFormatting>
  <conditionalFormatting sqref="D27:I27">
    <cfRule type="top10" dxfId="475" priority="41" bottom="1" rank="2"/>
    <cfRule type="top10" dxfId="474" priority="42" rank="2"/>
  </conditionalFormatting>
  <conditionalFormatting sqref="D28:I28">
    <cfRule type="top10" dxfId="473" priority="39" bottom="1" rank="2"/>
    <cfRule type="top10" dxfId="472" priority="40" rank="2"/>
  </conditionalFormatting>
  <conditionalFormatting sqref="D29:I29">
    <cfRule type="top10" dxfId="471" priority="37" bottom="1" rank="2"/>
    <cfRule type="top10" dxfId="470" priority="38" rank="2"/>
  </conditionalFormatting>
  <conditionalFormatting sqref="D36:I36 D45:I45">
    <cfRule type="top10" dxfId="469" priority="35" bottom="1" rank="2"/>
    <cfRule type="top10" dxfId="468" priority="36" rank="2"/>
  </conditionalFormatting>
  <conditionalFormatting sqref="D37:I37">
    <cfRule type="top10" dxfId="467" priority="33" bottom="1" rank="2"/>
    <cfRule type="top10" dxfId="466" priority="34" rank="2"/>
  </conditionalFormatting>
  <conditionalFormatting sqref="D38:I38">
    <cfRule type="top10" dxfId="465" priority="31" bottom="1" rank="2"/>
    <cfRule type="top10" dxfId="464" priority="32" rank="2"/>
  </conditionalFormatting>
  <conditionalFormatting sqref="D39:I39">
    <cfRule type="top10" dxfId="463" priority="29" bottom="1" rank="2"/>
    <cfRule type="top10" dxfId="462" priority="30" rank="2"/>
  </conditionalFormatting>
  <conditionalFormatting sqref="D40:I40">
    <cfRule type="top10" dxfId="461" priority="27" bottom="1" rank="2"/>
    <cfRule type="top10" dxfId="460" priority="28" rank="2"/>
  </conditionalFormatting>
  <conditionalFormatting sqref="D41:I41">
    <cfRule type="top10" dxfId="459" priority="25" bottom="1" rank="2"/>
    <cfRule type="top10" dxfId="458" priority="26" rank="2"/>
  </conditionalFormatting>
  <conditionalFormatting sqref="D42:I42">
    <cfRule type="top10" dxfId="457" priority="23" bottom="1" rank="2"/>
    <cfRule type="top10" dxfId="456" priority="24" rank="2"/>
  </conditionalFormatting>
  <conditionalFormatting sqref="D43:I43">
    <cfRule type="top10" dxfId="455" priority="21" bottom="1" rank="2"/>
    <cfRule type="top10" dxfId="454" priority="22" rank="2"/>
  </conditionalFormatting>
  <conditionalFormatting sqref="D44:I44">
    <cfRule type="top10" dxfId="453" priority="19" bottom="1" rank="2"/>
    <cfRule type="top10" dxfId="452" priority="20" rank="2"/>
  </conditionalFormatting>
  <conditionalFormatting sqref="D49:I49 D58:I58">
    <cfRule type="top10" dxfId="451" priority="17" bottom="1" rank="2"/>
    <cfRule type="top10" dxfId="450" priority="18" rank="2"/>
  </conditionalFormatting>
  <conditionalFormatting sqref="D50:I50">
    <cfRule type="top10" dxfId="449" priority="15" bottom="1" rank="2"/>
    <cfRule type="top10" dxfId="448" priority="16" rank="2"/>
  </conditionalFormatting>
  <conditionalFormatting sqref="D51:I51">
    <cfRule type="top10" dxfId="447" priority="13" bottom="1" rank="2"/>
    <cfRule type="top10" dxfId="446" priority="14" rank="2"/>
  </conditionalFormatting>
  <conditionalFormatting sqref="D52:I52">
    <cfRule type="top10" dxfId="445" priority="11" bottom="1" rank="2"/>
    <cfRule type="top10" dxfId="444" priority="12" rank="2"/>
  </conditionalFormatting>
  <conditionalFormatting sqref="D53:I53">
    <cfRule type="top10" dxfId="443" priority="9" bottom="1" rank="2"/>
    <cfRule type="top10" dxfId="442" priority="10" rank="2"/>
  </conditionalFormatting>
  <conditionalFormatting sqref="D54:I54">
    <cfRule type="top10" dxfId="441" priority="7" bottom="1" rank="2"/>
    <cfRule type="top10" dxfId="440" priority="8" rank="2"/>
  </conditionalFormatting>
  <conditionalFormatting sqref="D55:I55">
    <cfRule type="top10" dxfId="439" priority="5" bottom="1" rank="2"/>
    <cfRule type="top10" dxfId="438" priority="6" rank="2"/>
  </conditionalFormatting>
  <conditionalFormatting sqref="D56:I56">
    <cfRule type="top10" dxfId="437" priority="3" bottom="1" rank="2"/>
    <cfRule type="top10" dxfId="436" priority="4" rank="2"/>
  </conditionalFormatting>
  <conditionalFormatting sqref="D57:I57">
    <cfRule type="top10" dxfId="435" priority="1" bottom="1" rank="2"/>
    <cfRule type="top10" dxfId="434" priority="2" rank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90A2-E27F-48E2-82ED-3E5DCC9A3C2D}">
  <dimension ref="A1:P64"/>
  <sheetViews>
    <sheetView zoomScale="85" zoomScaleNormal="85" workbookViewId="0">
      <selection activeCell="B17" activeCellId="1" sqref="B36:B45 B8:B17"/>
    </sheetView>
  </sheetViews>
  <sheetFormatPr defaultRowHeight="14.4" x14ac:dyDescent="0.3"/>
  <cols>
    <col min="1" max="1" width="14.88671875" style="22" customWidth="1"/>
    <col min="2" max="3" width="8.88671875" style="22"/>
    <col min="4" max="16" width="11.6640625" style="22" customWidth="1"/>
    <col min="17" max="16384" width="8.88671875" style="22"/>
  </cols>
  <sheetData>
    <row r="1" spans="1:16" x14ac:dyDescent="0.3">
      <c r="A1" s="22" t="s">
        <v>10</v>
      </c>
      <c r="D1" s="12">
        <v>1E-3</v>
      </c>
      <c r="E1" s="12">
        <v>1E-3</v>
      </c>
      <c r="F1" s="12">
        <v>1E-3</v>
      </c>
      <c r="G1" s="12">
        <v>1E-3</v>
      </c>
      <c r="H1" s="12">
        <v>1E-3</v>
      </c>
      <c r="I1" s="12"/>
      <c r="J1" s="12"/>
      <c r="K1" s="12"/>
      <c r="L1" s="12"/>
      <c r="M1" s="12"/>
      <c r="N1" s="12"/>
      <c r="O1" s="12"/>
      <c r="P1" s="12"/>
    </row>
    <row r="2" spans="1:16" x14ac:dyDescent="0.3">
      <c r="A2" s="22" t="s">
        <v>9</v>
      </c>
      <c r="D2" s="22">
        <v>500</v>
      </c>
      <c r="E2" s="28">
        <v>500</v>
      </c>
      <c r="F2" s="28">
        <v>500</v>
      </c>
      <c r="G2" s="28">
        <v>500</v>
      </c>
      <c r="H2" s="29">
        <v>500</v>
      </c>
    </row>
    <row r="3" spans="1:16" s="10" customFormat="1" ht="43.8" customHeight="1" x14ac:dyDescent="0.3">
      <c r="A3" s="10" t="s">
        <v>13</v>
      </c>
      <c r="D3" s="10" t="s">
        <v>11</v>
      </c>
      <c r="E3" s="10" t="s">
        <v>28</v>
      </c>
      <c r="F3" s="10" t="s">
        <v>11</v>
      </c>
      <c r="G3" s="10" t="s">
        <v>11</v>
      </c>
      <c r="H3" s="30" t="s">
        <v>11</v>
      </c>
    </row>
    <row r="4" spans="1:16" s="10" customFormat="1" ht="57.6" customHeight="1" x14ac:dyDescent="0.3">
      <c r="A4" s="10" t="s">
        <v>14</v>
      </c>
      <c r="D4" s="10" t="s">
        <v>18</v>
      </c>
      <c r="E4" s="10" t="s">
        <v>18</v>
      </c>
      <c r="F4" s="10" t="s">
        <v>18</v>
      </c>
      <c r="G4" s="10" t="s">
        <v>18</v>
      </c>
      <c r="H4" s="30" t="s">
        <v>32</v>
      </c>
    </row>
    <row r="5" spans="1:16" s="10" customFormat="1" ht="43.2" customHeight="1" x14ac:dyDescent="0.3">
      <c r="D5" s="10" t="s">
        <v>27</v>
      </c>
      <c r="E5" s="38" t="s">
        <v>31</v>
      </c>
      <c r="F5" s="38"/>
      <c r="G5" s="38"/>
      <c r="H5" s="30" t="s">
        <v>29</v>
      </c>
    </row>
    <row r="6" spans="1:16" ht="14.4" customHeight="1" x14ac:dyDescent="0.3">
      <c r="A6" s="36" t="s">
        <v>3</v>
      </c>
      <c r="B6" s="36"/>
      <c r="C6" s="36"/>
    </row>
    <row r="7" spans="1:16" ht="14.4" customHeight="1" x14ac:dyDescent="0.3">
      <c r="A7" s="22" t="s">
        <v>0</v>
      </c>
      <c r="B7" s="22" t="s">
        <v>1</v>
      </c>
      <c r="C7" s="22" t="s">
        <v>2</v>
      </c>
    </row>
    <row r="8" spans="1:16" x14ac:dyDescent="0.3">
      <c r="A8" s="22">
        <v>1</v>
      </c>
      <c r="B8" s="3">
        <f>AVERAGE(E8:AG8)</f>
        <v>0.7847225000000001</v>
      </c>
      <c r="C8" s="4">
        <f>MAX(D8:AG8)</f>
        <v>0.83680600000000005</v>
      </c>
      <c r="D8" s="29">
        <v>0.69444399999999995</v>
      </c>
      <c r="E8" s="29">
        <v>0.83680600000000005</v>
      </c>
      <c r="F8" s="29">
        <v>0.71180600000000005</v>
      </c>
      <c r="G8" s="29">
        <v>0.8125</v>
      </c>
      <c r="H8" s="29">
        <v>0.77777799999999997</v>
      </c>
      <c r="I8" s="29"/>
      <c r="J8" s="29"/>
      <c r="K8" s="29"/>
    </row>
    <row r="9" spans="1:16" x14ac:dyDescent="0.3">
      <c r="A9" s="22">
        <v>2</v>
      </c>
      <c r="B9" s="3">
        <f t="shared" ref="B9:B16" si="0">AVERAGE(E9:AG9)</f>
        <v>0.55208349999999995</v>
      </c>
      <c r="C9" s="6">
        <f>MAX(D9:AG9)</f>
        <v>0.62152799999999997</v>
      </c>
      <c r="D9" s="29">
        <v>0.35763899999999998</v>
      </c>
      <c r="E9" s="29">
        <v>0.60416700000000001</v>
      </c>
      <c r="F9" s="29">
        <v>0.51041700000000001</v>
      </c>
      <c r="G9" s="29">
        <v>0.47222199999999998</v>
      </c>
      <c r="H9" s="29">
        <v>0.62152799999999997</v>
      </c>
      <c r="I9" s="29"/>
      <c r="J9" s="29"/>
      <c r="K9" s="29"/>
    </row>
    <row r="10" spans="1:16" x14ac:dyDescent="0.3">
      <c r="A10" s="22">
        <v>3</v>
      </c>
      <c r="B10" s="3">
        <f t="shared" si="0"/>
        <v>0.87847224999999995</v>
      </c>
      <c r="C10" s="6">
        <f>MAX(D10:AG10)</f>
        <v>0.9375</v>
      </c>
      <c r="D10" s="29">
        <v>0.85069399999999995</v>
      </c>
      <c r="E10" s="29">
        <v>0.85763900000000004</v>
      </c>
      <c r="F10" s="29">
        <v>0.89583299999999999</v>
      </c>
      <c r="G10" s="29">
        <v>0.9375</v>
      </c>
      <c r="H10" s="29">
        <v>0.82291700000000001</v>
      </c>
      <c r="I10" s="29"/>
      <c r="J10" s="29"/>
      <c r="K10" s="29"/>
    </row>
    <row r="11" spans="1:16" x14ac:dyDescent="0.3">
      <c r="A11" s="22">
        <v>4</v>
      </c>
      <c r="B11" s="3">
        <f t="shared" si="0"/>
        <v>0.59244775000000005</v>
      </c>
      <c r="C11" s="6">
        <f>MAX(D11:AG11)</f>
        <v>0.671875</v>
      </c>
      <c r="D11" s="29">
        <v>0.52604200000000001</v>
      </c>
      <c r="E11" s="29">
        <v>0.546875</v>
      </c>
      <c r="F11" s="29">
        <v>0.56770799999999999</v>
      </c>
      <c r="G11" s="29">
        <v>0.58333299999999999</v>
      </c>
      <c r="H11" s="29">
        <v>0.671875</v>
      </c>
      <c r="I11" s="29"/>
      <c r="J11" s="29"/>
      <c r="K11" s="29"/>
    </row>
    <row r="12" spans="1:16" x14ac:dyDescent="0.3">
      <c r="A12" s="22">
        <v>5</v>
      </c>
      <c r="B12" s="3">
        <f t="shared" si="0"/>
        <v>0.703125</v>
      </c>
      <c r="C12" s="6">
        <f>MAX(D12:AG12)</f>
        <v>0.79513900000000004</v>
      </c>
      <c r="D12" s="29">
        <v>0.69444399999999995</v>
      </c>
      <c r="E12" s="29">
        <v>0.72569399999999995</v>
      </c>
      <c r="F12" s="29">
        <v>0.65625</v>
      </c>
      <c r="G12" s="29">
        <v>0.63541700000000001</v>
      </c>
      <c r="H12" s="29">
        <v>0.79513900000000004</v>
      </c>
      <c r="I12" s="29"/>
      <c r="J12" s="29"/>
      <c r="K12" s="29"/>
    </row>
    <row r="13" spans="1:16" x14ac:dyDescent="0.3">
      <c r="A13" s="22">
        <v>6</v>
      </c>
      <c r="B13" s="3">
        <f t="shared" si="0"/>
        <v>0.81510400000000005</v>
      </c>
      <c r="C13" s="6">
        <f>MAX(D13:AG13)</f>
        <v>0.83333299999999999</v>
      </c>
      <c r="D13" s="29">
        <v>0.79166700000000001</v>
      </c>
      <c r="E13" s="29">
        <v>0.81597200000000003</v>
      </c>
      <c r="F13" s="29">
        <v>0.83333299999999999</v>
      </c>
      <c r="G13" s="29">
        <v>0.83333299999999999</v>
      </c>
      <c r="H13" s="29">
        <v>0.77777799999999997</v>
      </c>
      <c r="I13" s="29"/>
      <c r="J13" s="29"/>
      <c r="K13" s="29"/>
    </row>
    <row r="14" spans="1:16" x14ac:dyDescent="0.3">
      <c r="A14" s="22">
        <v>7</v>
      </c>
      <c r="B14" s="3">
        <f t="shared" si="0"/>
        <v>0.73784699999999992</v>
      </c>
      <c r="C14" s="6">
        <f>MAX(D14:AG14)</f>
        <v>0.79513900000000004</v>
      </c>
      <c r="D14" s="29">
        <v>0.60763900000000004</v>
      </c>
      <c r="E14" s="29">
        <v>0.77083299999999999</v>
      </c>
      <c r="F14" s="29">
        <v>0.61458299999999999</v>
      </c>
      <c r="G14" s="29">
        <v>0.77083299999999999</v>
      </c>
      <c r="H14" s="29">
        <v>0.79513900000000004</v>
      </c>
      <c r="I14" s="29"/>
      <c r="J14" s="29"/>
      <c r="K14" s="29"/>
    </row>
    <row r="15" spans="1:16" x14ac:dyDescent="0.3">
      <c r="A15" s="22">
        <v>8</v>
      </c>
      <c r="B15" s="3">
        <f t="shared" si="0"/>
        <v>0.86892375000000011</v>
      </c>
      <c r="C15" s="6">
        <f>MAX(D15:AG15)</f>
        <v>0.90277799999999997</v>
      </c>
      <c r="D15" s="29">
        <v>0.80555600000000005</v>
      </c>
      <c r="E15" s="29">
        <v>0.85763900000000004</v>
      </c>
      <c r="F15" s="29">
        <v>0.87847200000000003</v>
      </c>
      <c r="G15" s="29">
        <v>0.90277799999999997</v>
      </c>
      <c r="H15" s="29">
        <v>0.83680600000000005</v>
      </c>
      <c r="I15" s="29"/>
      <c r="J15" s="29"/>
      <c r="K15" s="29"/>
      <c r="L15" s="26"/>
      <c r="M15" s="26"/>
    </row>
    <row r="16" spans="1:16" x14ac:dyDescent="0.3">
      <c r="A16" s="22">
        <v>9</v>
      </c>
      <c r="B16" s="3">
        <f t="shared" si="0"/>
        <v>0.89149325000000001</v>
      </c>
      <c r="C16" s="8">
        <f>MAX(D16:AG16)</f>
        <v>0.90277799999999997</v>
      </c>
      <c r="D16" s="29">
        <v>0.85416700000000001</v>
      </c>
      <c r="E16" s="29">
        <v>0.89583299999999999</v>
      </c>
      <c r="F16" s="29">
        <v>0.89930600000000005</v>
      </c>
      <c r="G16" s="29">
        <v>0.90277799999999997</v>
      </c>
      <c r="H16" s="29">
        <v>0.86805600000000005</v>
      </c>
      <c r="I16" s="29"/>
      <c r="J16" s="29"/>
      <c r="K16" s="29"/>
      <c r="L16" s="26"/>
      <c r="M16" s="26"/>
    </row>
    <row r="17" spans="1:13" x14ac:dyDescent="0.3">
      <c r="A17" s="22" t="s">
        <v>1</v>
      </c>
      <c r="B17" s="3">
        <f>AVERAGE(E17:H17)</f>
        <v>0.75824655555555553</v>
      </c>
      <c r="C17" s="22">
        <f>AVERAGE(C8:C16)</f>
        <v>0.81076399999999982</v>
      </c>
      <c r="D17" s="29">
        <f t="shared" ref="D17:K17" si="1">AVERAGE(D8:D16)</f>
        <v>0.68692133333333338</v>
      </c>
      <c r="E17" s="29">
        <f t="shared" si="1"/>
        <v>0.76793977777777778</v>
      </c>
      <c r="F17" s="29">
        <f t="shared" si="1"/>
        <v>0.72974533333333336</v>
      </c>
      <c r="G17" s="29">
        <f t="shared" si="1"/>
        <v>0.76118822222222216</v>
      </c>
      <c r="H17" s="29">
        <f t="shared" si="1"/>
        <v>0.77411288888888885</v>
      </c>
      <c r="I17" s="29" t="e">
        <f t="shared" si="1"/>
        <v>#DIV/0!</v>
      </c>
      <c r="J17" s="29" t="e">
        <f t="shared" si="1"/>
        <v>#DIV/0!</v>
      </c>
      <c r="K17" s="29" t="e">
        <f t="shared" si="1"/>
        <v>#DIV/0!</v>
      </c>
      <c r="L17" s="26"/>
      <c r="M17" s="26"/>
    </row>
    <row r="18" spans="1:13" x14ac:dyDescent="0.3">
      <c r="H18" s="26"/>
      <c r="I18" s="26"/>
      <c r="J18" s="26"/>
      <c r="K18" s="26"/>
      <c r="L18" s="26"/>
      <c r="M18" s="26"/>
    </row>
    <row r="19" spans="1:13" x14ac:dyDescent="0.3">
      <c r="A19" s="36" t="s">
        <v>4</v>
      </c>
      <c r="B19" s="36"/>
      <c r="C19" s="36"/>
      <c r="H19" s="26"/>
      <c r="I19" s="26"/>
      <c r="J19" s="26"/>
      <c r="K19" s="26"/>
      <c r="L19" s="26"/>
      <c r="M19" s="26"/>
    </row>
    <row r="20" spans="1:13" x14ac:dyDescent="0.3">
      <c r="A20" s="22" t="s">
        <v>0</v>
      </c>
      <c r="B20" s="22" t="s">
        <v>1</v>
      </c>
      <c r="C20" s="22" t="s">
        <v>2</v>
      </c>
      <c r="H20" s="26"/>
      <c r="I20" s="26"/>
      <c r="J20" s="26"/>
      <c r="K20" s="26"/>
      <c r="L20" s="26"/>
      <c r="M20" s="26"/>
    </row>
    <row r="21" spans="1:13" x14ac:dyDescent="0.3">
      <c r="A21" s="22">
        <v>1</v>
      </c>
      <c r="B21" s="3">
        <f>AVERAGE(E21:AG21)</f>
        <v>0.71296300000000001</v>
      </c>
      <c r="C21" s="4">
        <f>MAX(D21:AG21)</f>
        <v>0.78240699999999996</v>
      </c>
      <c r="D21" s="29">
        <v>0.59259300000000004</v>
      </c>
      <c r="E21" s="29">
        <v>0.78240699999999996</v>
      </c>
      <c r="F21" s="29">
        <v>0.61574099999999998</v>
      </c>
      <c r="G21" s="29">
        <v>0.75</v>
      </c>
      <c r="H21" s="29">
        <v>0.703704</v>
      </c>
      <c r="I21" s="29"/>
      <c r="J21" s="29"/>
      <c r="K21" s="29"/>
      <c r="L21" s="26"/>
      <c r="M21" s="26"/>
    </row>
    <row r="22" spans="1:13" x14ac:dyDescent="0.3">
      <c r="A22" s="22">
        <v>2</v>
      </c>
      <c r="B22" s="3">
        <f t="shared" ref="B22:B29" si="2">AVERAGE(E22:AG22)</f>
        <v>0.40277750000000001</v>
      </c>
      <c r="C22" s="6">
        <f>MAX(D22:AG22)</f>
        <v>0.49536999999999998</v>
      </c>
      <c r="D22" s="29">
        <v>0.14351900000000001</v>
      </c>
      <c r="E22" s="29">
        <v>0.47222199999999998</v>
      </c>
      <c r="F22" s="29">
        <v>0.34722199999999998</v>
      </c>
      <c r="G22" s="29">
        <v>0.296296</v>
      </c>
      <c r="H22" s="29">
        <v>0.49536999999999998</v>
      </c>
      <c r="I22" s="29"/>
      <c r="J22" s="29"/>
      <c r="K22" s="29"/>
      <c r="L22" s="26"/>
      <c r="M22" s="26"/>
    </row>
    <row r="23" spans="1:13" x14ac:dyDescent="0.3">
      <c r="A23" s="22">
        <v>3</v>
      </c>
      <c r="B23" s="3">
        <f t="shared" si="2"/>
        <v>0.83796300000000001</v>
      </c>
      <c r="C23" s="6">
        <f>MAX(D23:AG23)</f>
        <v>0.91666700000000001</v>
      </c>
      <c r="D23" s="29">
        <v>0.80092600000000003</v>
      </c>
      <c r="E23" s="29">
        <v>0.81018500000000004</v>
      </c>
      <c r="F23" s="29">
        <v>0.86111099999999996</v>
      </c>
      <c r="G23" s="29">
        <v>0.91666700000000001</v>
      </c>
      <c r="H23" s="29">
        <v>0.76388900000000004</v>
      </c>
      <c r="I23" s="29"/>
      <c r="J23" s="29"/>
      <c r="K23" s="29"/>
      <c r="L23" s="26"/>
      <c r="M23" s="26"/>
    </row>
    <row r="24" spans="1:13" x14ac:dyDescent="0.3">
      <c r="A24" s="22">
        <v>4</v>
      </c>
      <c r="B24" s="3">
        <f t="shared" si="2"/>
        <v>0.45659700000000003</v>
      </c>
      <c r="C24" s="6">
        <f>MAX(D24:AG24)</f>
        <v>0.5625</v>
      </c>
      <c r="D24" s="29">
        <v>0.36805599999999999</v>
      </c>
      <c r="E24" s="29">
        <v>0.39583299999999999</v>
      </c>
      <c r="F24" s="29">
        <v>0.42361100000000002</v>
      </c>
      <c r="G24" s="29">
        <v>0.44444400000000001</v>
      </c>
      <c r="H24" s="29">
        <v>0.5625</v>
      </c>
      <c r="I24" s="29"/>
      <c r="J24" s="29"/>
      <c r="K24" s="29"/>
    </row>
    <row r="25" spans="1:13" x14ac:dyDescent="0.3">
      <c r="A25" s="22">
        <v>5</v>
      </c>
      <c r="B25" s="3">
        <f t="shared" si="2"/>
        <v>0.60416675000000009</v>
      </c>
      <c r="C25" s="6">
        <f>MAX(D25:AG25)</f>
        <v>0.72685200000000005</v>
      </c>
      <c r="D25" s="29">
        <v>0.59259300000000004</v>
      </c>
      <c r="E25" s="29">
        <v>0.63425900000000002</v>
      </c>
      <c r="F25" s="29">
        <v>0.54166700000000001</v>
      </c>
      <c r="G25" s="29">
        <v>0.51388900000000004</v>
      </c>
      <c r="H25" s="29">
        <v>0.72685200000000005</v>
      </c>
      <c r="I25" s="29"/>
      <c r="J25" s="29"/>
      <c r="K25" s="29"/>
    </row>
    <row r="26" spans="1:13" x14ac:dyDescent="0.3">
      <c r="A26" s="22">
        <v>6</v>
      </c>
      <c r="B26" s="3">
        <f t="shared" si="2"/>
        <v>0.75347249999999999</v>
      </c>
      <c r="C26" s="6">
        <f>MAX(D26:AG26)</f>
        <v>0.77777799999999997</v>
      </c>
      <c r="D26" s="29">
        <v>0.72222200000000003</v>
      </c>
      <c r="E26" s="29">
        <v>0.75463000000000002</v>
      </c>
      <c r="F26" s="29">
        <v>0.77777799999999997</v>
      </c>
      <c r="G26" s="29">
        <v>0.77777799999999997</v>
      </c>
      <c r="H26" s="29">
        <v>0.703704</v>
      </c>
      <c r="I26" s="29"/>
      <c r="J26" s="29"/>
      <c r="K26" s="29"/>
    </row>
    <row r="27" spans="1:13" x14ac:dyDescent="0.3">
      <c r="A27" s="22">
        <v>7</v>
      </c>
      <c r="B27" s="3">
        <f t="shared" si="2"/>
        <v>0.65046274999999998</v>
      </c>
      <c r="C27" s="6">
        <f>MAX(D27:AG27)</f>
        <v>0.72685200000000005</v>
      </c>
      <c r="D27" s="29">
        <v>0.476852</v>
      </c>
      <c r="E27" s="29">
        <v>0.69444399999999995</v>
      </c>
      <c r="F27" s="29">
        <v>0.48611100000000002</v>
      </c>
      <c r="G27" s="29">
        <v>0.69444399999999995</v>
      </c>
      <c r="H27" s="29">
        <v>0.72685200000000005</v>
      </c>
      <c r="I27" s="29"/>
      <c r="J27" s="29"/>
      <c r="K27" s="29"/>
    </row>
    <row r="28" spans="1:13" x14ac:dyDescent="0.3">
      <c r="A28" s="22">
        <v>8</v>
      </c>
      <c r="B28" s="3">
        <f t="shared" si="2"/>
        <v>0.82523124999999997</v>
      </c>
      <c r="C28" s="6">
        <f>MAX(D28:AG28)</f>
        <v>0.87036999999999998</v>
      </c>
      <c r="D28" s="29">
        <v>0.74074099999999998</v>
      </c>
      <c r="E28" s="29">
        <v>0.81018500000000004</v>
      </c>
      <c r="F28" s="29">
        <v>0.83796300000000001</v>
      </c>
      <c r="G28" s="29">
        <v>0.87036999999999998</v>
      </c>
      <c r="H28" s="29">
        <v>0.78240699999999996</v>
      </c>
      <c r="I28" s="29"/>
      <c r="J28" s="29"/>
      <c r="K28" s="29"/>
    </row>
    <row r="29" spans="1:13" x14ac:dyDescent="0.3">
      <c r="A29" s="22">
        <v>9</v>
      </c>
      <c r="B29" s="3">
        <f t="shared" si="2"/>
        <v>0.85532399999999997</v>
      </c>
      <c r="C29" s="8">
        <f>MAX(D29:AG29)</f>
        <v>0.87036999999999998</v>
      </c>
      <c r="D29" s="29">
        <v>0.80555600000000005</v>
      </c>
      <c r="E29" s="29">
        <v>0.86111099999999996</v>
      </c>
      <c r="F29" s="29">
        <v>0.86574099999999998</v>
      </c>
      <c r="G29" s="29">
        <v>0.87036999999999998</v>
      </c>
      <c r="H29" s="29">
        <v>0.82407399999999997</v>
      </c>
      <c r="I29" s="29"/>
      <c r="J29" s="29"/>
      <c r="K29" s="29"/>
    </row>
    <row r="30" spans="1:13" x14ac:dyDescent="0.3">
      <c r="A30" s="22" t="s">
        <v>1</v>
      </c>
      <c r="B30" s="3">
        <f>AVERAGE(E30:H30)</f>
        <v>0.67766197222222224</v>
      </c>
      <c r="C30" s="35">
        <f>AVERAGE(C21:C29)</f>
        <v>0.74768511111111113</v>
      </c>
      <c r="D30" s="29">
        <f t="shared" ref="D30:K30" si="3">AVERAGE(D21:D29)</f>
        <v>0.58256200000000002</v>
      </c>
      <c r="E30" s="29">
        <f t="shared" si="3"/>
        <v>0.69058622222222221</v>
      </c>
      <c r="F30" s="29">
        <f t="shared" si="3"/>
        <v>0.63966055555555557</v>
      </c>
      <c r="G30" s="29">
        <f t="shared" si="3"/>
        <v>0.68158422222222237</v>
      </c>
      <c r="H30" s="29">
        <f t="shared" si="3"/>
        <v>0.69881688888888904</v>
      </c>
      <c r="I30" s="29" t="e">
        <f t="shared" si="3"/>
        <v>#DIV/0!</v>
      </c>
      <c r="J30" s="29" t="e">
        <f t="shared" si="3"/>
        <v>#DIV/0!</v>
      </c>
      <c r="K30" s="29" t="e">
        <f t="shared" si="3"/>
        <v>#DIV/0!</v>
      </c>
    </row>
    <row r="34" spans="1:11" x14ac:dyDescent="0.3">
      <c r="A34" s="36" t="s">
        <v>5</v>
      </c>
      <c r="B34" s="36"/>
      <c r="C34" s="36"/>
    </row>
    <row r="35" spans="1:11" x14ac:dyDescent="0.3">
      <c r="A35" s="22" t="s">
        <v>0</v>
      </c>
      <c r="B35" s="22" t="s">
        <v>1</v>
      </c>
      <c r="C35" s="22" t="s">
        <v>2</v>
      </c>
    </row>
    <row r="36" spans="1:11" x14ac:dyDescent="0.3">
      <c r="A36" s="22">
        <v>1</v>
      </c>
      <c r="B36" s="3">
        <f>AVERAGE(E36:AG36)</f>
        <v>0.78038225000000006</v>
      </c>
      <c r="C36" s="4">
        <f>MAX(D36:AG36)</f>
        <v>0.83680600000000005</v>
      </c>
      <c r="D36" s="29">
        <v>0.74652799999999997</v>
      </c>
      <c r="E36" s="29">
        <v>0.83680600000000005</v>
      </c>
      <c r="F36" s="29">
        <v>0.71180600000000005</v>
      </c>
      <c r="G36" s="29">
        <v>0.8125</v>
      </c>
      <c r="H36" s="29">
        <v>0.76041700000000001</v>
      </c>
      <c r="I36" s="29"/>
      <c r="J36" s="29"/>
      <c r="K36" s="29"/>
    </row>
    <row r="37" spans="1:11" x14ac:dyDescent="0.3">
      <c r="A37" s="22">
        <v>2</v>
      </c>
      <c r="B37" s="3">
        <f t="shared" ref="B37:B44" si="4">AVERAGE(E37:AG37)</f>
        <v>0.54166674999999997</v>
      </c>
      <c r="C37" s="6">
        <f>MAX(D37:AG37)</f>
        <v>0.60416700000000001</v>
      </c>
      <c r="D37" s="29">
        <v>0.48263899999999998</v>
      </c>
      <c r="E37" s="29">
        <v>0.60416700000000001</v>
      </c>
      <c r="F37" s="29">
        <v>0.51041700000000001</v>
      </c>
      <c r="G37" s="29">
        <v>0.47222199999999998</v>
      </c>
      <c r="H37" s="29">
        <v>0.57986099999999996</v>
      </c>
      <c r="I37" s="29"/>
      <c r="J37" s="29"/>
      <c r="K37" s="29"/>
    </row>
    <row r="38" spans="1:11" x14ac:dyDescent="0.3">
      <c r="A38" s="22">
        <v>3</v>
      </c>
      <c r="B38" s="3">
        <f t="shared" si="4"/>
        <v>0.89670125000000001</v>
      </c>
      <c r="C38" s="6">
        <f>MAX(D38:AG38)</f>
        <v>0.9375</v>
      </c>
      <c r="D38" s="29">
        <v>0.875</v>
      </c>
      <c r="E38" s="29">
        <v>0.85763900000000004</v>
      </c>
      <c r="F38" s="29">
        <v>0.89583299999999999</v>
      </c>
      <c r="G38" s="29">
        <v>0.9375</v>
      </c>
      <c r="H38" s="29">
        <v>0.89583299999999999</v>
      </c>
      <c r="I38" s="29"/>
      <c r="J38" s="29"/>
      <c r="K38" s="29"/>
    </row>
    <row r="39" spans="1:11" x14ac:dyDescent="0.3">
      <c r="A39" s="22">
        <v>4</v>
      </c>
      <c r="B39" s="3">
        <f t="shared" si="4"/>
        <v>0.58463525000000005</v>
      </c>
      <c r="C39" s="6">
        <f>MAX(D39:AG39)</f>
        <v>0.640625</v>
      </c>
      <c r="D39" s="29">
        <v>0.47395799999999999</v>
      </c>
      <c r="E39" s="29">
        <v>0.546875</v>
      </c>
      <c r="F39" s="29">
        <v>0.56770799999999999</v>
      </c>
      <c r="G39" s="29">
        <v>0.58333299999999999</v>
      </c>
      <c r="H39" s="29">
        <v>0.640625</v>
      </c>
      <c r="I39" s="29"/>
      <c r="J39" s="29"/>
      <c r="K39" s="29"/>
    </row>
    <row r="40" spans="1:11" x14ac:dyDescent="0.3">
      <c r="A40" s="22">
        <v>5</v>
      </c>
      <c r="B40" s="3">
        <f t="shared" si="4"/>
        <v>0.69184024999999993</v>
      </c>
      <c r="C40" s="6">
        <f>MAX(D40:AG40)</f>
        <v>0.75</v>
      </c>
      <c r="D40" s="29">
        <v>0.73611099999999996</v>
      </c>
      <c r="E40" s="29">
        <v>0.72569399999999995</v>
      </c>
      <c r="F40" s="29">
        <v>0.65625</v>
      </c>
      <c r="G40" s="29">
        <v>0.63541700000000001</v>
      </c>
      <c r="H40" s="29">
        <v>0.75</v>
      </c>
      <c r="I40" s="29"/>
      <c r="J40" s="29"/>
      <c r="K40" s="29"/>
    </row>
    <row r="41" spans="1:11" x14ac:dyDescent="0.3">
      <c r="A41" s="22">
        <v>6</v>
      </c>
      <c r="B41" s="3">
        <f t="shared" si="4"/>
        <v>0.82118025000000006</v>
      </c>
      <c r="C41" s="6">
        <f>MAX(D41:AG41)</f>
        <v>0.83333299999999999</v>
      </c>
      <c r="D41" s="29">
        <v>0.77083299999999999</v>
      </c>
      <c r="E41" s="29">
        <v>0.81597200000000003</v>
      </c>
      <c r="F41" s="29">
        <v>0.83333299999999999</v>
      </c>
      <c r="G41" s="29">
        <v>0.83333299999999999</v>
      </c>
      <c r="H41" s="29">
        <v>0.80208299999999999</v>
      </c>
      <c r="I41" s="29"/>
      <c r="J41" s="29"/>
      <c r="K41" s="29"/>
    </row>
    <row r="42" spans="1:11" x14ac:dyDescent="0.3">
      <c r="A42" s="22">
        <v>7</v>
      </c>
      <c r="B42" s="3">
        <f t="shared" si="4"/>
        <v>0.72395799999999999</v>
      </c>
      <c r="C42" s="6">
        <f>MAX(D42:AG42)</f>
        <v>0.77083299999999999</v>
      </c>
      <c r="D42" s="29">
        <v>0.69444399999999995</v>
      </c>
      <c r="E42" s="29">
        <v>0.77083299999999999</v>
      </c>
      <c r="F42" s="29">
        <v>0.61458299999999999</v>
      </c>
      <c r="G42" s="29">
        <v>0.77083299999999999</v>
      </c>
      <c r="H42" s="29">
        <v>0.73958299999999999</v>
      </c>
      <c r="I42" s="29"/>
      <c r="J42" s="29"/>
      <c r="K42" s="29"/>
    </row>
    <row r="43" spans="1:11" x14ac:dyDescent="0.3">
      <c r="A43" s="22">
        <v>8</v>
      </c>
      <c r="B43" s="3">
        <f t="shared" si="4"/>
        <v>0.86979175000000009</v>
      </c>
      <c r="C43" s="6">
        <f>MAX(D43:AG43)</f>
        <v>0.90277799999999997</v>
      </c>
      <c r="D43" s="29">
        <v>0.82638900000000004</v>
      </c>
      <c r="E43" s="29">
        <v>0.85763900000000004</v>
      </c>
      <c r="F43" s="29">
        <v>0.87847200000000003</v>
      </c>
      <c r="G43" s="29">
        <v>0.90277799999999997</v>
      </c>
      <c r="H43" s="29">
        <v>0.84027799999999997</v>
      </c>
      <c r="I43" s="29"/>
      <c r="J43" s="29"/>
      <c r="K43" s="29"/>
    </row>
    <row r="44" spans="1:11" x14ac:dyDescent="0.3">
      <c r="A44" s="22">
        <v>9</v>
      </c>
      <c r="B44" s="3">
        <f t="shared" si="4"/>
        <v>0.89670150000000004</v>
      </c>
      <c r="C44" s="8">
        <f>MAX(D44:AG44)</f>
        <v>0.90277799999999997</v>
      </c>
      <c r="D44" s="29">
        <v>0.875</v>
      </c>
      <c r="E44" s="29">
        <v>0.89583299999999999</v>
      </c>
      <c r="F44" s="29">
        <v>0.89930600000000005</v>
      </c>
      <c r="G44" s="29">
        <v>0.90277799999999997</v>
      </c>
      <c r="H44" s="29">
        <v>0.88888900000000004</v>
      </c>
      <c r="I44" s="29"/>
      <c r="J44" s="29"/>
      <c r="K44" s="29"/>
    </row>
    <row r="45" spans="1:11" x14ac:dyDescent="0.3">
      <c r="A45" s="22" t="s">
        <v>1</v>
      </c>
      <c r="B45" s="3">
        <f>AVERAGE(E45:H45)</f>
        <v>0.75631747222222212</v>
      </c>
      <c r="C45" s="35">
        <f>AVERAGE(C36:C44)</f>
        <v>0.79764666666666661</v>
      </c>
      <c r="D45" s="29">
        <f t="shared" ref="D45:K45" si="5">AVERAGE(D36:D44)</f>
        <v>0.72010022222222214</v>
      </c>
      <c r="E45" s="29">
        <f t="shared" si="5"/>
        <v>0.76793977777777778</v>
      </c>
      <c r="F45" s="29">
        <f t="shared" si="5"/>
        <v>0.72974533333333336</v>
      </c>
      <c r="G45" s="29">
        <f t="shared" si="5"/>
        <v>0.76118822222222216</v>
      </c>
      <c r="H45" s="29">
        <f t="shared" si="5"/>
        <v>0.76639655555555541</v>
      </c>
      <c r="I45" s="29" t="e">
        <f t="shared" si="5"/>
        <v>#DIV/0!</v>
      </c>
      <c r="J45" s="29" t="e">
        <f t="shared" si="5"/>
        <v>#DIV/0!</v>
      </c>
      <c r="K45" s="29" t="e">
        <f t="shared" si="5"/>
        <v>#DIV/0!</v>
      </c>
    </row>
    <row r="47" spans="1:11" x14ac:dyDescent="0.3">
      <c r="A47" s="36" t="s">
        <v>6</v>
      </c>
      <c r="B47" s="36"/>
      <c r="C47" s="36"/>
    </row>
    <row r="48" spans="1:11" x14ac:dyDescent="0.3">
      <c r="A48" s="22" t="s">
        <v>0</v>
      </c>
      <c r="B48" s="22" t="s">
        <v>1</v>
      </c>
      <c r="C48" s="22" t="s">
        <v>2</v>
      </c>
    </row>
    <row r="49" spans="1:11" x14ac:dyDescent="0.3">
      <c r="A49" s="22">
        <v>1</v>
      </c>
      <c r="B49" s="3">
        <f>AVERAGE(E49:AG49)</f>
        <v>0.70717600000000003</v>
      </c>
      <c r="C49" s="4">
        <f>MAX(D49:AG49)</f>
        <v>0.78240699999999996</v>
      </c>
      <c r="D49" s="29">
        <v>0.66203699999999999</v>
      </c>
      <c r="E49" s="29">
        <v>0.78240699999999996</v>
      </c>
      <c r="F49" s="29">
        <v>0.61574099999999998</v>
      </c>
      <c r="G49" s="29">
        <v>0.75</v>
      </c>
      <c r="H49" s="29">
        <v>0.68055600000000005</v>
      </c>
      <c r="I49" s="29"/>
      <c r="J49" s="29"/>
      <c r="K49" s="29"/>
    </row>
    <row r="50" spans="1:11" x14ac:dyDescent="0.3">
      <c r="A50" s="22">
        <v>2</v>
      </c>
      <c r="B50" s="3">
        <f t="shared" ref="B50:B57" si="6">AVERAGE(E50:AG50)</f>
        <v>0.38888875000000001</v>
      </c>
      <c r="C50" s="6">
        <f>MAX(D50:AG50)</f>
        <v>0.47222199999999998</v>
      </c>
      <c r="D50" s="29">
        <v>0.31018499999999999</v>
      </c>
      <c r="E50" s="29">
        <v>0.47222199999999998</v>
      </c>
      <c r="F50" s="29">
        <v>0.34722199999999998</v>
      </c>
      <c r="G50" s="29">
        <v>0.296296</v>
      </c>
      <c r="H50" s="29">
        <v>0.43981500000000001</v>
      </c>
      <c r="I50" s="29"/>
      <c r="J50" s="29"/>
      <c r="K50" s="29"/>
    </row>
    <row r="51" spans="1:11" x14ac:dyDescent="0.3">
      <c r="A51" s="22">
        <v>3</v>
      </c>
      <c r="B51" s="3">
        <f t="shared" si="6"/>
        <v>0.86226849999999988</v>
      </c>
      <c r="C51" s="6">
        <f>MAX(D51:AG51)</f>
        <v>0.91666700000000001</v>
      </c>
      <c r="D51" s="29">
        <v>0.83333299999999999</v>
      </c>
      <c r="E51" s="29">
        <v>0.81018500000000004</v>
      </c>
      <c r="F51" s="29">
        <v>0.86111099999999996</v>
      </c>
      <c r="G51" s="29">
        <v>0.91666700000000001</v>
      </c>
      <c r="H51" s="29">
        <v>0.86111099999999996</v>
      </c>
      <c r="I51" s="29"/>
      <c r="J51" s="29"/>
      <c r="K51" s="29"/>
    </row>
    <row r="52" spans="1:11" x14ac:dyDescent="0.3">
      <c r="A52" s="22">
        <v>4</v>
      </c>
      <c r="B52" s="3">
        <f t="shared" si="6"/>
        <v>0.44618025000000006</v>
      </c>
      <c r="C52" s="6">
        <f>MAX(D52:AG52)</f>
        <v>0.52083299999999999</v>
      </c>
      <c r="D52" s="29">
        <v>0.29861100000000002</v>
      </c>
      <c r="E52" s="29">
        <v>0.39583299999999999</v>
      </c>
      <c r="F52" s="29">
        <v>0.42361100000000002</v>
      </c>
      <c r="G52" s="29">
        <v>0.44444400000000001</v>
      </c>
      <c r="H52" s="29">
        <v>0.52083299999999999</v>
      </c>
      <c r="I52" s="29"/>
      <c r="J52" s="29"/>
      <c r="K52" s="29"/>
    </row>
    <row r="53" spans="1:11" x14ac:dyDescent="0.3">
      <c r="A53" s="22">
        <v>5</v>
      </c>
      <c r="B53" s="3">
        <f t="shared" si="6"/>
        <v>0.58912050000000005</v>
      </c>
      <c r="C53" s="6">
        <f>MAX(D53:AG53)</f>
        <v>0.66666700000000001</v>
      </c>
      <c r="D53" s="29">
        <v>0.64814799999999995</v>
      </c>
      <c r="E53" s="29">
        <v>0.63425900000000002</v>
      </c>
      <c r="F53" s="29">
        <v>0.54166700000000001</v>
      </c>
      <c r="G53" s="29">
        <v>0.51388900000000004</v>
      </c>
      <c r="H53" s="29">
        <v>0.66666700000000001</v>
      </c>
      <c r="I53" s="29"/>
      <c r="J53" s="29"/>
      <c r="K53" s="29"/>
    </row>
    <row r="54" spans="1:11" x14ac:dyDescent="0.3">
      <c r="A54" s="22">
        <v>6</v>
      </c>
      <c r="B54" s="3">
        <f t="shared" si="6"/>
        <v>0.76157425000000001</v>
      </c>
      <c r="C54" s="6">
        <f>MAX(D54:AG54)</f>
        <v>0.77777799999999997</v>
      </c>
      <c r="D54" s="29">
        <v>0.69444399999999995</v>
      </c>
      <c r="E54" s="29">
        <v>0.75463000000000002</v>
      </c>
      <c r="F54" s="29">
        <v>0.77777799999999997</v>
      </c>
      <c r="G54" s="29">
        <v>0.77777799999999997</v>
      </c>
      <c r="H54" s="29">
        <v>0.73611099999999996</v>
      </c>
      <c r="I54" s="29"/>
      <c r="J54" s="29"/>
      <c r="K54" s="29"/>
    </row>
    <row r="55" spans="1:11" x14ac:dyDescent="0.3">
      <c r="A55" s="22">
        <v>7</v>
      </c>
      <c r="B55" s="3">
        <f t="shared" si="6"/>
        <v>0.63194424999999999</v>
      </c>
      <c r="C55" s="6">
        <f>MAX(D55:AG55)</f>
        <v>0.69444399999999995</v>
      </c>
      <c r="D55" s="29">
        <v>0.59259300000000004</v>
      </c>
      <c r="E55" s="29">
        <v>0.69444399999999995</v>
      </c>
      <c r="F55" s="29">
        <v>0.48611100000000002</v>
      </c>
      <c r="G55" s="29">
        <v>0.69444399999999995</v>
      </c>
      <c r="H55" s="29">
        <v>0.65277799999999997</v>
      </c>
      <c r="I55" s="29"/>
      <c r="J55" s="29"/>
      <c r="K55" s="29"/>
    </row>
    <row r="56" spans="1:11" x14ac:dyDescent="0.3">
      <c r="A56" s="22">
        <v>8</v>
      </c>
      <c r="B56" s="3">
        <f t="shared" si="6"/>
        <v>0.82638875000000001</v>
      </c>
      <c r="C56" s="6">
        <f>MAX(D56:AG56)</f>
        <v>0.87036999999999998</v>
      </c>
      <c r="D56" s="29">
        <v>0.76851899999999995</v>
      </c>
      <c r="E56" s="29">
        <v>0.81018500000000004</v>
      </c>
      <c r="F56" s="29">
        <v>0.83796300000000001</v>
      </c>
      <c r="G56" s="29">
        <v>0.87036999999999998</v>
      </c>
      <c r="H56" s="29">
        <v>0.78703699999999999</v>
      </c>
      <c r="I56" s="29"/>
      <c r="J56" s="29"/>
      <c r="K56" s="29"/>
    </row>
    <row r="57" spans="1:11" x14ac:dyDescent="0.3">
      <c r="A57" s="22">
        <v>9</v>
      </c>
      <c r="B57" s="3">
        <f t="shared" si="6"/>
        <v>0.86226849999999999</v>
      </c>
      <c r="C57" s="8">
        <f>MAX(D57:AG57)</f>
        <v>0.87036999999999998</v>
      </c>
      <c r="D57" s="29">
        <v>0.83333299999999999</v>
      </c>
      <c r="E57" s="29">
        <v>0.86111099999999996</v>
      </c>
      <c r="F57" s="29">
        <v>0.86574099999999998</v>
      </c>
      <c r="G57" s="29">
        <v>0.87036999999999998</v>
      </c>
      <c r="H57" s="29">
        <v>0.85185200000000005</v>
      </c>
      <c r="I57" s="29"/>
      <c r="J57" s="29"/>
      <c r="K57" s="29"/>
    </row>
    <row r="58" spans="1:11" x14ac:dyDescent="0.3">
      <c r="A58" s="22" t="s">
        <v>1</v>
      </c>
      <c r="B58" s="3">
        <f>AVERAGE(E58:H58)</f>
        <v>0.67508997222222222</v>
      </c>
      <c r="C58" s="35">
        <f>AVERAGE(C49:C57)</f>
        <v>0.73019533333333331</v>
      </c>
      <c r="D58" s="29">
        <f t="shared" ref="D58:K58" si="7">AVERAGE(D49:D57)</f>
        <v>0.62680033333333318</v>
      </c>
      <c r="E58" s="29">
        <f t="shared" si="7"/>
        <v>0.69058622222222221</v>
      </c>
      <c r="F58" s="29">
        <f t="shared" si="7"/>
        <v>0.63966055555555557</v>
      </c>
      <c r="G58" s="29">
        <f t="shared" si="7"/>
        <v>0.68158422222222237</v>
      </c>
      <c r="H58" s="29">
        <f t="shared" si="7"/>
        <v>0.68852888888888886</v>
      </c>
      <c r="I58" s="29" t="e">
        <f t="shared" si="7"/>
        <v>#DIV/0!</v>
      </c>
      <c r="J58" s="29" t="e">
        <f t="shared" si="7"/>
        <v>#DIV/0!</v>
      </c>
      <c r="K58" s="29" t="e">
        <f t="shared" si="7"/>
        <v>#DIV/0!</v>
      </c>
    </row>
    <row r="63" spans="1:11" x14ac:dyDescent="0.3">
      <c r="B63" s="37" t="s">
        <v>7</v>
      </c>
      <c r="C63" s="37"/>
      <c r="D63" s="37"/>
      <c r="E63" s="37"/>
    </row>
    <row r="64" spans="1:11" x14ac:dyDescent="0.3">
      <c r="B64" s="11" t="s">
        <v>30</v>
      </c>
      <c r="C64" s="23"/>
      <c r="D64" s="23"/>
      <c r="E64" s="23"/>
    </row>
  </sheetData>
  <mergeCells count="6">
    <mergeCell ref="E5:G5"/>
    <mergeCell ref="B63:E63"/>
    <mergeCell ref="A6:C6"/>
    <mergeCell ref="A19:C19"/>
    <mergeCell ref="A34:C34"/>
    <mergeCell ref="A47:C47"/>
  </mergeCells>
  <phoneticPr fontId="1" type="noConversion"/>
  <conditionalFormatting sqref="L8:P8">
    <cfRule type="top10" dxfId="433" priority="487" bottom="1" rank="2"/>
    <cfRule type="top10" dxfId="432" priority="488" rank="2"/>
  </conditionalFormatting>
  <conditionalFormatting sqref="L9:P9">
    <cfRule type="top10" dxfId="431" priority="485" bottom="1" rank="2"/>
    <cfRule type="top10" dxfId="430" priority="486" rank="2"/>
  </conditionalFormatting>
  <conditionalFormatting sqref="L10:P10">
    <cfRule type="top10" dxfId="429" priority="483" bottom="1" rank="2"/>
    <cfRule type="top10" dxfId="428" priority="484" rank="2"/>
  </conditionalFormatting>
  <conditionalFormatting sqref="L11:P11">
    <cfRule type="top10" dxfId="427" priority="481" bottom="1" rank="2"/>
    <cfRule type="top10" dxfId="426" priority="482" rank="2"/>
  </conditionalFormatting>
  <conditionalFormatting sqref="L12:P12">
    <cfRule type="top10" dxfId="425" priority="479" bottom="1" rank="2"/>
    <cfRule type="top10" dxfId="424" priority="480" rank="2"/>
  </conditionalFormatting>
  <conditionalFormatting sqref="L13:P13">
    <cfRule type="top10" dxfId="423" priority="477" bottom="1" rank="2"/>
    <cfRule type="top10" dxfId="422" priority="478" rank="2"/>
  </conditionalFormatting>
  <conditionalFormatting sqref="L14:P14">
    <cfRule type="top10" dxfId="421" priority="475" bottom="1" rank="2"/>
    <cfRule type="top10" dxfId="420" priority="476" rank="2"/>
  </conditionalFormatting>
  <conditionalFormatting sqref="L15:P15">
    <cfRule type="top10" dxfId="419" priority="473" bottom="1" rank="2"/>
    <cfRule type="top10" dxfId="418" priority="474" rank="2"/>
  </conditionalFormatting>
  <conditionalFormatting sqref="L16:P16">
    <cfRule type="top10" dxfId="417" priority="471" bottom="1" rank="2"/>
    <cfRule type="top10" dxfId="416" priority="472" rank="2"/>
  </conditionalFormatting>
  <conditionalFormatting sqref="L17:P17">
    <cfRule type="top10" dxfId="415" priority="469" bottom="1" rank="2"/>
    <cfRule type="top10" dxfId="414" priority="470" rank="2"/>
  </conditionalFormatting>
  <conditionalFormatting sqref="L22:P22">
    <cfRule type="top10" dxfId="413" priority="467" bottom="1" rank="2"/>
    <cfRule type="top10" dxfId="412" priority="468" rank="2"/>
  </conditionalFormatting>
  <conditionalFormatting sqref="L23:P23">
    <cfRule type="top10" dxfId="411" priority="465" bottom="1" rank="2"/>
    <cfRule type="top10" dxfId="410" priority="466" rank="2"/>
  </conditionalFormatting>
  <conditionalFormatting sqref="L24:P24">
    <cfRule type="top10" dxfId="409" priority="463" bottom="1" rank="2"/>
    <cfRule type="top10" dxfId="408" priority="464" rank="2"/>
  </conditionalFormatting>
  <conditionalFormatting sqref="L25:P25">
    <cfRule type="top10" dxfId="407" priority="461" bottom="1" rank="2"/>
    <cfRule type="top10" dxfId="406" priority="462" rank="2"/>
  </conditionalFormatting>
  <conditionalFormatting sqref="L26:P26">
    <cfRule type="top10" dxfId="405" priority="459" bottom="1" rank="2"/>
    <cfRule type="top10" dxfId="404" priority="460" rank="2"/>
  </conditionalFormatting>
  <conditionalFormatting sqref="L27:P27">
    <cfRule type="top10" dxfId="403" priority="457" bottom="1" rank="2"/>
    <cfRule type="top10" dxfId="402" priority="458" rank="2"/>
  </conditionalFormatting>
  <conditionalFormatting sqref="L28:P28">
    <cfRule type="top10" dxfId="401" priority="455" bottom="1" rank="2"/>
    <cfRule type="top10" dxfId="400" priority="456" rank="2"/>
  </conditionalFormatting>
  <conditionalFormatting sqref="L29:P29">
    <cfRule type="top10" dxfId="399" priority="453" bottom="1" rank="2"/>
    <cfRule type="top10" dxfId="398" priority="454" rank="2"/>
  </conditionalFormatting>
  <conditionalFormatting sqref="L30:P30">
    <cfRule type="top10" dxfId="397" priority="451" bottom="1" rank="2"/>
    <cfRule type="top10" dxfId="396" priority="452" rank="2"/>
  </conditionalFormatting>
  <conditionalFormatting sqref="L37:P37">
    <cfRule type="top10" dxfId="395" priority="449" bottom="1" rank="2"/>
    <cfRule type="top10" dxfId="394" priority="450" rank="2"/>
  </conditionalFormatting>
  <conditionalFormatting sqref="L38:P38">
    <cfRule type="top10" dxfId="393" priority="447" bottom="1" rank="2"/>
    <cfRule type="top10" dxfId="392" priority="448" rank="2"/>
  </conditionalFormatting>
  <conditionalFormatting sqref="L39:P39">
    <cfRule type="top10" dxfId="391" priority="445" bottom="1" rank="2"/>
    <cfRule type="top10" dxfId="390" priority="446" rank="2"/>
  </conditionalFormatting>
  <conditionalFormatting sqref="L40:P40">
    <cfRule type="top10" dxfId="389" priority="443" bottom="1" rank="2"/>
    <cfRule type="top10" dxfId="388" priority="444" rank="2"/>
  </conditionalFormatting>
  <conditionalFormatting sqref="L41:P41">
    <cfRule type="top10" dxfId="387" priority="441" bottom="1" rank="2"/>
    <cfRule type="top10" dxfId="386" priority="442" rank="2"/>
  </conditionalFormatting>
  <conditionalFormatting sqref="L42:P42">
    <cfRule type="top10" dxfId="385" priority="439" bottom="1" rank="2"/>
    <cfRule type="top10" dxfId="384" priority="440" rank="2"/>
  </conditionalFormatting>
  <conditionalFormatting sqref="L43:P43">
    <cfRule type="top10" dxfId="383" priority="437" bottom="1" rank="2"/>
    <cfRule type="top10" dxfId="382" priority="438" rank="2"/>
  </conditionalFormatting>
  <conditionalFormatting sqref="L44:P44">
    <cfRule type="top10" dxfId="381" priority="435" bottom="1" rank="2"/>
    <cfRule type="top10" dxfId="380" priority="436" rank="2"/>
  </conditionalFormatting>
  <conditionalFormatting sqref="L45:P45">
    <cfRule type="top10" dxfId="379" priority="433" bottom="1" rank="2"/>
    <cfRule type="top10" dxfId="378" priority="434" rank="2"/>
  </conditionalFormatting>
  <conditionalFormatting sqref="L50:P50">
    <cfRule type="top10" dxfId="377" priority="431" bottom="1" rank="2"/>
    <cfRule type="top10" dxfId="376" priority="432" rank="2"/>
  </conditionalFormatting>
  <conditionalFormatting sqref="L51:P51">
    <cfRule type="top10" dxfId="375" priority="429" bottom="1" rank="2"/>
    <cfRule type="top10" dxfId="374" priority="430" rank="2"/>
  </conditionalFormatting>
  <conditionalFormatting sqref="L52:P52">
    <cfRule type="top10" dxfId="373" priority="427" bottom="1" rank="2"/>
    <cfRule type="top10" dxfId="372" priority="428" rank="2"/>
  </conditionalFormatting>
  <conditionalFormatting sqref="L53:P53">
    <cfRule type="top10" dxfId="371" priority="425" bottom="1" rank="2"/>
    <cfRule type="top10" dxfId="370" priority="426" rank="2"/>
  </conditionalFormatting>
  <conditionalFormatting sqref="L54:P54">
    <cfRule type="top10" dxfId="369" priority="423" bottom="1" rank="2"/>
    <cfRule type="top10" dxfId="368" priority="424" rank="2"/>
  </conditionalFormatting>
  <conditionalFormatting sqref="L55:P55">
    <cfRule type="top10" dxfId="367" priority="421" bottom="1" rank="2"/>
    <cfRule type="top10" dxfId="366" priority="422" rank="2"/>
  </conditionalFormatting>
  <conditionalFormatting sqref="L56:P56">
    <cfRule type="top10" dxfId="365" priority="419" bottom="1" rank="2"/>
    <cfRule type="top10" dxfId="364" priority="420" rank="2"/>
  </conditionalFormatting>
  <conditionalFormatting sqref="L57:P57">
    <cfRule type="top10" dxfId="363" priority="417" bottom="1" rank="2"/>
    <cfRule type="top10" dxfId="362" priority="418" rank="2"/>
  </conditionalFormatting>
  <conditionalFormatting sqref="L58:P58">
    <cfRule type="top10" dxfId="361" priority="415" bottom="1" rank="2"/>
    <cfRule type="top10" dxfId="360" priority="416" rank="2"/>
  </conditionalFormatting>
  <conditionalFormatting sqref="M15">
    <cfRule type="top10" dxfId="359" priority="341" bottom="1" rank="2"/>
    <cfRule type="top10" dxfId="358" priority="342" rank="2"/>
  </conditionalFormatting>
  <conditionalFormatting sqref="M16">
    <cfRule type="top10" dxfId="357" priority="339" bottom="1" rank="2"/>
    <cfRule type="top10" dxfId="356" priority="340" rank="2"/>
  </conditionalFormatting>
  <conditionalFormatting sqref="M17">
    <cfRule type="top10" dxfId="355" priority="337" bottom="1" rank="2"/>
    <cfRule type="top10" dxfId="354" priority="338" rank="2"/>
  </conditionalFormatting>
  <conditionalFormatting sqref="M18">
    <cfRule type="top10" dxfId="353" priority="335" bottom="1" rank="2"/>
    <cfRule type="top10" dxfId="352" priority="336" rank="2"/>
  </conditionalFormatting>
  <conditionalFormatting sqref="M19">
    <cfRule type="top10" dxfId="351" priority="333" bottom="1" rank="2"/>
    <cfRule type="top10" dxfId="350" priority="334" rank="2"/>
  </conditionalFormatting>
  <conditionalFormatting sqref="M20">
    <cfRule type="top10" dxfId="349" priority="331" bottom="1" rank="2"/>
    <cfRule type="top10" dxfId="348" priority="332" rank="2"/>
  </conditionalFormatting>
  <conditionalFormatting sqref="M21">
    <cfRule type="top10" dxfId="347" priority="329" bottom="1" rank="2"/>
    <cfRule type="top10" dxfId="346" priority="330" rank="2"/>
  </conditionalFormatting>
  <conditionalFormatting sqref="M22">
    <cfRule type="top10" dxfId="345" priority="327" bottom="1" rank="2"/>
    <cfRule type="top10" dxfId="344" priority="328" rank="2"/>
  </conditionalFormatting>
  <conditionalFormatting sqref="M23">
    <cfRule type="top10" dxfId="343" priority="325" bottom="1" rank="2"/>
    <cfRule type="top10" dxfId="342" priority="326" rank="2"/>
  </conditionalFormatting>
  <conditionalFormatting sqref="L15">
    <cfRule type="top10" dxfId="341" priority="323" bottom="1" rank="2"/>
    <cfRule type="top10" dxfId="340" priority="324" rank="2"/>
  </conditionalFormatting>
  <conditionalFormatting sqref="L16">
    <cfRule type="top10" dxfId="339" priority="321" bottom="1" rank="2"/>
    <cfRule type="top10" dxfId="338" priority="322" rank="2"/>
  </conditionalFormatting>
  <conditionalFormatting sqref="L17">
    <cfRule type="top10" dxfId="337" priority="319" bottom="1" rank="2"/>
    <cfRule type="top10" dxfId="336" priority="320" rank="2"/>
  </conditionalFormatting>
  <conditionalFormatting sqref="L21">
    <cfRule type="top10" dxfId="335" priority="311" bottom="1" rank="2"/>
    <cfRule type="top10" dxfId="334" priority="312" rank="2"/>
  </conditionalFormatting>
  <conditionalFormatting sqref="L22">
    <cfRule type="top10" dxfId="333" priority="309" bottom="1" rank="2"/>
    <cfRule type="top10" dxfId="332" priority="310" rank="2"/>
  </conditionalFormatting>
  <conditionalFormatting sqref="L23">
    <cfRule type="top10" dxfId="331" priority="307" bottom="1" rank="2"/>
    <cfRule type="top10" dxfId="330" priority="308" rank="2"/>
  </conditionalFormatting>
  <conditionalFormatting sqref="I8:K8">
    <cfRule type="top10" dxfId="329" priority="59" bottom="1" rank="2"/>
    <cfRule type="top10" dxfId="328" priority="60" rank="2"/>
  </conditionalFormatting>
  <conditionalFormatting sqref="I9:K9">
    <cfRule type="top10" dxfId="327" priority="57" bottom="1" rank="2"/>
    <cfRule type="top10" dxfId="326" priority="58" rank="2"/>
  </conditionalFormatting>
  <conditionalFormatting sqref="I10:K10">
    <cfRule type="top10" dxfId="325" priority="55" bottom="1" rank="2"/>
    <cfRule type="top10" dxfId="324" priority="56" rank="2"/>
  </conditionalFormatting>
  <conditionalFormatting sqref="I11:K11">
    <cfRule type="top10" dxfId="323" priority="53" bottom="1" rank="2"/>
    <cfRule type="top10" dxfId="322" priority="54" rank="2"/>
  </conditionalFormatting>
  <conditionalFormatting sqref="I12:K12">
    <cfRule type="top10" dxfId="321" priority="51" bottom="1" rank="2"/>
    <cfRule type="top10" dxfId="320" priority="52" rank="2"/>
  </conditionalFormatting>
  <conditionalFormatting sqref="I13:K13">
    <cfRule type="top10" dxfId="319" priority="49" bottom="1" rank="2"/>
    <cfRule type="top10" dxfId="318" priority="50" rank="2"/>
  </conditionalFormatting>
  <conditionalFormatting sqref="I14:K14">
    <cfRule type="top10" dxfId="317" priority="47" bottom="1" rank="2"/>
    <cfRule type="top10" dxfId="316" priority="48" rank="2"/>
  </conditionalFormatting>
  <conditionalFormatting sqref="I15:K15">
    <cfRule type="top10" dxfId="315" priority="45" bottom="1" rank="2"/>
    <cfRule type="top10" dxfId="314" priority="46" rank="2"/>
  </conditionalFormatting>
  <conditionalFormatting sqref="I16:K16">
    <cfRule type="top10" dxfId="313" priority="43" bottom="1" rank="2"/>
    <cfRule type="top10" dxfId="312" priority="44" rank="2"/>
  </conditionalFormatting>
  <conditionalFormatting sqref="I17:K17">
    <cfRule type="top10" dxfId="311" priority="41" bottom="1" rank="2"/>
    <cfRule type="top10" dxfId="310" priority="42" rank="2"/>
  </conditionalFormatting>
  <conditionalFormatting sqref="H18:L18">
    <cfRule type="top10" dxfId="309" priority="537" bottom="1" rank="2"/>
    <cfRule type="top10" dxfId="308" priority="538" rank="2"/>
  </conditionalFormatting>
  <conditionalFormatting sqref="H19:L19">
    <cfRule type="top10" dxfId="307" priority="539" bottom="1" rank="2"/>
    <cfRule type="top10" dxfId="306" priority="540" rank="2"/>
  </conditionalFormatting>
  <conditionalFormatting sqref="H20:L20">
    <cfRule type="top10" dxfId="305" priority="541" bottom="1" rank="2"/>
    <cfRule type="top10" dxfId="304" priority="542" rank="2"/>
  </conditionalFormatting>
  <conditionalFormatting sqref="D49:K49">
    <cfRule type="top10" dxfId="303" priority="543" bottom="1" rank="2"/>
    <cfRule type="top10" dxfId="302" priority="544" rank="2"/>
  </conditionalFormatting>
  <conditionalFormatting sqref="D50:K50">
    <cfRule type="top10" dxfId="301" priority="547" bottom="1" rank="2"/>
    <cfRule type="top10" dxfId="300" priority="548" rank="2"/>
  </conditionalFormatting>
  <conditionalFormatting sqref="D51:K51">
    <cfRule type="top10" dxfId="299" priority="551" bottom="1" rank="2"/>
    <cfRule type="top10" dxfId="298" priority="552" rank="2"/>
  </conditionalFormatting>
  <conditionalFormatting sqref="D52:K52">
    <cfRule type="top10" dxfId="297" priority="555" bottom="1" rank="2"/>
    <cfRule type="top10" dxfId="296" priority="556" rank="2"/>
  </conditionalFormatting>
  <conditionalFormatting sqref="D53:K53">
    <cfRule type="top10" dxfId="295" priority="559" bottom="1" rank="2"/>
    <cfRule type="top10" dxfId="294" priority="560" rank="2"/>
  </conditionalFormatting>
  <conditionalFormatting sqref="D54:K54">
    <cfRule type="top10" dxfId="293" priority="563" bottom="1" rank="2"/>
    <cfRule type="top10" dxfId="292" priority="564" rank="2"/>
  </conditionalFormatting>
  <conditionalFormatting sqref="D55:K55">
    <cfRule type="top10" dxfId="291" priority="567" bottom="1" rank="2"/>
    <cfRule type="top10" dxfId="290" priority="568" rank="2"/>
  </conditionalFormatting>
  <conditionalFormatting sqref="D56:K56">
    <cfRule type="top10" dxfId="289" priority="571" bottom="1" rank="2"/>
    <cfRule type="top10" dxfId="288" priority="572" rank="2"/>
  </conditionalFormatting>
  <conditionalFormatting sqref="D57:K57">
    <cfRule type="top10" dxfId="287" priority="575" bottom="1" rank="2"/>
    <cfRule type="top10" dxfId="286" priority="576" rank="2"/>
  </conditionalFormatting>
  <conditionalFormatting sqref="D58:K58">
    <cfRule type="top10" dxfId="285" priority="579" bottom="1" rank="2"/>
    <cfRule type="top10" dxfId="284" priority="580" rank="2"/>
  </conditionalFormatting>
  <conditionalFormatting sqref="D36:K36">
    <cfRule type="top10" dxfId="283" priority="583" bottom="1" rank="2"/>
    <cfRule type="top10" dxfId="282" priority="584" rank="2"/>
  </conditionalFormatting>
  <conditionalFormatting sqref="D37:K37">
    <cfRule type="top10" dxfId="281" priority="587" bottom="1" rank="2"/>
    <cfRule type="top10" dxfId="280" priority="588" rank="2"/>
  </conditionalFormatting>
  <conditionalFormatting sqref="D38:K38">
    <cfRule type="top10" dxfId="279" priority="591" bottom="1" rank="2"/>
    <cfRule type="top10" dxfId="278" priority="592" rank="2"/>
  </conditionalFormatting>
  <conditionalFormatting sqref="D39:K39">
    <cfRule type="top10" dxfId="277" priority="595" bottom="1" rank="2"/>
    <cfRule type="top10" dxfId="276" priority="596" rank="2"/>
  </conditionalFormatting>
  <conditionalFormatting sqref="D40:K40">
    <cfRule type="top10" dxfId="275" priority="599" bottom="1" rank="2"/>
    <cfRule type="top10" dxfId="274" priority="600" rank="2"/>
  </conditionalFormatting>
  <conditionalFormatting sqref="D41:K41">
    <cfRule type="top10" dxfId="273" priority="603" bottom="1" rank="2"/>
    <cfRule type="top10" dxfId="272" priority="604" rank="2"/>
  </conditionalFormatting>
  <conditionalFormatting sqref="D42:K42">
    <cfRule type="top10" dxfId="271" priority="607" bottom="1" rank="2"/>
    <cfRule type="top10" dxfId="270" priority="608" rank="2"/>
  </conditionalFormatting>
  <conditionalFormatting sqref="D43:K43">
    <cfRule type="top10" dxfId="269" priority="611" bottom="1" rank="2"/>
    <cfRule type="top10" dxfId="268" priority="612" rank="2"/>
  </conditionalFormatting>
  <conditionalFormatting sqref="D44:K44">
    <cfRule type="top10" dxfId="267" priority="615" bottom="1" rank="2"/>
    <cfRule type="top10" dxfId="266" priority="616" rank="2"/>
  </conditionalFormatting>
  <conditionalFormatting sqref="D45:K45">
    <cfRule type="top10" dxfId="265" priority="619" bottom="1" rank="2"/>
    <cfRule type="top10" dxfId="264" priority="620" rank="2"/>
  </conditionalFormatting>
  <conditionalFormatting sqref="D21:K21">
    <cfRule type="top10" dxfId="263" priority="623" bottom="1" rank="2"/>
    <cfRule type="top10" dxfId="262" priority="624" rank="2"/>
  </conditionalFormatting>
  <conditionalFormatting sqref="D22:K22">
    <cfRule type="top10" dxfId="261" priority="627" bottom="1" rank="2"/>
    <cfRule type="top10" dxfId="260" priority="628" rank="2"/>
  </conditionalFormatting>
  <conditionalFormatting sqref="D23:K23">
    <cfRule type="top10" dxfId="259" priority="631" bottom="1" rank="2"/>
    <cfRule type="top10" dxfId="258" priority="632" rank="2"/>
  </conditionalFormatting>
  <conditionalFormatting sqref="D24:K24">
    <cfRule type="top10" dxfId="257" priority="635" bottom="1" rank="2"/>
    <cfRule type="top10" dxfId="256" priority="636" rank="2"/>
  </conditionalFormatting>
  <conditionalFormatting sqref="D25:K25">
    <cfRule type="top10" dxfId="255" priority="639" bottom="1" rank="2"/>
    <cfRule type="top10" dxfId="254" priority="640" rank="2"/>
  </conditionalFormatting>
  <conditionalFormatting sqref="D26:K26">
    <cfRule type="top10" dxfId="253" priority="643" bottom="1" rank="2"/>
    <cfRule type="top10" dxfId="252" priority="644" rank="2"/>
  </conditionalFormatting>
  <conditionalFormatting sqref="D27:K27">
    <cfRule type="top10" dxfId="251" priority="647" bottom="1" rank="2"/>
    <cfRule type="top10" dxfId="250" priority="648" rank="2"/>
  </conditionalFormatting>
  <conditionalFormatting sqref="D28:K28">
    <cfRule type="top10" dxfId="249" priority="651" bottom="1" rank="2"/>
    <cfRule type="top10" dxfId="248" priority="652" rank="2"/>
  </conditionalFormatting>
  <conditionalFormatting sqref="D29:K29">
    <cfRule type="top10" dxfId="247" priority="655" bottom="1" rank="2"/>
    <cfRule type="top10" dxfId="246" priority="656" rank="2"/>
  </conditionalFormatting>
  <conditionalFormatting sqref="D30:K30">
    <cfRule type="top10" dxfId="245" priority="659" bottom="1" rank="2"/>
    <cfRule type="top10" dxfId="244" priority="660" rank="2"/>
  </conditionalFormatting>
  <conditionalFormatting sqref="D8:H8">
    <cfRule type="top10" dxfId="243" priority="663" bottom="1" rank="2"/>
    <cfRule type="top10" dxfId="242" priority="664" rank="2"/>
  </conditionalFormatting>
  <conditionalFormatting sqref="D9:H9">
    <cfRule type="top10" dxfId="241" priority="667" bottom="1" rank="2"/>
    <cfRule type="top10" dxfId="240" priority="668" rank="2"/>
  </conditionalFormatting>
  <conditionalFormatting sqref="D10:H10">
    <cfRule type="top10" dxfId="239" priority="671" bottom="1" rank="2"/>
    <cfRule type="top10" dxfId="238" priority="672" rank="2"/>
  </conditionalFormatting>
  <conditionalFormatting sqref="D11:H11">
    <cfRule type="top10" dxfId="237" priority="675" bottom="1" rank="2"/>
    <cfRule type="top10" dxfId="236" priority="676" rank="2"/>
  </conditionalFormatting>
  <conditionalFormatting sqref="D12:H12">
    <cfRule type="top10" dxfId="235" priority="679" bottom="1" rank="2"/>
    <cfRule type="top10" dxfId="234" priority="680" rank="2"/>
  </conditionalFormatting>
  <conditionalFormatting sqref="D13:H13">
    <cfRule type="top10" dxfId="233" priority="683" bottom="1" rank="2"/>
    <cfRule type="top10" dxfId="232" priority="684" rank="2"/>
  </conditionalFormatting>
  <conditionalFormatting sqref="D14:H14">
    <cfRule type="top10" dxfId="231" priority="687" bottom="1" rank="2"/>
    <cfRule type="top10" dxfId="230" priority="688" rank="2"/>
  </conditionalFormatting>
  <conditionalFormatting sqref="D15:H15">
    <cfRule type="top10" dxfId="229" priority="691" bottom="1" rank="2"/>
    <cfRule type="top10" dxfId="228" priority="692" rank="2"/>
  </conditionalFormatting>
  <conditionalFormatting sqref="D16:H16">
    <cfRule type="top10" dxfId="227" priority="695" bottom="1" rank="2"/>
    <cfRule type="top10" dxfId="226" priority="696" rank="2"/>
  </conditionalFormatting>
  <conditionalFormatting sqref="D17:H17">
    <cfRule type="top10" dxfId="225" priority="699" bottom="1" rank="2"/>
    <cfRule type="top10" dxfId="224" priority="700" rank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79C5-60BD-487A-A7CA-804BEDBF222E}">
  <dimension ref="A1:R64"/>
  <sheetViews>
    <sheetView topLeftCell="A22" zoomScale="85" zoomScaleNormal="85" workbookViewId="0">
      <selection activeCell="B45" activeCellId="1" sqref="B8:B17 B36:B45"/>
    </sheetView>
  </sheetViews>
  <sheetFormatPr defaultRowHeight="14.4" x14ac:dyDescent="0.3"/>
  <cols>
    <col min="1" max="1" width="14.88671875" style="29" customWidth="1"/>
    <col min="2" max="3" width="8.88671875" style="29"/>
    <col min="4" max="18" width="11.6640625" style="29" customWidth="1"/>
    <col min="19" max="16384" width="8.88671875" style="29"/>
  </cols>
  <sheetData>
    <row r="1" spans="1:18" x14ac:dyDescent="0.3">
      <c r="A1" s="29" t="s">
        <v>10</v>
      </c>
      <c r="D1" s="12">
        <v>1E-3</v>
      </c>
      <c r="E1" s="12">
        <v>1E-3</v>
      </c>
      <c r="F1" s="12">
        <v>1E-3</v>
      </c>
      <c r="G1" s="12">
        <v>1E-3</v>
      </c>
      <c r="H1" s="12">
        <v>1E-3</v>
      </c>
      <c r="I1" s="12">
        <v>1E-3</v>
      </c>
      <c r="J1" s="12">
        <v>1E-3</v>
      </c>
      <c r="K1" s="12">
        <v>1E-3</v>
      </c>
      <c r="L1" s="12">
        <v>1E-3</v>
      </c>
      <c r="M1" s="12">
        <v>1E-3</v>
      </c>
      <c r="N1" s="12">
        <v>1E-3</v>
      </c>
      <c r="O1" s="12">
        <v>1E-3</v>
      </c>
      <c r="P1" s="12">
        <v>1E-3</v>
      </c>
      <c r="Q1" s="12"/>
      <c r="R1" s="12"/>
    </row>
    <row r="2" spans="1:18" x14ac:dyDescent="0.3">
      <c r="A2" s="29" t="s">
        <v>9</v>
      </c>
      <c r="D2" s="29">
        <v>500</v>
      </c>
      <c r="E2" s="29">
        <v>500</v>
      </c>
      <c r="F2" s="29">
        <v>500</v>
      </c>
      <c r="G2" s="29">
        <v>500</v>
      </c>
      <c r="H2" s="29">
        <v>500</v>
      </c>
      <c r="I2" s="29">
        <v>500</v>
      </c>
      <c r="J2" s="29">
        <v>500</v>
      </c>
      <c r="K2" s="29">
        <v>500</v>
      </c>
      <c r="L2" s="29">
        <v>500</v>
      </c>
      <c r="M2" s="29">
        <v>500</v>
      </c>
      <c r="N2" s="29">
        <v>500</v>
      </c>
      <c r="O2" s="29">
        <v>500</v>
      </c>
      <c r="P2" s="29">
        <v>500</v>
      </c>
    </row>
    <row r="3" spans="1:18" s="30" customFormat="1" ht="43.8" customHeight="1" x14ac:dyDescent="0.3">
      <c r="A3" s="30" t="s">
        <v>13</v>
      </c>
      <c r="D3" s="30" t="s">
        <v>11</v>
      </c>
      <c r="E3" s="30" t="s">
        <v>11</v>
      </c>
      <c r="F3" s="30" t="s">
        <v>11</v>
      </c>
      <c r="G3" s="30" t="s">
        <v>11</v>
      </c>
      <c r="H3" s="30" t="s">
        <v>11</v>
      </c>
      <c r="I3" s="30" t="s">
        <v>11</v>
      </c>
      <c r="J3" s="30" t="s">
        <v>11</v>
      </c>
      <c r="K3" s="30" t="s">
        <v>11</v>
      </c>
      <c r="L3" s="30" t="s">
        <v>11</v>
      </c>
      <c r="M3" s="30" t="s">
        <v>11</v>
      </c>
      <c r="N3" s="30" t="s">
        <v>11</v>
      </c>
      <c r="O3" s="30" t="s">
        <v>11</v>
      </c>
      <c r="P3" s="30" t="s">
        <v>11</v>
      </c>
    </row>
    <row r="4" spans="1:18" s="30" customFormat="1" ht="57.6" customHeight="1" x14ac:dyDescent="0.3">
      <c r="A4" s="30" t="s">
        <v>14</v>
      </c>
      <c r="D4" s="30" t="s">
        <v>18</v>
      </c>
      <c r="E4" s="30" t="s">
        <v>18</v>
      </c>
      <c r="F4" s="30" t="s">
        <v>18</v>
      </c>
      <c r="G4" s="30" t="s">
        <v>18</v>
      </c>
      <c r="H4" s="30" t="s">
        <v>25</v>
      </c>
      <c r="I4" s="30" t="s">
        <v>25</v>
      </c>
      <c r="J4" s="30" t="s">
        <v>25</v>
      </c>
      <c r="K4" s="30" t="s">
        <v>25</v>
      </c>
      <c r="L4" s="30" t="s">
        <v>25</v>
      </c>
      <c r="M4" s="30" t="s">
        <v>25</v>
      </c>
      <c r="N4" s="30" t="s">
        <v>25</v>
      </c>
      <c r="O4" s="30" t="s">
        <v>25</v>
      </c>
      <c r="P4" s="30" t="s">
        <v>25</v>
      </c>
    </row>
    <row r="5" spans="1:18" s="30" customFormat="1" ht="43.2" customHeight="1" x14ac:dyDescent="0.3">
      <c r="D5" s="38" t="s">
        <v>36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8" ht="14.4" customHeight="1" x14ac:dyDescent="0.3">
      <c r="A6" s="36" t="s">
        <v>3</v>
      </c>
      <c r="B6" s="36"/>
      <c r="C6" s="36"/>
    </row>
    <row r="7" spans="1:18" ht="14.4" customHeight="1" x14ac:dyDescent="0.3">
      <c r="A7" s="29" t="s">
        <v>0</v>
      </c>
      <c r="B7" s="29" t="s">
        <v>1</v>
      </c>
      <c r="C7" s="29" t="s">
        <v>2</v>
      </c>
    </row>
    <row r="8" spans="1:18" x14ac:dyDescent="0.3">
      <c r="A8" s="29">
        <v>1</v>
      </c>
      <c r="B8" s="3">
        <f>AVERAGE(D8:AI8)</f>
        <v>0.78979692307692317</v>
      </c>
      <c r="C8" s="4">
        <f>MAX(D8:AI8)</f>
        <v>0.83333299999999999</v>
      </c>
      <c r="D8" s="29">
        <v>0.81944399999999995</v>
      </c>
      <c r="E8" s="29">
        <v>0.78819399999999995</v>
      </c>
      <c r="F8" s="29">
        <v>0.82638900000000004</v>
      </c>
      <c r="G8" s="29">
        <v>0.79513900000000004</v>
      </c>
      <c r="H8" s="29">
        <v>0.76041700000000001</v>
      </c>
      <c r="I8" s="29">
        <v>0.83333299999999999</v>
      </c>
      <c r="J8" s="29">
        <v>0.78819399999999995</v>
      </c>
      <c r="K8" s="29">
        <v>0.8125</v>
      </c>
      <c r="L8" s="29">
        <v>0.80555600000000005</v>
      </c>
      <c r="M8" s="29">
        <v>0.80902799999999997</v>
      </c>
      <c r="N8" s="29">
        <v>0.73958299999999999</v>
      </c>
      <c r="O8" s="29">
        <v>0.79513900000000004</v>
      </c>
      <c r="P8" s="29">
        <v>0.69444399999999995</v>
      </c>
    </row>
    <row r="9" spans="1:18" x14ac:dyDescent="0.3">
      <c r="A9" s="29">
        <v>2</v>
      </c>
      <c r="B9" s="5">
        <f>AVERAGE(D9:AI9)</f>
        <v>0.59615376923076924</v>
      </c>
      <c r="C9" s="6">
        <f>MAX(D9:AI9)</f>
        <v>0.75347200000000003</v>
      </c>
      <c r="D9" s="29">
        <v>0.67708299999999999</v>
      </c>
      <c r="E9" s="29">
        <v>0.61458299999999999</v>
      </c>
      <c r="F9" s="29">
        <v>0.75347200000000003</v>
      </c>
      <c r="G9" s="29">
        <v>0.5625</v>
      </c>
      <c r="H9" s="29">
        <v>0.53472200000000003</v>
      </c>
      <c r="I9" s="29">
        <v>0.68402799999999997</v>
      </c>
      <c r="J9" s="29">
        <v>0.51041700000000001</v>
      </c>
      <c r="K9" s="29">
        <v>0.54513900000000004</v>
      </c>
      <c r="L9" s="29">
        <v>0.56597200000000003</v>
      </c>
      <c r="M9" s="29">
        <v>0.70486099999999996</v>
      </c>
      <c r="N9" s="29">
        <v>0.51736099999999996</v>
      </c>
      <c r="O9" s="29">
        <v>0.65625</v>
      </c>
      <c r="P9" s="29">
        <v>0.42361100000000002</v>
      </c>
    </row>
    <row r="10" spans="1:18" x14ac:dyDescent="0.3">
      <c r="A10" s="29">
        <v>3</v>
      </c>
      <c r="B10" s="5">
        <f>AVERAGE(D10:AI10)</f>
        <v>0.87045946153846165</v>
      </c>
      <c r="C10" s="6">
        <f>MAX(D10:AI10)</f>
        <v>0.91666700000000001</v>
      </c>
      <c r="D10" s="29">
        <v>0.875</v>
      </c>
      <c r="E10" s="29">
        <v>0.82291700000000001</v>
      </c>
      <c r="F10" s="29">
        <v>0.87152799999999997</v>
      </c>
      <c r="G10" s="29">
        <v>0.87847200000000003</v>
      </c>
      <c r="H10" s="29">
        <v>0.91666700000000001</v>
      </c>
      <c r="I10" s="29">
        <v>0.88194399999999995</v>
      </c>
      <c r="J10" s="29">
        <v>0.87847200000000003</v>
      </c>
      <c r="K10" s="29">
        <v>0.87847200000000003</v>
      </c>
      <c r="L10" s="29">
        <v>0.84375</v>
      </c>
      <c r="M10" s="29">
        <v>0.84027799999999997</v>
      </c>
      <c r="N10" s="29">
        <v>0.88541700000000001</v>
      </c>
      <c r="O10" s="29">
        <v>0.88541700000000001</v>
      </c>
      <c r="P10" s="29">
        <v>0.85763900000000004</v>
      </c>
    </row>
    <row r="11" spans="1:18" x14ac:dyDescent="0.3">
      <c r="A11" s="29">
        <v>4</v>
      </c>
      <c r="B11" s="5">
        <f>AVERAGE(D11:AI11)</f>
        <v>0.57011230769230781</v>
      </c>
      <c r="C11" s="6">
        <f>MAX(D11:AI11)</f>
        <v>0.734375</v>
      </c>
      <c r="D11" s="29">
        <v>0.69791700000000001</v>
      </c>
      <c r="E11" s="29">
        <v>0.56770799999999999</v>
      </c>
      <c r="F11" s="29">
        <v>0.71354200000000001</v>
      </c>
      <c r="G11" s="29">
        <v>0.40625</v>
      </c>
      <c r="H11" s="29">
        <v>0.58333299999999999</v>
      </c>
      <c r="I11" s="29">
        <v>0.57291700000000001</v>
      </c>
      <c r="J11" s="29">
        <v>0.57291700000000001</v>
      </c>
      <c r="K11" s="29">
        <v>0.4375</v>
      </c>
      <c r="L11" s="29">
        <v>0.65104200000000001</v>
      </c>
      <c r="M11" s="29">
        <v>0.734375</v>
      </c>
      <c r="N11" s="29">
        <v>0.49479200000000001</v>
      </c>
      <c r="O11" s="29">
        <v>0.53125</v>
      </c>
      <c r="P11" s="29">
        <v>0.44791700000000001</v>
      </c>
    </row>
    <row r="12" spans="1:18" x14ac:dyDescent="0.3">
      <c r="A12" s="29">
        <v>5</v>
      </c>
      <c r="B12" s="5">
        <f>AVERAGE(D12:AI12)</f>
        <v>0.74759607692307695</v>
      </c>
      <c r="C12" s="6">
        <f>MAX(D12:AI12)</f>
        <v>0.82291700000000001</v>
      </c>
      <c r="D12" s="29">
        <v>0.77083299999999999</v>
      </c>
      <c r="E12" s="29">
        <v>0.76736099999999996</v>
      </c>
      <c r="F12" s="29">
        <v>0.82291700000000001</v>
      </c>
      <c r="G12" s="29">
        <v>0.72916700000000001</v>
      </c>
      <c r="H12" s="29">
        <v>0.76736099999999996</v>
      </c>
      <c r="I12" s="29">
        <v>0.76388900000000004</v>
      </c>
      <c r="J12" s="29">
        <v>0.75694399999999995</v>
      </c>
      <c r="K12" s="29">
        <v>0.70138900000000004</v>
      </c>
      <c r="L12" s="29">
        <v>0.81944399999999995</v>
      </c>
      <c r="M12" s="29">
        <v>0.8125</v>
      </c>
      <c r="N12" s="29">
        <v>0.64583299999999999</v>
      </c>
      <c r="O12" s="29">
        <v>0.78472200000000003</v>
      </c>
      <c r="P12" s="29">
        <v>0.57638900000000004</v>
      </c>
    </row>
    <row r="13" spans="1:18" x14ac:dyDescent="0.3">
      <c r="A13" s="29">
        <v>6</v>
      </c>
      <c r="B13" s="5">
        <f>AVERAGE(D13:AI13)</f>
        <v>0.81009630769230789</v>
      </c>
      <c r="C13" s="6">
        <f>MAX(D13:AI13)</f>
        <v>0.84375</v>
      </c>
      <c r="D13" s="29">
        <v>0.82986099999999996</v>
      </c>
      <c r="E13" s="29">
        <v>0.79513900000000004</v>
      </c>
      <c r="F13" s="29">
        <v>0.84375</v>
      </c>
      <c r="G13" s="29">
        <v>0.77777799999999997</v>
      </c>
      <c r="H13" s="29">
        <v>0.79513900000000004</v>
      </c>
      <c r="I13" s="29">
        <v>0.82638900000000004</v>
      </c>
      <c r="J13" s="29">
        <v>0.80555600000000005</v>
      </c>
      <c r="K13" s="29">
        <v>0.84027799999999997</v>
      </c>
      <c r="L13" s="29">
        <v>0.82291700000000001</v>
      </c>
      <c r="M13" s="29">
        <v>0.79166700000000001</v>
      </c>
      <c r="N13" s="29">
        <v>0.81597200000000003</v>
      </c>
      <c r="O13" s="29">
        <v>0.79166700000000001</v>
      </c>
      <c r="P13" s="29">
        <v>0.79513900000000004</v>
      </c>
    </row>
    <row r="14" spans="1:18" x14ac:dyDescent="0.3">
      <c r="A14" s="29">
        <v>7</v>
      </c>
      <c r="B14" s="5">
        <f>AVERAGE(D14:AI14)</f>
        <v>0.77590815384615397</v>
      </c>
      <c r="C14" s="6">
        <f>MAX(D14:AI14)</f>
        <v>0.86805600000000005</v>
      </c>
      <c r="D14" s="29">
        <v>0.81597200000000003</v>
      </c>
      <c r="E14" s="29">
        <v>0.8125</v>
      </c>
      <c r="F14" s="29">
        <v>0.86805600000000005</v>
      </c>
      <c r="G14" s="29">
        <v>0.77430600000000005</v>
      </c>
      <c r="H14" s="29">
        <v>0.76388900000000004</v>
      </c>
      <c r="I14" s="29">
        <v>0.82986099999999996</v>
      </c>
      <c r="J14" s="29">
        <v>0.82291700000000001</v>
      </c>
      <c r="K14" s="29">
        <v>0.71527799999999997</v>
      </c>
      <c r="L14" s="29">
        <v>0.80208299999999999</v>
      </c>
      <c r="M14" s="29">
        <v>0.84027799999999997</v>
      </c>
      <c r="N14" s="29">
        <v>0.66319399999999995</v>
      </c>
      <c r="O14" s="29">
        <v>0.80902799999999997</v>
      </c>
      <c r="P14" s="29">
        <v>0.56944399999999995</v>
      </c>
    </row>
    <row r="15" spans="1:18" x14ac:dyDescent="0.3">
      <c r="A15" s="29">
        <v>8</v>
      </c>
      <c r="B15" s="5">
        <f>AVERAGE(D15:AI15)</f>
        <v>0.86351492307692324</v>
      </c>
      <c r="C15" s="6">
        <f>MAX(D15:AI15)</f>
        <v>0.90277799999999997</v>
      </c>
      <c r="D15" s="29">
        <v>0.875</v>
      </c>
      <c r="E15" s="29">
        <v>0.84375</v>
      </c>
      <c r="F15" s="29">
        <v>0.86805600000000005</v>
      </c>
      <c r="G15" s="29">
        <v>0.86458299999999999</v>
      </c>
      <c r="H15" s="29">
        <v>0.90277799999999997</v>
      </c>
      <c r="I15" s="29">
        <v>0.86111099999999996</v>
      </c>
      <c r="J15" s="29">
        <v>0.86111099999999996</v>
      </c>
      <c r="K15" s="29">
        <v>0.80902799999999997</v>
      </c>
      <c r="L15" s="29">
        <v>0.85069399999999995</v>
      </c>
      <c r="M15" s="29">
        <v>0.875</v>
      </c>
      <c r="N15" s="29">
        <v>0.875</v>
      </c>
      <c r="O15" s="29">
        <v>0.88194399999999995</v>
      </c>
      <c r="P15" s="29">
        <v>0.85763900000000004</v>
      </c>
    </row>
    <row r="16" spans="1:18" x14ac:dyDescent="0.3">
      <c r="A16" s="29">
        <v>9</v>
      </c>
      <c r="B16" s="7">
        <f>AVERAGE(D16:AI16)</f>
        <v>0.89289523076923072</v>
      </c>
      <c r="C16" s="8">
        <f>MAX(D16:AI16)</f>
        <v>0.92361099999999996</v>
      </c>
      <c r="D16" s="29">
        <v>0.88194399999999995</v>
      </c>
      <c r="E16" s="29">
        <v>0.86458299999999999</v>
      </c>
      <c r="F16" s="29">
        <v>0.89930600000000005</v>
      </c>
      <c r="G16" s="29">
        <v>0.88194399999999995</v>
      </c>
      <c r="H16" s="29">
        <v>0.92361099999999996</v>
      </c>
      <c r="I16" s="29">
        <v>0.90277799999999997</v>
      </c>
      <c r="J16" s="29">
        <v>0.90625</v>
      </c>
      <c r="K16" s="29">
        <v>0.90625</v>
      </c>
      <c r="L16" s="29">
        <v>0.87152799999999997</v>
      </c>
      <c r="M16" s="29">
        <v>0.89583299999999999</v>
      </c>
      <c r="N16" s="29">
        <v>0.90972200000000003</v>
      </c>
      <c r="O16" s="29">
        <v>0.88541700000000001</v>
      </c>
      <c r="P16" s="29">
        <v>0.87847200000000003</v>
      </c>
    </row>
    <row r="17" spans="1:16" x14ac:dyDescent="0.3">
      <c r="A17" s="29" t="s">
        <v>1</v>
      </c>
      <c r="B17" s="29">
        <f>AVERAGE(B8:B16)</f>
        <v>0.7685036837606839</v>
      </c>
      <c r="C17" s="29">
        <f>AVERAGE(C8:C16)</f>
        <v>0.84432877777777771</v>
      </c>
      <c r="D17" s="29">
        <f t="shared" ref="D17:P17" si="0">AVERAGE(D8:D16)</f>
        <v>0.80478377777777776</v>
      </c>
      <c r="E17" s="29">
        <f t="shared" si="0"/>
        <v>0.76408166666666655</v>
      </c>
      <c r="F17" s="29">
        <f t="shared" si="0"/>
        <v>0.82966844444444443</v>
      </c>
      <c r="G17" s="29">
        <f t="shared" si="0"/>
        <v>0.74112655555555551</v>
      </c>
      <c r="H17" s="29">
        <f t="shared" si="0"/>
        <v>0.77199077777777769</v>
      </c>
      <c r="I17" s="29">
        <f t="shared" si="0"/>
        <v>0.79513888888888884</v>
      </c>
      <c r="J17" s="29">
        <f t="shared" si="0"/>
        <v>0.76697533333333334</v>
      </c>
      <c r="K17" s="29">
        <f t="shared" si="0"/>
        <v>0.73842599999999992</v>
      </c>
      <c r="L17" s="29">
        <f t="shared" si="0"/>
        <v>0.7814428888888888</v>
      </c>
      <c r="M17" s="29">
        <f t="shared" si="0"/>
        <v>0.81153555555555545</v>
      </c>
      <c r="N17" s="29">
        <f t="shared" si="0"/>
        <v>0.72743044444444438</v>
      </c>
      <c r="O17" s="29">
        <f t="shared" si="0"/>
        <v>0.78009266666666666</v>
      </c>
      <c r="P17" s="29">
        <f t="shared" si="0"/>
        <v>0.6778548888888889</v>
      </c>
    </row>
    <row r="19" spans="1:16" x14ac:dyDescent="0.3">
      <c r="A19" s="36" t="s">
        <v>4</v>
      </c>
      <c r="B19" s="36"/>
      <c r="C19" s="36"/>
    </row>
    <row r="20" spans="1:16" x14ac:dyDescent="0.3">
      <c r="A20" s="29" t="s">
        <v>0</v>
      </c>
      <c r="B20" s="29" t="s">
        <v>1</v>
      </c>
      <c r="C20" s="29" t="s">
        <v>2</v>
      </c>
    </row>
    <row r="21" spans="1:16" x14ac:dyDescent="0.3">
      <c r="A21" s="29">
        <v>1</v>
      </c>
      <c r="B21" s="3">
        <f>AVERAGE(D21:AI21)</f>
        <v>0.71972953846153864</v>
      </c>
      <c r="C21" s="4">
        <f>MAX(D21:AI21)</f>
        <v>0.77777799999999997</v>
      </c>
      <c r="D21" s="29">
        <v>0.75925900000000002</v>
      </c>
      <c r="E21" s="29">
        <v>0.71759300000000004</v>
      </c>
      <c r="F21" s="29">
        <v>0.76851899999999995</v>
      </c>
      <c r="G21" s="29">
        <v>0.72685200000000005</v>
      </c>
      <c r="H21" s="29">
        <v>0.68055600000000005</v>
      </c>
      <c r="I21" s="29">
        <v>0.77777799999999997</v>
      </c>
      <c r="J21" s="29">
        <v>0.71759300000000004</v>
      </c>
      <c r="K21" s="29">
        <v>0.75</v>
      </c>
      <c r="L21" s="29">
        <v>0.74074099999999998</v>
      </c>
      <c r="M21" s="29">
        <v>0.74536999999999998</v>
      </c>
      <c r="N21" s="29">
        <v>0.65277799999999997</v>
      </c>
      <c r="O21" s="29">
        <v>0.72685200000000005</v>
      </c>
      <c r="P21" s="29">
        <v>0.59259300000000004</v>
      </c>
    </row>
    <row r="22" spans="1:16" x14ac:dyDescent="0.3">
      <c r="A22" s="29">
        <v>2</v>
      </c>
      <c r="B22" s="5">
        <f>AVERAGE(D22:AI22)</f>
        <v>0.46153838461538454</v>
      </c>
      <c r="C22" s="6">
        <f>MAX(D22:AI22)</f>
        <v>0.671296</v>
      </c>
      <c r="D22" s="29">
        <v>0.56944399999999995</v>
      </c>
      <c r="E22" s="29">
        <v>0.48611100000000002</v>
      </c>
      <c r="F22" s="29">
        <v>0.671296</v>
      </c>
      <c r="G22" s="29">
        <v>0.41666700000000001</v>
      </c>
      <c r="H22" s="29">
        <v>0.37963000000000002</v>
      </c>
      <c r="I22" s="29">
        <v>0.578704</v>
      </c>
      <c r="J22" s="29">
        <v>0.34722199999999998</v>
      </c>
      <c r="K22" s="29">
        <v>0.39351900000000001</v>
      </c>
      <c r="L22" s="29">
        <v>0.421296</v>
      </c>
      <c r="M22" s="29">
        <v>0.60648100000000005</v>
      </c>
      <c r="N22" s="29">
        <v>0.35648099999999999</v>
      </c>
      <c r="O22" s="29">
        <v>0.54166700000000001</v>
      </c>
      <c r="P22" s="29">
        <v>0.23148099999999999</v>
      </c>
    </row>
    <row r="23" spans="1:16" x14ac:dyDescent="0.3">
      <c r="A23" s="29">
        <v>3</v>
      </c>
      <c r="B23" s="5">
        <f>AVERAGE(D23:AI23)</f>
        <v>0.82727923076923093</v>
      </c>
      <c r="C23" s="6">
        <f>MAX(D23:AI23)</f>
        <v>0.88888900000000004</v>
      </c>
      <c r="D23" s="29">
        <v>0.83333299999999999</v>
      </c>
      <c r="E23" s="29">
        <v>0.76388900000000004</v>
      </c>
      <c r="F23" s="29">
        <v>0.828704</v>
      </c>
      <c r="G23" s="29">
        <v>0.83796300000000001</v>
      </c>
      <c r="H23" s="29">
        <v>0.88888900000000004</v>
      </c>
      <c r="I23" s="29">
        <v>0.84259300000000004</v>
      </c>
      <c r="J23" s="29">
        <v>0.83796300000000001</v>
      </c>
      <c r="K23" s="29">
        <v>0.83796300000000001</v>
      </c>
      <c r="L23" s="29">
        <v>0.79166700000000001</v>
      </c>
      <c r="M23" s="29">
        <v>0.78703699999999999</v>
      </c>
      <c r="N23" s="29">
        <v>0.84722200000000003</v>
      </c>
      <c r="O23" s="29">
        <v>0.84722200000000003</v>
      </c>
      <c r="P23" s="29">
        <v>0.81018500000000004</v>
      </c>
    </row>
    <row r="24" spans="1:16" x14ac:dyDescent="0.3">
      <c r="A24" s="29">
        <v>4</v>
      </c>
      <c r="B24" s="5">
        <f>AVERAGE(D24:AI24)</f>
        <v>0.42681623076923081</v>
      </c>
      <c r="C24" s="6">
        <f>MAX(D24:AI24)</f>
        <v>0.64583299999999999</v>
      </c>
      <c r="D24" s="29">
        <v>0.59722200000000003</v>
      </c>
      <c r="E24" s="29">
        <v>0.42361100000000002</v>
      </c>
      <c r="F24" s="29">
        <v>0.61805600000000005</v>
      </c>
      <c r="G24" s="29">
        <v>0.20833299999999999</v>
      </c>
      <c r="H24" s="29">
        <v>0.44444400000000001</v>
      </c>
      <c r="I24" s="29">
        <v>0.43055599999999999</v>
      </c>
      <c r="J24" s="29">
        <v>0.43055599999999999</v>
      </c>
      <c r="K24" s="29">
        <v>0.25</v>
      </c>
      <c r="L24" s="29">
        <v>0.53472200000000003</v>
      </c>
      <c r="M24" s="29">
        <v>0.64583299999999999</v>
      </c>
      <c r="N24" s="29">
        <v>0.32638899999999998</v>
      </c>
      <c r="O24" s="29">
        <v>0.375</v>
      </c>
      <c r="P24" s="29">
        <v>0.26388899999999998</v>
      </c>
    </row>
    <row r="25" spans="1:16" x14ac:dyDescent="0.3">
      <c r="A25" s="29">
        <v>5</v>
      </c>
      <c r="B25" s="5">
        <f>AVERAGE(D25:AI25)</f>
        <v>0.66346153846153844</v>
      </c>
      <c r="C25" s="6">
        <f>MAX(D25:AI25)</f>
        <v>0.76388900000000004</v>
      </c>
      <c r="D25" s="29">
        <v>0.69444399999999995</v>
      </c>
      <c r="E25" s="29">
        <v>0.68981499999999996</v>
      </c>
      <c r="F25" s="29">
        <v>0.76388900000000004</v>
      </c>
      <c r="G25" s="29">
        <v>0.63888900000000004</v>
      </c>
      <c r="H25" s="29">
        <v>0.68981499999999996</v>
      </c>
      <c r="I25" s="29">
        <v>0.68518500000000004</v>
      </c>
      <c r="J25" s="29">
        <v>0.67592600000000003</v>
      </c>
      <c r="K25" s="29">
        <v>0.60185200000000005</v>
      </c>
      <c r="L25" s="29">
        <v>0.75925900000000002</v>
      </c>
      <c r="M25" s="29">
        <v>0.75</v>
      </c>
      <c r="N25" s="29">
        <v>0.52777799999999997</v>
      </c>
      <c r="O25" s="29">
        <v>0.71296300000000001</v>
      </c>
      <c r="P25" s="29">
        <v>0.43518499999999999</v>
      </c>
    </row>
    <row r="26" spans="1:16" x14ac:dyDescent="0.3">
      <c r="A26" s="29">
        <v>6</v>
      </c>
      <c r="B26" s="5">
        <f>AVERAGE(D26:AI26)</f>
        <v>0.7467950000000001</v>
      </c>
      <c r="C26" s="6">
        <f>MAX(D26:AI26)</f>
        <v>0.79166700000000001</v>
      </c>
      <c r="D26" s="29">
        <v>0.77314799999999995</v>
      </c>
      <c r="E26" s="29">
        <v>0.72685200000000005</v>
      </c>
      <c r="F26" s="29">
        <v>0.79166700000000001</v>
      </c>
      <c r="G26" s="29">
        <v>0.703704</v>
      </c>
      <c r="H26" s="29">
        <v>0.72685200000000005</v>
      </c>
      <c r="I26" s="29">
        <v>0.76851899999999995</v>
      </c>
      <c r="J26" s="29">
        <v>0.74074099999999998</v>
      </c>
      <c r="K26" s="29">
        <v>0.78703699999999999</v>
      </c>
      <c r="L26" s="29">
        <v>0.76388900000000004</v>
      </c>
      <c r="M26" s="29">
        <v>0.72222200000000003</v>
      </c>
      <c r="N26" s="29">
        <v>0.75463000000000002</v>
      </c>
      <c r="O26" s="29">
        <v>0.72222200000000003</v>
      </c>
      <c r="P26" s="29">
        <v>0.72685200000000005</v>
      </c>
    </row>
    <row r="27" spans="1:16" x14ac:dyDescent="0.3">
      <c r="A27" s="29">
        <v>7</v>
      </c>
      <c r="B27" s="5">
        <f>AVERAGE(D27:AI27)</f>
        <v>0.7012107692307693</v>
      </c>
      <c r="C27" s="6">
        <f>MAX(D27:AI27)</f>
        <v>0.82407399999999997</v>
      </c>
      <c r="D27" s="29">
        <v>0.75463000000000002</v>
      </c>
      <c r="E27" s="29">
        <v>0.75</v>
      </c>
      <c r="F27" s="29">
        <v>0.82407399999999997</v>
      </c>
      <c r="G27" s="29">
        <v>0.69907399999999997</v>
      </c>
      <c r="H27" s="29">
        <v>0.68518500000000004</v>
      </c>
      <c r="I27" s="29">
        <v>0.77314799999999995</v>
      </c>
      <c r="J27" s="29">
        <v>0.76388900000000004</v>
      </c>
      <c r="K27" s="29">
        <v>0.62036999999999998</v>
      </c>
      <c r="L27" s="29">
        <v>0.73611099999999996</v>
      </c>
      <c r="M27" s="29">
        <v>0.78703699999999999</v>
      </c>
      <c r="N27" s="29">
        <v>0.55092600000000003</v>
      </c>
      <c r="O27" s="29">
        <v>0.74536999999999998</v>
      </c>
      <c r="P27" s="29">
        <v>0.42592600000000003</v>
      </c>
    </row>
    <row r="28" spans="1:16" x14ac:dyDescent="0.3">
      <c r="A28" s="29">
        <v>8</v>
      </c>
      <c r="B28" s="5">
        <f>AVERAGE(D28:AI28)</f>
        <v>0.81801984615384626</v>
      </c>
      <c r="C28" s="6">
        <f>MAX(D28:AI28)</f>
        <v>0.87036999999999998</v>
      </c>
      <c r="D28" s="29">
        <v>0.83333299999999999</v>
      </c>
      <c r="E28" s="29">
        <v>0.79166700000000001</v>
      </c>
      <c r="F28" s="29">
        <v>0.82407399999999997</v>
      </c>
      <c r="G28" s="29">
        <v>0.81944399999999995</v>
      </c>
      <c r="H28" s="29">
        <v>0.87036999999999998</v>
      </c>
      <c r="I28" s="29">
        <v>0.81481499999999996</v>
      </c>
      <c r="J28" s="29">
        <v>0.81481499999999996</v>
      </c>
      <c r="K28" s="29">
        <v>0.74536999999999998</v>
      </c>
      <c r="L28" s="29">
        <v>0.80092600000000003</v>
      </c>
      <c r="M28" s="29">
        <v>0.83333299999999999</v>
      </c>
      <c r="N28" s="29">
        <v>0.83333299999999999</v>
      </c>
      <c r="O28" s="29">
        <v>0.84259300000000004</v>
      </c>
      <c r="P28" s="29">
        <v>0.81018500000000004</v>
      </c>
    </row>
    <row r="29" spans="1:16" x14ac:dyDescent="0.3">
      <c r="A29" s="29">
        <v>9</v>
      </c>
      <c r="B29" s="7">
        <f>AVERAGE(D29:AI29)</f>
        <v>0.85719376923076929</v>
      </c>
      <c r="C29" s="8">
        <f>MAX(D29:AI29)</f>
        <v>0.89814799999999995</v>
      </c>
      <c r="D29" s="29">
        <v>0.84259300000000004</v>
      </c>
      <c r="E29" s="29">
        <v>0.81944399999999995</v>
      </c>
      <c r="F29" s="29">
        <v>0.86574099999999998</v>
      </c>
      <c r="G29" s="29">
        <v>0.84259300000000004</v>
      </c>
      <c r="H29" s="29">
        <v>0.89814799999999995</v>
      </c>
      <c r="I29" s="29">
        <v>0.87036999999999998</v>
      </c>
      <c r="J29" s="29">
        <v>0.875</v>
      </c>
      <c r="K29" s="29">
        <v>0.875</v>
      </c>
      <c r="L29" s="29">
        <v>0.828704</v>
      </c>
      <c r="M29" s="29">
        <v>0.86111099999999996</v>
      </c>
      <c r="N29" s="29">
        <v>0.87963000000000002</v>
      </c>
      <c r="O29" s="29">
        <v>0.84722200000000003</v>
      </c>
      <c r="P29" s="29">
        <v>0.83796300000000001</v>
      </c>
    </row>
    <row r="30" spans="1:16" x14ac:dyDescent="0.3">
      <c r="A30" s="29" t="s">
        <v>1</v>
      </c>
      <c r="B30" s="29">
        <f>AVERAGE(B21:B29)</f>
        <v>0.69133825641025648</v>
      </c>
      <c r="C30" s="29">
        <f>AVERAGE(C21:C29)</f>
        <v>0.79243822222222227</v>
      </c>
      <c r="D30" s="29">
        <f t="shared" ref="D30:P30" si="1">AVERAGE(D21:D29)</f>
        <v>0.73971177777777763</v>
      </c>
      <c r="E30" s="29">
        <f t="shared" si="1"/>
        <v>0.68544244444444447</v>
      </c>
      <c r="F30" s="29">
        <f t="shared" si="1"/>
        <v>0.7728911111111112</v>
      </c>
      <c r="G30" s="29">
        <f t="shared" si="1"/>
        <v>0.65483544444444441</v>
      </c>
      <c r="H30" s="29">
        <f t="shared" si="1"/>
        <v>0.69598766666666667</v>
      </c>
      <c r="I30" s="29">
        <f t="shared" si="1"/>
        <v>0.72685200000000005</v>
      </c>
      <c r="J30" s="29">
        <f t="shared" si="1"/>
        <v>0.68930055555555558</v>
      </c>
      <c r="K30" s="29">
        <f t="shared" si="1"/>
        <v>0.65123455555555554</v>
      </c>
      <c r="L30" s="29">
        <f t="shared" si="1"/>
        <v>0.70859055555555572</v>
      </c>
      <c r="M30" s="29">
        <f t="shared" si="1"/>
        <v>0.7487137777777777</v>
      </c>
      <c r="N30" s="29">
        <f t="shared" si="1"/>
        <v>0.63657411111111106</v>
      </c>
      <c r="O30" s="29">
        <f t="shared" si="1"/>
        <v>0.70679011111111112</v>
      </c>
      <c r="P30" s="29">
        <f t="shared" si="1"/>
        <v>0.57047322222222219</v>
      </c>
    </row>
    <row r="34" spans="1:16" x14ac:dyDescent="0.3">
      <c r="A34" s="36" t="s">
        <v>5</v>
      </c>
      <c r="B34" s="36"/>
      <c r="C34" s="36"/>
    </row>
    <row r="35" spans="1:16" x14ac:dyDescent="0.3">
      <c r="A35" s="29" t="s">
        <v>0</v>
      </c>
      <c r="B35" s="29" t="s">
        <v>1</v>
      </c>
      <c r="C35" s="29" t="s">
        <v>2</v>
      </c>
    </row>
    <row r="36" spans="1:16" x14ac:dyDescent="0.3">
      <c r="A36" s="29">
        <v>1</v>
      </c>
      <c r="B36" s="3">
        <f>AVERAGE(D36:AI36)</f>
        <v>0.78418800000000011</v>
      </c>
      <c r="C36" s="4">
        <f>MAX(D36:AI36)</f>
        <v>0.875</v>
      </c>
      <c r="D36" s="29">
        <v>0.81944399999999995</v>
      </c>
      <c r="E36" s="29">
        <v>0.85069399999999995</v>
      </c>
      <c r="F36" s="29">
        <v>0.81597200000000003</v>
      </c>
      <c r="G36" s="29">
        <v>0.80902799999999997</v>
      </c>
      <c r="H36" s="29">
        <v>0.81597200000000003</v>
      </c>
      <c r="I36" s="29">
        <v>0.79861099999999996</v>
      </c>
      <c r="J36" s="29">
        <v>0.68055600000000005</v>
      </c>
      <c r="K36" s="29">
        <v>0.875</v>
      </c>
      <c r="L36" s="29">
        <v>0.71180600000000005</v>
      </c>
      <c r="M36" s="29">
        <v>0.82986099999999996</v>
      </c>
      <c r="N36" s="29">
        <v>0.77777799999999997</v>
      </c>
      <c r="O36" s="29">
        <v>0.67708299999999999</v>
      </c>
      <c r="P36" s="29">
        <v>0.73263900000000004</v>
      </c>
    </row>
    <row r="37" spans="1:16" x14ac:dyDescent="0.3">
      <c r="A37" s="29">
        <v>2</v>
      </c>
      <c r="B37" s="5">
        <f>AVERAGE(D37:AI37)</f>
        <v>0.56383538461538474</v>
      </c>
      <c r="C37" s="6">
        <f>MAX(D37:AI37)</f>
        <v>0.72916700000000001</v>
      </c>
      <c r="D37" s="29">
        <v>0.67708299999999999</v>
      </c>
      <c r="E37" s="29">
        <v>0.67361099999999996</v>
      </c>
      <c r="F37" s="29">
        <v>0.64236099999999996</v>
      </c>
      <c r="G37" s="29">
        <v>0.63194399999999995</v>
      </c>
      <c r="H37" s="29">
        <v>0.56944399999999995</v>
      </c>
      <c r="I37" s="29">
        <v>0.59722200000000003</v>
      </c>
      <c r="J37" s="29">
        <v>0.37152800000000002</v>
      </c>
      <c r="K37" s="29">
        <v>0.62847200000000003</v>
      </c>
      <c r="L37" s="29">
        <v>0.44097199999999998</v>
      </c>
      <c r="M37" s="29">
        <v>0.72916700000000001</v>
      </c>
      <c r="N37" s="29">
        <v>0.49305599999999999</v>
      </c>
      <c r="O37" s="29">
        <v>0.41666700000000001</v>
      </c>
      <c r="P37" s="29">
        <v>0.45833299999999999</v>
      </c>
    </row>
    <row r="38" spans="1:16" x14ac:dyDescent="0.3">
      <c r="A38" s="29">
        <v>3</v>
      </c>
      <c r="B38" s="5">
        <f>AVERAGE(D38:AI38)</f>
        <v>0.88167730769230768</v>
      </c>
      <c r="C38" s="6">
        <f>MAX(D38:AI38)</f>
        <v>0.92013900000000004</v>
      </c>
      <c r="D38" s="29">
        <v>0.875</v>
      </c>
      <c r="E38" s="29">
        <v>0.89930600000000005</v>
      </c>
      <c r="F38" s="29">
        <v>0.90277799999999997</v>
      </c>
      <c r="G38" s="29">
        <v>0.86111099999999996</v>
      </c>
      <c r="H38" s="29">
        <v>0.92013900000000004</v>
      </c>
      <c r="I38" s="29">
        <v>0.86805600000000005</v>
      </c>
      <c r="J38" s="29">
        <v>0.88194399999999995</v>
      </c>
      <c r="K38" s="29">
        <v>0.87152799999999997</v>
      </c>
      <c r="L38" s="29">
        <v>0.87152799999999997</v>
      </c>
      <c r="M38" s="29">
        <v>0.88194399999999995</v>
      </c>
      <c r="N38" s="29">
        <v>0.86458299999999999</v>
      </c>
      <c r="O38" s="29">
        <v>0.88194399999999995</v>
      </c>
      <c r="P38" s="29">
        <v>0.88194399999999995</v>
      </c>
    </row>
    <row r="39" spans="1:16" x14ac:dyDescent="0.3">
      <c r="A39" s="29">
        <v>4</v>
      </c>
      <c r="B39" s="5">
        <f>AVERAGE(D39:AI39)</f>
        <v>0.6025640769230769</v>
      </c>
      <c r="C39" s="6">
        <f>MAX(D39:AI39)</f>
        <v>0.72916700000000001</v>
      </c>
      <c r="D39" s="29">
        <v>0.69791700000000001</v>
      </c>
      <c r="E39" s="29">
        <v>0.63020799999999999</v>
      </c>
      <c r="F39" s="29">
        <v>0.55208299999999999</v>
      </c>
      <c r="G39" s="29">
        <v>0.63541700000000001</v>
      </c>
      <c r="H39" s="29">
        <v>0.5625</v>
      </c>
      <c r="I39" s="29">
        <v>0.59375</v>
      </c>
      <c r="J39" s="29">
        <v>0.58333299999999999</v>
      </c>
      <c r="K39" s="29">
        <v>0.56770799999999999</v>
      </c>
      <c r="L39" s="29">
        <v>0.59375</v>
      </c>
      <c r="M39" s="29">
        <v>0.72916700000000001</v>
      </c>
      <c r="N39" s="29">
        <v>0.58333299999999999</v>
      </c>
      <c r="O39" s="29">
        <v>0.51041700000000001</v>
      </c>
      <c r="P39" s="29">
        <v>0.59375</v>
      </c>
    </row>
    <row r="40" spans="1:16" x14ac:dyDescent="0.3">
      <c r="A40" s="29">
        <v>5</v>
      </c>
      <c r="B40" s="5">
        <f>AVERAGE(D40:AI40)</f>
        <v>0.74358976923076914</v>
      </c>
      <c r="C40" s="6">
        <f>MAX(D40:AI40)</f>
        <v>0.80555600000000005</v>
      </c>
      <c r="D40" s="29">
        <v>0.77083299999999999</v>
      </c>
      <c r="E40" s="29">
        <v>0.79513900000000004</v>
      </c>
      <c r="F40" s="29">
        <v>0.80555600000000005</v>
      </c>
      <c r="G40" s="29">
        <v>0.73958299999999999</v>
      </c>
      <c r="H40" s="29">
        <v>0.77083299999999999</v>
      </c>
      <c r="I40" s="29">
        <v>0.78125</v>
      </c>
      <c r="J40" s="29">
        <v>0.70138900000000004</v>
      </c>
      <c r="K40" s="29">
        <v>0.76041700000000001</v>
      </c>
      <c r="L40" s="29">
        <v>0.71527799999999997</v>
      </c>
      <c r="M40" s="29">
        <v>0.77777799999999997</v>
      </c>
      <c r="N40" s="29">
        <v>0.65625</v>
      </c>
      <c r="O40" s="29">
        <v>0.67361099999999996</v>
      </c>
      <c r="P40" s="29">
        <v>0.71875</v>
      </c>
    </row>
    <row r="41" spans="1:16" x14ac:dyDescent="0.3">
      <c r="A41" s="29">
        <v>6</v>
      </c>
      <c r="B41" s="5">
        <f>AVERAGE(D41:AI41)</f>
        <v>0.817307846153846</v>
      </c>
      <c r="C41" s="6">
        <f>MAX(D41:AI41)</f>
        <v>0.86111099999999996</v>
      </c>
      <c r="D41" s="29">
        <v>0.82986099999999996</v>
      </c>
      <c r="E41" s="29">
        <v>0.83680600000000005</v>
      </c>
      <c r="F41" s="29">
        <v>0.82638900000000004</v>
      </c>
      <c r="G41" s="29">
        <v>0.77777799999999997</v>
      </c>
      <c r="H41" s="29">
        <v>0.82638900000000004</v>
      </c>
      <c r="I41" s="29">
        <v>0.80555600000000005</v>
      </c>
      <c r="J41" s="29">
        <v>0.79513900000000004</v>
      </c>
      <c r="K41" s="29">
        <v>0.83680600000000005</v>
      </c>
      <c r="L41" s="29">
        <v>0.80208299999999999</v>
      </c>
      <c r="M41" s="29">
        <v>0.80555600000000005</v>
      </c>
      <c r="N41" s="29">
        <v>0.84375</v>
      </c>
      <c r="O41" s="29">
        <v>0.77777799999999997</v>
      </c>
      <c r="P41" s="29">
        <v>0.86111099999999996</v>
      </c>
    </row>
    <row r="42" spans="1:16" x14ac:dyDescent="0.3">
      <c r="A42" s="29">
        <v>7</v>
      </c>
      <c r="B42" s="5">
        <f>AVERAGE(D42:AI42)</f>
        <v>0.76949792307692322</v>
      </c>
      <c r="C42" s="6">
        <f>MAX(D42:AI42)</f>
        <v>0.85763900000000004</v>
      </c>
      <c r="D42" s="29">
        <v>0.81597200000000003</v>
      </c>
      <c r="E42" s="29">
        <v>0.85763900000000004</v>
      </c>
      <c r="F42" s="29">
        <v>0.84027799999999997</v>
      </c>
      <c r="G42" s="29">
        <v>0.82638900000000004</v>
      </c>
      <c r="H42" s="29">
        <v>0.80902799999999997</v>
      </c>
      <c r="I42" s="29">
        <v>0.75347200000000003</v>
      </c>
      <c r="J42" s="29">
        <v>0.74652799999999997</v>
      </c>
      <c r="K42" s="29">
        <v>0.81597200000000003</v>
      </c>
      <c r="L42" s="29">
        <v>0.61805600000000005</v>
      </c>
      <c r="M42" s="29">
        <v>0.81597200000000003</v>
      </c>
      <c r="N42" s="29">
        <v>0.66319399999999995</v>
      </c>
      <c r="O42" s="29">
        <v>0.71180600000000005</v>
      </c>
      <c r="P42" s="29">
        <v>0.72916700000000001</v>
      </c>
    </row>
    <row r="43" spans="1:16" x14ac:dyDescent="0.3">
      <c r="A43" s="29">
        <v>8</v>
      </c>
      <c r="B43" s="5">
        <f>AVERAGE(D43:AI43)</f>
        <v>0.86672007692307695</v>
      </c>
      <c r="C43" s="6">
        <f>MAX(D43:AI43)</f>
        <v>0.89930600000000005</v>
      </c>
      <c r="D43" s="29">
        <v>0.875</v>
      </c>
      <c r="E43" s="29">
        <v>0.86458299999999999</v>
      </c>
      <c r="F43" s="29">
        <v>0.89236099999999996</v>
      </c>
      <c r="G43" s="29">
        <v>0.84375</v>
      </c>
      <c r="H43" s="29">
        <v>0.89930600000000005</v>
      </c>
      <c r="I43" s="29">
        <v>0.86458299999999999</v>
      </c>
      <c r="J43" s="29">
        <v>0.86805600000000005</v>
      </c>
      <c r="K43" s="29">
        <v>0.82638900000000004</v>
      </c>
      <c r="L43" s="29">
        <v>0.86805600000000005</v>
      </c>
      <c r="M43" s="29">
        <v>0.88194399999999995</v>
      </c>
      <c r="N43" s="29">
        <v>0.87847200000000003</v>
      </c>
      <c r="O43" s="29">
        <v>0.85069399999999995</v>
      </c>
      <c r="P43" s="29">
        <v>0.85416700000000001</v>
      </c>
    </row>
    <row r="44" spans="1:16" x14ac:dyDescent="0.3">
      <c r="A44" s="29">
        <v>9</v>
      </c>
      <c r="B44" s="7">
        <f>AVERAGE(D44:AI44)</f>
        <v>0.89423069230769237</v>
      </c>
      <c r="C44" s="8">
        <f>MAX(D44:AI44)</f>
        <v>0.93055600000000005</v>
      </c>
      <c r="D44" s="29">
        <v>0.88194399999999995</v>
      </c>
      <c r="E44" s="29">
        <v>0.90972200000000003</v>
      </c>
      <c r="F44" s="29">
        <v>0.90277799999999997</v>
      </c>
      <c r="G44" s="29">
        <v>0.85763900000000004</v>
      </c>
      <c r="H44" s="29">
        <v>0.93055600000000005</v>
      </c>
      <c r="I44" s="29">
        <v>0.89236099999999996</v>
      </c>
      <c r="J44" s="29">
        <v>0.90972200000000003</v>
      </c>
      <c r="K44" s="29">
        <v>0.88194399999999995</v>
      </c>
      <c r="L44" s="29">
        <v>0.89583299999999999</v>
      </c>
      <c r="M44" s="29">
        <v>0.89583299999999999</v>
      </c>
      <c r="N44" s="29">
        <v>0.90277799999999997</v>
      </c>
      <c r="O44" s="29">
        <v>0.875</v>
      </c>
      <c r="P44" s="29">
        <v>0.88888900000000004</v>
      </c>
    </row>
    <row r="45" spans="1:16" x14ac:dyDescent="0.3">
      <c r="A45" s="29" t="s">
        <v>1</v>
      </c>
      <c r="B45" s="29">
        <f>AVERAGE(B36:B44)</f>
        <v>0.76929011965811966</v>
      </c>
      <c r="C45" s="29">
        <f>AVERAGE(C36:C44)</f>
        <v>0.84529344444444443</v>
      </c>
      <c r="D45" s="29">
        <f t="shared" ref="D45:P45" si="2">AVERAGE(D36:D44)</f>
        <v>0.80478377777777776</v>
      </c>
      <c r="E45" s="29">
        <f t="shared" si="2"/>
        <v>0.81307866666666673</v>
      </c>
      <c r="F45" s="29">
        <f t="shared" si="2"/>
        <v>0.79783955555555552</v>
      </c>
      <c r="G45" s="29">
        <f t="shared" si="2"/>
        <v>0.77584877777777761</v>
      </c>
      <c r="H45" s="29">
        <f t="shared" si="2"/>
        <v>0.78935188888888896</v>
      </c>
      <c r="I45" s="29">
        <f t="shared" si="2"/>
        <v>0.77276233333333333</v>
      </c>
      <c r="J45" s="29">
        <f t="shared" si="2"/>
        <v>0.72646611111111115</v>
      </c>
      <c r="K45" s="29">
        <f t="shared" si="2"/>
        <v>0.78491511111111112</v>
      </c>
      <c r="L45" s="29">
        <f t="shared" si="2"/>
        <v>0.72415133333333337</v>
      </c>
      <c r="M45" s="29">
        <f t="shared" si="2"/>
        <v>0.81635799999999992</v>
      </c>
      <c r="N45" s="29">
        <f t="shared" si="2"/>
        <v>0.7403548888888889</v>
      </c>
      <c r="O45" s="29">
        <f t="shared" si="2"/>
        <v>0.70833333333333326</v>
      </c>
      <c r="P45" s="29">
        <f t="shared" si="2"/>
        <v>0.74652777777777779</v>
      </c>
    </row>
    <row r="47" spans="1:16" x14ac:dyDescent="0.3">
      <c r="A47" s="36" t="s">
        <v>6</v>
      </c>
      <c r="B47" s="36"/>
      <c r="C47" s="36"/>
    </row>
    <row r="48" spans="1:16" x14ac:dyDescent="0.3">
      <c r="A48" s="29" t="s">
        <v>0</v>
      </c>
      <c r="B48" s="29" t="s">
        <v>1</v>
      </c>
      <c r="C48" s="29" t="s">
        <v>2</v>
      </c>
    </row>
    <row r="49" spans="1:16" x14ac:dyDescent="0.3">
      <c r="A49" s="29">
        <v>1</v>
      </c>
      <c r="B49" s="3">
        <f>AVERAGE(D49:AI49)</f>
        <v>0.71225069230769222</v>
      </c>
      <c r="C49" s="4">
        <f>MAX(D49:AI49)</f>
        <v>0.83333299999999999</v>
      </c>
      <c r="D49" s="29">
        <v>0.75925900000000002</v>
      </c>
      <c r="E49" s="29">
        <v>0.80092600000000003</v>
      </c>
      <c r="F49" s="29">
        <v>0.75463000000000002</v>
      </c>
      <c r="G49" s="29">
        <v>0.74536999999999998</v>
      </c>
      <c r="H49" s="29">
        <v>0.75463000000000002</v>
      </c>
      <c r="I49" s="29">
        <v>0.73148100000000005</v>
      </c>
      <c r="J49" s="29">
        <v>0.57407399999999997</v>
      </c>
      <c r="K49" s="29">
        <v>0.83333299999999999</v>
      </c>
      <c r="L49" s="29">
        <v>0.61574099999999998</v>
      </c>
      <c r="M49" s="29">
        <v>0.77314799999999995</v>
      </c>
      <c r="N49" s="29">
        <v>0.703704</v>
      </c>
      <c r="O49" s="29">
        <v>0.56944399999999995</v>
      </c>
      <c r="P49" s="29">
        <v>0.64351899999999995</v>
      </c>
    </row>
    <row r="50" spans="1:16" x14ac:dyDescent="0.3">
      <c r="A50" s="29">
        <v>2</v>
      </c>
      <c r="B50" s="5">
        <f>AVERAGE(D50:AI50)</f>
        <v>0.41844730769230765</v>
      </c>
      <c r="C50" s="6">
        <f>MAX(D50:AI50)</f>
        <v>0.63888900000000004</v>
      </c>
      <c r="D50" s="29">
        <v>0.56944399999999995</v>
      </c>
      <c r="E50" s="29">
        <v>0.56481499999999996</v>
      </c>
      <c r="F50" s="29">
        <v>0.52314799999999995</v>
      </c>
      <c r="G50" s="29">
        <v>0.50925900000000002</v>
      </c>
      <c r="H50" s="29">
        <v>0.42592600000000003</v>
      </c>
      <c r="I50" s="29">
        <v>0.46296300000000001</v>
      </c>
      <c r="J50" s="29">
        <v>0.16203699999999999</v>
      </c>
      <c r="K50" s="29">
        <v>0.50463000000000002</v>
      </c>
      <c r="L50" s="29">
        <v>0.25463000000000002</v>
      </c>
      <c r="M50" s="29">
        <v>0.63888900000000004</v>
      </c>
      <c r="N50" s="29">
        <v>0.32407399999999997</v>
      </c>
      <c r="O50" s="29">
        <v>0.222222</v>
      </c>
      <c r="P50" s="29">
        <v>0.27777800000000002</v>
      </c>
    </row>
    <row r="51" spans="1:16" x14ac:dyDescent="0.3">
      <c r="A51" s="29">
        <v>3</v>
      </c>
      <c r="B51" s="5">
        <f>AVERAGE(D51:AI51)</f>
        <v>0.84223661538461547</v>
      </c>
      <c r="C51" s="6">
        <f>MAX(D51:AI51)</f>
        <v>0.89351899999999995</v>
      </c>
      <c r="D51" s="29">
        <v>0.83333299999999999</v>
      </c>
      <c r="E51" s="29">
        <v>0.86574099999999998</v>
      </c>
      <c r="F51" s="29">
        <v>0.87036999999999998</v>
      </c>
      <c r="G51" s="29">
        <v>0.81481499999999996</v>
      </c>
      <c r="H51" s="29">
        <v>0.89351899999999995</v>
      </c>
      <c r="I51" s="29">
        <v>0.82407399999999997</v>
      </c>
      <c r="J51" s="29">
        <v>0.84259300000000004</v>
      </c>
      <c r="K51" s="29">
        <v>0.828704</v>
      </c>
      <c r="L51" s="29">
        <v>0.828704</v>
      </c>
      <c r="M51" s="29">
        <v>0.84259300000000004</v>
      </c>
      <c r="N51" s="29">
        <v>0.81944399999999995</v>
      </c>
      <c r="O51" s="29">
        <v>0.84259300000000004</v>
      </c>
      <c r="P51" s="29">
        <v>0.84259300000000004</v>
      </c>
    </row>
    <row r="52" spans="1:16" x14ac:dyDescent="0.3">
      <c r="A52" s="29">
        <v>4</v>
      </c>
      <c r="B52" s="5">
        <f>AVERAGE(D52:AI52)</f>
        <v>0.47008530769230766</v>
      </c>
      <c r="C52" s="6">
        <f>MAX(D52:AI52)</f>
        <v>0.63888900000000004</v>
      </c>
      <c r="D52" s="29">
        <v>0.59722200000000003</v>
      </c>
      <c r="E52" s="29">
        <v>0.50694399999999995</v>
      </c>
      <c r="F52" s="29">
        <v>0.40277800000000002</v>
      </c>
      <c r="G52" s="29">
        <v>0.51388900000000004</v>
      </c>
      <c r="H52" s="29">
        <v>0.41666700000000001</v>
      </c>
      <c r="I52" s="29">
        <v>0.45833299999999999</v>
      </c>
      <c r="J52" s="29">
        <v>0.44444400000000001</v>
      </c>
      <c r="K52" s="29">
        <v>0.42361100000000002</v>
      </c>
      <c r="L52" s="29">
        <v>0.45833299999999999</v>
      </c>
      <c r="M52" s="29">
        <v>0.63888900000000004</v>
      </c>
      <c r="N52" s="29">
        <v>0.44444400000000001</v>
      </c>
      <c r="O52" s="29">
        <v>0.34722199999999998</v>
      </c>
      <c r="P52" s="29">
        <v>0.45833299999999999</v>
      </c>
    </row>
    <row r="53" spans="1:16" x14ac:dyDescent="0.3">
      <c r="A53" s="29">
        <v>5</v>
      </c>
      <c r="B53" s="5">
        <f>AVERAGE(D53:AI53)</f>
        <v>0.65811969230769241</v>
      </c>
      <c r="C53" s="6">
        <f>MAX(D53:AI53)</f>
        <v>0.74074099999999998</v>
      </c>
      <c r="D53" s="29">
        <v>0.69444399999999995</v>
      </c>
      <c r="E53" s="29">
        <v>0.72685200000000005</v>
      </c>
      <c r="F53" s="29">
        <v>0.74074099999999998</v>
      </c>
      <c r="G53" s="29">
        <v>0.65277799999999997</v>
      </c>
      <c r="H53" s="29">
        <v>0.69444399999999995</v>
      </c>
      <c r="I53" s="29">
        <v>0.70833299999999999</v>
      </c>
      <c r="J53" s="29">
        <v>0.60185200000000005</v>
      </c>
      <c r="K53" s="29">
        <v>0.68055600000000005</v>
      </c>
      <c r="L53" s="29">
        <v>0.62036999999999998</v>
      </c>
      <c r="M53" s="29">
        <v>0.703704</v>
      </c>
      <c r="N53" s="29">
        <v>0.54166700000000001</v>
      </c>
      <c r="O53" s="29">
        <v>0.56481499999999996</v>
      </c>
      <c r="P53" s="29">
        <v>0.625</v>
      </c>
    </row>
    <row r="54" spans="1:16" x14ac:dyDescent="0.3">
      <c r="A54" s="29">
        <v>6</v>
      </c>
      <c r="B54" s="5">
        <f>AVERAGE(D54:AI54)</f>
        <v>0.75641038461538457</v>
      </c>
      <c r="C54" s="6">
        <f>MAX(D54:AI54)</f>
        <v>0.81481499999999996</v>
      </c>
      <c r="D54" s="29">
        <v>0.77314799999999995</v>
      </c>
      <c r="E54" s="29">
        <v>0.78240699999999996</v>
      </c>
      <c r="F54" s="29">
        <v>0.76851899999999995</v>
      </c>
      <c r="G54" s="29">
        <v>0.703704</v>
      </c>
      <c r="H54" s="29">
        <v>0.76851899999999995</v>
      </c>
      <c r="I54" s="29">
        <v>0.74074099999999998</v>
      </c>
      <c r="J54" s="29">
        <v>0.72685200000000005</v>
      </c>
      <c r="K54" s="29">
        <v>0.78240699999999996</v>
      </c>
      <c r="L54" s="29">
        <v>0.73611099999999996</v>
      </c>
      <c r="M54" s="29">
        <v>0.74074099999999998</v>
      </c>
      <c r="N54" s="29">
        <v>0.79166700000000001</v>
      </c>
      <c r="O54" s="29">
        <v>0.703704</v>
      </c>
      <c r="P54" s="29">
        <v>0.81481499999999996</v>
      </c>
    </row>
    <row r="55" spans="1:16" x14ac:dyDescent="0.3">
      <c r="A55" s="29">
        <v>7</v>
      </c>
      <c r="B55" s="5">
        <f>AVERAGE(D55:AI55)</f>
        <v>0.69266392307692304</v>
      </c>
      <c r="C55" s="6">
        <f>MAX(D55:AI55)</f>
        <v>0.81018500000000004</v>
      </c>
      <c r="D55" s="29">
        <v>0.75463000000000002</v>
      </c>
      <c r="E55" s="29">
        <v>0.81018500000000004</v>
      </c>
      <c r="F55" s="29">
        <v>0.78703699999999999</v>
      </c>
      <c r="G55" s="29">
        <v>0.76851899999999995</v>
      </c>
      <c r="H55" s="29">
        <v>0.74536999999999998</v>
      </c>
      <c r="I55" s="29">
        <v>0.671296</v>
      </c>
      <c r="J55" s="29">
        <v>0.66203699999999999</v>
      </c>
      <c r="K55" s="29">
        <v>0.75463000000000002</v>
      </c>
      <c r="L55" s="29">
        <v>0.49074099999999998</v>
      </c>
      <c r="M55" s="29">
        <v>0.75463000000000002</v>
      </c>
      <c r="N55" s="29">
        <v>0.55092600000000003</v>
      </c>
      <c r="O55" s="29">
        <v>0.61574099999999998</v>
      </c>
      <c r="P55" s="29">
        <v>0.63888900000000004</v>
      </c>
    </row>
    <row r="56" spans="1:16" x14ac:dyDescent="0.3">
      <c r="A56" s="29">
        <v>8</v>
      </c>
      <c r="B56" s="5">
        <f>AVERAGE(D56:AI56)</f>
        <v>0.8222934615384615</v>
      </c>
      <c r="C56" s="6">
        <f>MAX(D56:AI56)</f>
        <v>0.86574099999999998</v>
      </c>
      <c r="D56" s="29">
        <v>0.83333299999999999</v>
      </c>
      <c r="E56" s="29">
        <v>0.81944399999999995</v>
      </c>
      <c r="F56" s="29">
        <v>0.85648100000000005</v>
      </c>
      <c r="G56" s="29">
        <v>0.79166700000000001</v>
      </c>
      <c r="H56" s="29">
        <v>0.86574099999999998</v>
      </c>
      <c r="I56" s="29">
        <v>0.81944399999999995</v>
      </c>
      <c r="J56" s="29">
        <v>0.82407399999999997</v>
      </c>
      <c r="K56" s="29">
        <v>0.76851899999999995</v>
      </c>
      <c r="L56" s="29">
        <v>0.82407399999999997</v>
      </c>
      <c r="M56" s="29">
        <v>0.84259300000000004</v>
      </c>
      <c r="N56" s="29">
        <v>0.83796300000000001</v>
      </c>
      <c r="O56" s="29">
        <v>0.80092600000000003</v>
      </c>
      <c r="P56" s="29">
        <v>0.80555600000000005</v>
      </c>
    </row>
    <row r="57" spans="1:16" x14ac:dyDescent="0.3">
      <c r="A57" s="29">
        <v>9</v>
      </c>
      <c r="B57" s="7">
        <f>AVERAGE(D57:AI57)</f>
        <v>0.85897430769230765</v>
      </c>
      <c r="C57" s="8">
        <f>MAX(D57:AI57)</f>
        <v>0.90740699999999996</v>
      </c>
      <c r="D57" s="29">
        <v>0.84259300000000004</v>
      </c>
      <c r="E57" s="29">
        <v>0.87963000000000002</v>
      </c>
      <c r="F57" s="29">
        <v>0.87036999999999998</v>
      </c>
      <c r="G57" s="29">
        <v>0.81018500000000004</v>
      </c>
      <c r="H57" s="29">
        <v>0.90740699999999996</v>
      </c>
      <c r="I57" s="29">
        <v>0.85648100000000005</v>
      </c>
      <c r="J57" s="29">
        <v>0.87963000000000002</v>
      </c>
      <c r="K57" s="29">
        <v>0.84259300000000004</v>
      </c>
      <c r="L57" s="29">
        <v>0.86111099999999996</v>
      </c>
      <c r="M57" s="29">
        <v>0.86111099999999996</v>
      </c>
      <c r="N57" s="29">
        <v>0.87036999999999998</v>
      </c>
      <c r="O57" s="29">
        <v>0.83333299999999999</v>
      </c>
      <c r="P57" s="29">
        <v>0.85185200000000005</v>
      </c>
    </row>
    <row r="58" spans="1:16" x14ac:dyDescent="0.3">
      <c r="A58" s="29" t="s">
        <v>1</v>
      </c>
      <c r="B58" s="29">
        <f>AVERAGE(B49:B57)</f>
        <v>0.6923868547008547</v>
      </c>
      <c r="C58" s="29">
        <f>AVERAGE(C49:C57)</f>
        <v>0.79372433333333325</v>
      </c>
      <c r="D58" s="29">
        <f t="shared" ref="D58:P58" si="3">AVERAGE(D49:D57)</f>
        <v>0.73971177777777763</v>
      </c>
      <c r="E58" s="29">
        <f t="shared" si="3"/>
        <v>0.75077155555555541</v>
      </c>
      <c r="F58" s="29">
        <f t="shared" si="3"/>
        <v>0.73045266666666675</v>
      </c>
      <c r="G58" s="29">
        <f t="shared" si="3"/>
        <v>0.7011317777777778</v>
      </c>
      <c r="H58" s="29">
        <f t="shared" si="3"/>
        <v>0.7191358888888888</v>
      </c>
      <c r="I58" s="29">
        <f t="shared" si="3"/>
        <v>0.69701622222222226</v>
      </c>
      <c r="J58" s="29">
        <f t="shared" si="3"/>
        <v>0.63528811111111105</v>
      </c>
      <c r="K58" s="29">
        <f t="shared" si="3"/>
        <v>0.71322033333333335</v>
      </c>
      <c r="L58" s="29">
        <f t="shared" si="3"/>
        <v>0.63220166666666666</v>
      </c>
      <c r="M58" s="29">
        <f t="shared" si="3"/>
        <v>0.75514422222222222</v>
      </c>
      <c r="N58" s="29">
        <f t="shared" si="3"/>
        <v>0.65380655555555556</v>
      </c>
      <c r="O58" s="29">
        <f t="shared" si="3"/>
        <v>0.61111111111111116</v>
      </c>
      <c r="P58" s="29">
        <f t="shared" si="3"/>
        <v>0.66203722222222217</v>
      </c>
    </row>
    <row r="63" spans="1:16" x14ac:dyDescent="0.3">
      <c r="B63" s="37" t="s">
        <v>7</v>
      </c>
      <c r="C63" s="37"/>
      <c r="D63" s="37"/>
    </row>
    <row r="64" spans="1:16" x14ac:dyDescent="0.3">
      <c r="B64" s="11" t="s">
        <v>30</v>
      </c>
    </row>
  </sheetData>
  <mergeCells count="6">
    <mergeCell ref="B63:D63"/>
    <mergeCell ref="D5:P5"/>
    <mergeCell ref="A6:C6"/>
    <mergeCell ref="A19:C19"/>
    <mergeCell ref="A34:C34"/>
    <mergeCell ref="A47:C47"/>
  </mergeCells>
  <conditionalFormatting sqref="Q30:R30">
    <cfRule type="top10" dxfId="223" priority="95" bottom="1" rank="2"/>
    <cfRule type="top10" dxfId="222" priority="96" rank="2"/>
  </conditionalFormatting>
  <conditionalFormatting sqref="Q45:R45">
    <cfRule type="top10" dxfId="221" priority="93" bottom="1" rank="2"/>
    <cfRule type="top10" dxfId="220" priority="94" rank="2"/>
  </conditionalFormatting>
  <conditionalFormatting sqref="Q50:R50">
    <cfRule type="top10" dxfId="219" priority="91" bottom="1" rank="2"/>
    <cfRule type="top10" dxfId="218" priority="92" rank="2"/>
  </conditionalFormatting>
  <conditionalFormatting sqref="Q51:R51">
    <cfRule type="top10" dxfId="217" priority="89" bottom="1" rank="2"/>
    <cfRule type="top10" dxfId="216" priority="90" rank="2"/>
  </conditionalFormatting>
  <conditionalFormatting sqref="Q52:R52">
    <cfRule type="top10" dxfId="215" priority="87" bottom="1" rank="2"/>
    <cfRule type="top10" dxfId="214" priority="88" rank="2"/>
  </conditionalFormatting>
  <conditionalFormatting sqref="Q53:R53">
    <cfRule type="top10" dxfId="213" priority="85" bottom="1" rank="2"/>
    <cfRule type="top10" dxfId="212" priority="86" rank="2"/>
  </conditionalFormatting>
  <conditionalFormatting sqref="Q54:R54">
    <cfRule type="top10" dxfId="211" priority="83" bottom="1" rank="2"/>
    <cfRule type="top10" dxfId="210" priority="84" rank="2"/>
  </conditionalFormatting>
  <conditionalFormatting sqref="Q55:R55">
    <cfRule type="top10" dxfId="209" priority="81" bottom="1" rank="2"/>
    <cfRule type="top10" dxfId="208" priority="82" rank="2"/>
  </conditionalFormatting>
  <conditionalFormatting sqref="Q56:R56">
    <cfRule type="top10" dxfId="207" priority="79" bottom="1" rank="2"/>
    <cfRule type="top10" dxfId="206" priority="80" rank="2"/>
  </conditionalFormatting>
  <conditionalFormatting sqref="Q57:R57">
    <cfRule type="top10" dxfId="205" priority="77" bottom="1" rank="2"/>
    <cfRule type="top10" dxfId="204" priority="78" rank="2"/>
  </conditionalFormatting>
  <conditionalFormatting sqref="Q58:R58">
    <cfRule type="top10" dxfId="203" priority="75" bottom="1" rank="2"/>
    <cfRule type="top10" dxfId="202" priority="76" rank="2"/>
  </conditionalFormatting>
  <conditionalFormatting sqref="Q8:R8">
    <cfRule type="top10" dxfId="201" priority="97" bottom="1" rank="2"/>
    <cfRule type="top10" dxfId="200" priority="98" rank="2"/>
  </conditionalFormatting>
  <conditionalFormatting sqref="Q9:R9">
    <cfRule type="top10" dxfId="199" priority="99" bottom="1" rank="2"/>
    <cfRule type="top10" dxfId="198" priority="100" rank="2"/>
  </conditionalFormatting>
  <conditionalFormatting sqref="Q10:R10">
    <cfRule type="top10" dxfId="197" priority="101" bottom="1" rank="2"/>
    <cfRule type="top10" dxfId="196" priority="102" rank="2"/>
  </conditionalFormatting>
  <conditionalFormatting sqref="Q11:R11">
    <cfRule type="top10" dxfId="195" priority="103" bottom="1" rank="2"/>
    <cfRule type="top10" dxfId="194" priority="104" rank="2"/>
  </conditionalFormatting>
  <conditionalFormatting sqref="Q12:R12">
    <cfRule type="top10" dxfId="193" priority="105" bottom="1" rank="2"/>
    <cfRule type="top10" dxfId="192" priority="106" rank="2"/>
  </conditionalFormatting>
  <conditionalFormatting sqref="Q13:R13">
    <cfRule type="top10" dxfId="191" priority="107" bottom="1" rank="2"/>
    <cfRule type="top10" dxfId="190" priority="108" rank="2"/>
  </conditionalFormatting>
  <conditionalFormatting sqref="Q14:R14">
    <cfRule type="top10" dxfId="189" priority="109" bottom="1" rank="2"/>
    <cfRule type="top10" dxfId="188" priority="110" rank="2"/>
  </conditionalFormatting>
  <conditionalFormatting sqref="Q15:R15">
    <cfRule type="top10" dxfId="187" priority="111" bottom="1" rank="2"/>
    <cfRule type="top10" dxfId="186" priority="112" rank="2"/>
  </conditionalFormatting>
  <conditionalFormatting sqref="Q16:R16">
    <cfRule type="top10" dxfId="185" priority="113" bottom="1" rank="2"/>
    <cfRule type="top10" dxfId="184" priority="114" rank="2"/>
  </conditionalFormatting>
  <conditionalFormatting sqref="Q17:R17">
    <cfRule type="top10" dxfId="183" priority="115" bottom="1" rank="2"/>
    <cfRule type="top10" dxfId="182" priority="116" rank="2"/>
  </conditionalFormatting>
  <conditionalFormatting sqref="Q22:R22">
    <cfRule type="top10" dxfId="181" priority="117" bottom="1" rank="2"/>
    <cfRule type="top10" dxfId="180" priority="118" rank="2"/>
  </conditionalFormatting>
  <conditionalFormatting sqref="Q23:R23">
    <cfRule type="top10" dxfId="179" priority="119" bottom="1" rank="2"/>
    <cfRule type="top10" dxfId="178" priority="120" rank="2"/>
  </conditionalFormatting>
  <conditionalFormatting sqref="Q24:R24">
    <cfRule type="top10" dxfId="177" priority="121" bottom="1" rank="2"/>
    <cfRule type="top10" dxfId="176" priority="122" rank="2"/>
  </conditionalFormatting>
  <conditionalFormatting sqref="Q25:R25">
    <cfRule type="top10" dxfId="175" priority="123" bottom="1" rank="2"/>
    <cfRule type="top10" dxfId="174" priority="124" rank="2"/>
  </conditionalFormatting>
  <conditionalFormatting sqref="Q26:R26">
    <cfRule type="top10" dxfId="173" priority="125" bottom="1" rank="2"/>
    <cfRule type="top10" dxfId="172" priority="126" rank="2"/>
  </conditionalFormatting>
  <conditionalFormatting sqref="Q27:R27">
    <cfRule type="top10" dxfId="171" priority="127" bottom="1" rank="2"/>
    <cfRule type="top10" dxfId="170" priority="128" rank="2"/>
  </conditionalFormatting>
  <conditionalFormatting sqref="Q28:R28">
    <cfRule type="top10" dxfId="169" priority="129" bottom="1" rank="2"/>
    <cfRule type="top10" dxfId="168" priority="130" rank="2"/>
  </conditionalFormatting>
  <conditionalFormatting sqref="Q29:R29">
    <cfRule type="top10" dxfId="167" priority="131" bottom="1" rank="2"/>
    <cfRule type="top10" dxfId="166" priority="132" rank="2"/>
  </conditionalFormatting>
  <conditionalFormatting sqref="Q37:R37">
    <cfRule type="top10" dxfId="165" priority="133" bottom="1" rank="2"/>
    <cfRule type="top10" dxfId="164" priority="134" rank="2"/>
  </conditionalFormatting>
  <conditionalFormatting sqref="Q38:R38">
    <cfRule type="top10" dxfId="163" priority="135" bottom="1" rank="2"/>
    <cfRule type="top10" dxfId="162" priority="136" rank="2"/>
  </conditionalFormatting>
  <conditionalFormatting sqref="Q39:R39">
    <cfRule type="top10" dxfId="161" priority="137" bottom="1" rank="2"/>
    <cfRule type="top10" dxfId="160" priority="138" rank="2"/>
  </conditionalFormatting>
  <conditionalFormatting sqref="Q40:R40">
    <cfRule type="top10" dxfId="159" priority="139" bottom="1" rank="2"/>
    <cfRule type="top10" dxfId="158" priority="140" rank="2"/>
  </conditionalFormatting>
  <conditionalFormatting sqref="Q41:R41">
    <cfRule type="top10" dxfId="157" priority="141" bottom="1" rank="2"/>
    <cfRule type="top10" dxfId="156" priority="142" rank="2"/>
  </conditionalFormatting>
  <conditionalFormatting sqref="Q42:R42">
    <cfRule type="top10" dxfId="155" priority="143" bottom="1" rank="2"/>
    <cfRule type="top10" dxfId="154" priority="144" rank="2"/>
  </conditionalFormatting>
  <conditionalFormatting sqref="Q43:R43">
    <cfRule type="top10" dxfId="153" priority="145" bottom="1" rank="2"/>
    <cfRule type="top10" dxfId="152" priority="146" rank="2"/>
  </conditionalFormatting>
  <conditionalFormatting sqref="Q44:R44">
    <cfRule type="top10" dxfId="151" priority="147" bottom="1" rank="2"/>
    <cfRule type="top10" dxfId="150" priority="148" rank="2"/>
  </conditionalFormatting>
  <conditionalFormatting sqref="D36:P36">
    <cfRule type="top10" dxfId="149" priority="847" bottom="1" rank="2"/>
    <cfRule type="top10" dxfId="148" priority="848" rank="2"/>
  </conditionalFormatting>
  <conditionalFormatting sqref="D37:P37">
    <cfRule type="top10" dxfId="147" priority="849" bottom="1" rank="2"/>
    <cfRule type="top10" dxfId="146" priority="850" rank="2"/>
  </conditionalFormatting>
  <conditionalFormatting sqref="D38:P38">
    <cfRule type="top10" dxfId="145" priority="851" bottom="1" rank="2"/>
    <cfRule type="top10" dxfId="144" priority="852" rank="2"/>
  </conditionalFormatting>
  <conditionalFormatting sqref="D39:P39">
    <cfRule type="top10" dxfId="143" priority="853" bottom="1" rank="2"/>
    <cfRule type="top10" dxfId="142" priority="854" rank="2"/>
  </conditionalFormatting>
  <conditionalFormatting sqref="D40:P40">
    <cfRule type="top10" dxfId="141" priority="855" bottom="1" rank="2"/>
    <cfRule type="top10" dxfId="140" priority="856" rank="2"/>
  </conditionalFormatting>
  <conditionalFormatting sqref="D41:P41">
    <cfRule type="top10" dxfId="139" priority="857" bottom="1" rank="2"/>
    <cfRule type="top10" dxfId="138" priority="858" rank="2"/>
  </conditionalFormatting>
  <conditionalFormatting sqref="D42:P42">
    <cfRule type="top10" dxfId="137" priority="859" bottom="1" rank="2"/>
    <cfRule type="top10" dxfId="136" priority="860" rank="2"/>
  </conditionalFormatting>
  <conditionalFormatting sqref="D43:P43">
    <cfRule type="top10" dxfId="135" priority="861" bottom="1" rank="2"/>
    <cfRule type="top10" dxfId="134" priority="862" rank="2"/>
  </conditionalFormatting>
  <conditionalFormatting sqref="D44:P44">
    <cfRule type="top10" dxfId="133" priority="863" bottom="1" rank="2"/>
    <cfRule type="top10" dxfId="132" priority="864" rank="2"/>
  </conditionalFormatting>
  <conditionalFormatting sqref="D49:P49">
    <cfRule type="top10" dxfId="131" priority="865" bottom="1" rank="2"/>
    <cfRule type="top10" dxfId="130" priority="866" rank="2"/>
  </conditionalFormatting>
  <conditionalFormatting sqref="D50:P50">
    <cfRule type="top10" dxfId="129" priority="867" bottom="1" rank="2"/>
    <cfRule type="top10" dxfId="128" priority="868" rank="2"/>
  </conditionalFormatting>
  <conditionalFormatting sqref="D51:P51">
    <cfRule type="top10" dxfId="127" priority="869" bottom="1" rank="2"/>
    <cfRule type="top10" dxfId="126" priority="870" rank="2"/>
  </conditionalFormatting>
  <conditionalFormatting sqref="D52:P52">
    <cfRule type="top10" dxfId="125" priority="871" bottom="1" rank="2"/>
    <cfRule type="top10" dxfId="124" priority="872" rank="2"/>
  </conditionalFormatting>
  <conditionalFormatting sqref="D53:P53">
    <cfRule type="top10" dxfId="123" priority="873" bottom="1" rank="2"/>
    <cfRule type="top10" dxfId="122" priority="874" rank="2"/>
  </conditionalFormatting>
  <conditionalFormatting sqref="D54:P54">
    <cfRule type="top10" dxfId="121" priority="875" bottom="1" rank="2"/>
    <cfRule type="top10" dxfId="120" priority="876" rank="2"/>
  </conditionalFormatting>
  <conditionalFormatting sqref="D55:P55">
    <cfRule type="top10" dxfId="119" priority="877" bottom="1" rank="2"/>
    <cfRule type="top10" dxfId="118" priority="878" rank="2"/>
  </conditionalFormatting>
  <conditionalFormatting sqref="D56:P56">
    <cfRule type="top10" dxfId="117" priority="879" bottom="1" rank="2"/>
    <cfRule type="top10" dxfId="116" priority="880" rank="2"/>
  </conditionalFormatting>
  <conditionalFormatting sqref="D57:P57">
    <cfRule type="top10" dxfId="115" priority="881" bottom="1" rank="2"/>
    <cfRule type="top10" dxfId="114" priority="882" rank="2"/>
  </conditionalFormatting>
  <conditionalFormatting sqref="D21:P21">
    <cfRule type="top10" dxfId="113" priority="883" bottom="1" rank="2"/>
    <cfRule type="top10" dxfId="112" priority="884" rank="2"/>
  </conditionalFormatting>
  <conditionalFormatting sqref="D22:P22">
    <cfRule type="top10" dxfId="111" priority="885" bottom="1" rank="2"/>
    <cfRule type="top10" dxfId="110" priority="886" rank="2"/>
  </conditionalFormatting>
  <conditionalFormatting sqref="D23:P23">
    <cfRule type="top10" dxfId="109" priority="887" bottom="1" rank="2"/>
    <cfRule type="top10" dxfId="108" priority="888" rank="2"/>
  </conditionalFormatting>
  <conditionalFormatting sqref="D24:P24">
    <cfRule type="top10" dxfId="107" priority="889" bottom="1" rank="2"/>
    <cfRule type="top10" dxfId="106" priority="890" rank="2"/>
  </conditionalFormatting>
  <conditionalFormatting sqref="D25:P25">
    <cfRule type="top10" dxfId="105" priority="891" bottom="1" rank="2"/>
    <cfRule type="top10" dxfId="104" priority="892" rank="2"/>
  </conditionalFormatting>
  <conditionalFormatting sqref="D26:P26">
    <cfRule type="top10" dxfId="103" priority="893" bottom="1" rank="2"/>
    <cfRule type="top10" dxfId="102" priority="894" rank="2"/>
  </conditionalFormatting>
  <conditionalFormatting sqref="D27:P27">
    <cfRule type="top10" dxfId="101" priority="895" bottom="1" rank="2"/>
    <cfRule type="top10" dxfId="100" priority="896" rank="2"/>
  </conditionalFormatting>
  <conditionalFormatting sqref="D28:P28">
    <cfRule type="top10" dxfId="99" priority="897" bottom="1" rank="2"/>
    <cfRule type="top10" dxfId="98" priority="898" rank="2"/>
  </conditionalFormatting>
  <conditionalFormatting sqref="D29:P29">
    <cfRule type="top10" dxfId="97" priority="899" bottom="1" rank="2"/>
    <cfRule type="top10" dxfId="96" priority="900" rank="2"/>
  </conditionalFormatting>
  <conditionalFormatting sqref="D8:P8">
    <cfRule type="top10" dxfId="95" priority="901" bottom="1" rank="2"/>
    <cfRule type="top10" dxfId="94" priority="902" rank="2"/>
  </conditionalFormatting>
  <conditionalFormatting sqref="D9:P9">
    <cfRule type="top10" dxfId="93" priority="903" bottom="1" rank="2"/>
    <cfRule type="top10" dxfId="92" priority="904" rank="2"/>
  </conditionalFormatting>
  <conditionalFormatting sqref="D10:P10">
    <cfRule type="top10" dxfId="91" priority="905" bottom="1" rank="2"/>
    <cfRule type="top10" dxfId="90" priority="906" rank="2"/>
  </conditionalFormatting>
  <conditionalFormatting sqref="D11:P11">
    <cfRule type="top10" dxfId="89" priority="907" bottom="1" rank="2"/>
    <cfRule type="top10" dxfId="88" priority="908" rank="2"/>
  </conditionalFormatting>
  <conditionalFormatting sqref="D12:P12">
    <cfRule type="top10" dxfId="87" priority="909" bottom="1" rank="2"/>
    <cfRule type="top10" dxfId="86" priority="910" rank="2"/>
  </conditionalFormatting>
  <conditionalFormatting sqref="D13:P13">
    <cfRule type="top10" dxfId="85" priority="911" bottom="1" rank="2"/>
    <cfRule type="top10" dxfId="84" priority="912" rank="2"/>
  </conditionalFormatting>
  <conditionalFormatting sqref="D14:P14">
    <cfRule type="top10" dxfId="83" priority="913" bottom="1" rank="2"/>
    <cfRule type="top10" dxfId="82" priority="914" rank="2"/>
  </conditionalFormatting>
  <conditionalFormatting sqref="D15:P15">
    <cfRule type="top10" dxfId="81" priority="915" bottom="1" rank="2"/>
    <cfRule type="top10" dxfId="80" priority="916" rank="2"/>
  </conditionalFormatting>
  <conditionalFormatting sqref="D16:P16">
    <cfRule type="top10" dxfId="79" priority="917" bottom="1" rank="2"/>
    <cfRule type="top10" dxfId="78" priority="918" rank="2"/>
  </conditionalFormatting>
  <conditionalFormatting sqref="D17:P17">
    <cfRule type="top10" dxfId="77" priority="919" bottom="1" rank="2"/>
    <cfRule type="top10" dxfId="76" priority="920" rank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F600-1D0C-43BD-94A2-1F3930266D1C}">
  <dimension ref="A1:S64"/>
  <sheetViews>
    <sheetView tabSelected="1" topLeftCell="A19" zoomScale="85" zoomScaleNormal="85" workbookViewId="0">
      <selection activeCell="B45" activeCellId="1" sqref="B8:B17 B36:B45"/>
    </sheetView>
  </sheetViews>
  <sheetFormatPr defaultRowHeight="14.4" x14ac:dyDescent="0.3"/>
  <cols>
    <col min="1" max="1" width="14.88671875" style="24" customWidth="1"/>
    <col min="2" max="3" width="8.88671875" style="24"/>
    <col min="4" max="16" width="11.6640625" style="24" customWidth="1"/>
    <col min="17" max="16384" width="8.88671875" style="24"/>
  </cols>
  <sheetData>
    <row r="1" spans="1:19" x14ac:dyDescent="0.3">
      <c r="A1" s="24" t="s">
        <v>10</v>
      </c>
      <c r="D1" s="12">
        <v>1E-3</v>
      </c>
      <c r="E1" s="12">
        <v>1E-3</v>
      </c>
      <c r="F1" s="12">
        <v>1E-3</v>
      </c>
      <c r="G1" s="12">
        <v>1E-3</v>
      </c>
      <c r="H1" s="12">
        <v>1E-3</v>
      </c>
      <c r="I1" s="12">
        <v>1E-3</v>
      </c>
      <c r="J1" s="12">
        <v>1E-3</v>
      </c>
      <c r="K1" s="12">
        <v>1E-3</v>
      </c>
      <c r="L1" s="12">
        <v>1E-3</v>
      </c>
      <c r="M1" s="12">
        <v>1E-3</v>
      </c>
      <c r="N1" s="12">
        <v>1E-3</v>
      </c>
      <c r="O1" s="12">
        <v>1E-3</v>
      </c>
      <c r="P1" s="12">
        <v>1E-3</v>
      </c>
      <c r="Q1" s="12">
        <v>1E-3</v>
      </c>
      <c r="R1" s="12">
        <v>1E-3</v>
      </c>
    </row>
    <row r="2" spans="1:19" x14ac:dyDescent="0.3">
      <c r="A2" s="24" t="s">
        <v>9</v>
      </c>
      <c r="D2" s="29">
        <v>500</v>
      </c>
      <c r="E2" s="29">
        <v>500</v>
      </c>
      <c r="F2" s="29">
        <v>500</v>
      </c>
      <c r="G2" s="29">
        <v>500</v>
      </c>
      <c r="H2" s="29">
        <v>500</v>
      </c>
      <c r="I2" s="29">
        <v>500</v>
      </c>
      <c r="J2" s="29">
        <v>500</v>
      </c>
      <c r="K2" s="29">
        <v>500</v>
      </c>
      <c r="L2" s="29">
        <v>500</v>
      </c>
      <c r="M2" s="29">
        <v>500</v>
      </c>
      <c r="N2" s="29">
        <v>500</v>
      </c>
      <c r="O2" s="32">
        <v>500</v>
      </c>
      <c r="P2" s="32">
        <v>500</v>
      </c>
      <c r="Q2" s="32">
        <v>500</v>
      </c>
      <c r="R2" s="32">
        <v>500</v>
      </c>
    </row>
    <row r="3" spans="1:19" s="25" customFormat="1" ht="43.8" customHeight="1" x14ac:dyDescent="0.3">
      <c r="A3" s="25" t="s">
        <v>13</v>
      </c>
      <c r="D3" s="27" t="s">
        <v>11</v>
      </c>
      <c r="E3" s="25" t="s">
        <v>11</v>
      </c>
      <c r="F3" s="25" t="s">
        <v>11</v>
      </c>
      <c r="G3" s="25" t="s">
        <v>11</v>
      </c>
      <c r="H3" s="25" t="s">
        <v>11</v>
      </c>
      <c r="I3" s="30" t="s">
        <v>11</v>
      </c>
      <c r="J3" s="30" t="s">
        <v>11</v>
      </c>
      <c r="K3" s="30" t="s">
        <v>11</v>
      </c>
      <c r="L3" s="30" t="s">
        <v>11</v>
      </c>
      <c r="M3" s="30" t="s">
        <v>11</v>
      </c>
      <c r="N3" s="30" t="s">
        <v>11</v>
      </c>
      <c r="O3" s="33" t="s">
        <v>11</v>
      </c>
      <c r="P3" s="33" t="s">
        <v>11</v>
      </c>
      <c r="Q3" s="33" t="s">
        <v>11</v>
      </c>
      <c r="R3" s="33" t="s">
        <v>11</v>
      </c>
    </row>
    <row r="4" spans="1:19" s="25" customFormat="1" ht="57.6" customHeight="1" x14ac:dyDescent="0.3">
      <c r="A4" s="25" t="s">
        <v>14</v>
      </c>
      <c r="D4" s="25" t="s">
        <v>18</v>
      </c>
      <c r="E4" s="25" t="s">
        <v>18</v>
      </c>
      <c r="F4" s="25" t="s">
        <v>18</v>
      </c>
      <c r="G4" s="25" t="s">
        <v>18</v>
      </c>
      <c r="H4" s="31" t="s">
        <v>18</v>
      </c>
      <c r="I4" s="31" t="s">
        <v>18</v>
      </c>
      <c r="J4" s="31" t="s">
        <v>18</v>
      </c>
      <c r="K4" s="31" t="s">
        <v>18</v>
      </c>
      <c r="L4" s="31" t="s">
        <v>18</v>
      </c>
      <c r="M4" s="31" t="s">
        <v>18</v>
      </c>
      <c r="N4" s="31" t="s">
        <v>18</v>
      </c>
      <c r="O4" s="33" t="s">
        <v>18</v>
      </c>
      <c r="P4" s="33" t="s">
        <v>18</v>
      </c>
      <c r="Q4" s="33" t="s">
        <v>18</v>
      </c>
      <c r="R4" s="33" t="s">
        <v>18</v>
      </c>
    </row>
    <row r="5" spans="1:19" s="25" customFormat="1" ht="43.2" customHeight="1" x14ac:dyDescent="0.3">
      <c r="D5" s="38" t="s">
        <v>35</v>
      </c>
      <c r="E5" s="38"/>
      <c r="F5" s="38"/>
      <c r="G5" s="38"/>
      <c r="H5" s="38"/>
      <c r="I5" s="38" t="s">
        <v>34</v>
      </c>
      <c r="J5" s="38"/>
      <c r="K5" s="38"/>
      <c r="L5" s="38"/>
      <c r="M5" s="38" t="s">
        <v>33</v>
      </c>
      <c r="N5" s="38"/>
      <c r="O5" s="33" t="s">
        <v>37</v>
      </c>
      <c r="P5" s="33" t="s">
        <v>38</v>
      </c>
      <c r="Q5" s="25" t="s">
        <v>33</v>
      </c>
      <c r="R5" s="33" t="s">
        <v>33</v>
      </c>
    </row>
    <row r="6" spans="1:19" ht="14.4" customHeight="1" x14ac:dyDescent="0.3">
      <c r="A6" s="36" t="s">
        <v>3</v>
      </c>
      <c r="B6" s="36"/>
      <c r="C6" s="36"/>
    </row>
    <row r="7" spans="1:19" ht="14.4" customHeight="1" x14ac:dyDescent="0.3">
      <c r="A7" s="24" t="s">
        <v>0</v>
      </c>
      <c r="B7" s="24" t="s">
        <v>1</v>
      </c>
      <c r="C7" s="24" t="s">
        <v>2</v>
      </c>
    </row>
    <row r="8" spans="1:19" x14ac:dyDescent="0.3">
      <c r="A8" s="24">
        <v>1</v>
      </c>
      <c r="B8" s="3">
        <f>AVERAGE(D8:M8,N8:R8)</f>
        <v>0.7233795999999999</v>
      </c>
      <c r="C8" s="4">
        <f>MAX(D8:AG8)</f>
        <v>0.82986099999999996</v>
      </c>
      <c r="D8" s="32">
        <v>0.77083299999999999</v>
      </c>
      <c r="E8" s="32">
        <v>0.67361099999999996</v>
      </c>
      <c r="F8" s="32">
        <v>0.69097200000000003</v>
      </c>
      <c r="G8" s="32">
        <v>0.72222200000000003</v>
      </c>
      <c r="H8" s="32">
        <v>0.73958299999999999</v>
      </c>
      <c r="I8" s="32">
        <v>0.72222200000000003</v>
      </c>
      <c r="J8" s="32">
        <v>0.74652799999999997</v>
      </c>
      <c r="K8" s="32">
        <v>0.6875</v>
      </c>
      <c r="L8" s="32">
        <v>0.77430600000000005</v>
      </c>
      <c r="M8" s="32">
        <v>0.77083299999999999</v>
      </c>
      <c r="N8" s="32">
        <v>0.71527799999999997</v>
      </c>
      <c r="O8" s="32">
        <v>0.61805600000000005</v>
      </c>
      <c r="P8" s="32">
        <v>0.82986099999999996</v>
      </c>
      <c r="Q8" s="32">
        <v>0.76041700000000001</v>
      </c>
      <c r="R8" s="32">
        <v>0.62847200000000003</v>
      </c>
      <c r="S8" s="34"/>
    </row>
    <row r="9" spans="1:19" x14ac:dyDescent="0.3">
      <c r="A9" s="24">
        <v>2</v>
      </c>
      <c r="B9" s="5">
        <f>AVERAGE(D9:M9,N9:R9)</f>
        <v>0.46250000000000002</v>
      </c>
      <c r="C9" s="6">
        <f>MAX(D9:AG9)</f>
        <v>0.60763900000000004</v>
      </c>
      <c r="D9" s="32">
        <v>0.55555600000000005</v>
      </c>
      <c r="E9" s="32">
        <v>0.60763900000000004</v>
      </c>
      <c r="F9" s="32">
        <v>0.35763899999999998</v>
      </c>
      <c r="G9" s="32">
        <v>0.40277800000000002</v>
      </c>
      <c r="H9" s="32">
        <v>0.44097199999999998</v>
      </c>
      <c r="I9" s="32">
        <v>0.5</v>
      </c>
      <c r="J9" s="32">
        <v>0.42708299999999999</v>
      </c>
      <c r="K9" s="32">
        <v>0.39583299999999999</v>
      </c>
      <c r="L9" s="32">
        <v>0.50694399999999995</v>
      </c>
      <c r="M9" s="32">
        <v>0.59027799999999997</v>
      </c>
      <c r="N9" s="32">
        <v>0.39930599999999999</v>
      </c>
      <c r="O9" s="32">
        <v>0.27777800000000002</v>
      </c>
      <c r="P9" s="32">
        <v>0.52083299999999999</v>
      </c>
      <c r="Q9" s="32">
        <v>0.57638900000000004</v>
      </c>
      <c r="R9" s="32">
        <v>0.37847199999999998</v>
      </c>
      <c r="S9" s="34"/>
    </row>
    <row r="10" spans="1:19" x14ac:dyDescent="0.3">
      <c r="A10" s="24">
        <v>3</v>
      </c>
      <c r="B10" s="5">
        <f>AVERAGE(D10:M10,N10:R10)</f>
        <v>0.86736106666666679</v>
      </c>
      <c r="C10" s="6">
        <f>MAX(D10:AG10)</f>
        <v>0.92013900000000004</v>
      </c>
      <c r="D10" s="32">
        <v>0.84722200000000003</v>
      </c>
      <c r="E10" s="32">
        <v>0.68055600000000005</v>
      </c>
      <c r="F10" s="32">
        <v>0.85763900000000004</v>
      </c>
      <c r="G10" s="32">
        <v>0.87152799999999997</v>
      </c>
      <c r="H10" s="32">
        <v>0.875</v>
      </c>
      <c r="I10" s="32">
        <v>0.85763900000000004</v>
      </c>
      <c r="J10" s="32">
        <v>0.85069399999999995</v>
      </c>
      <c r="K10" s="32">
        <v>0.90972200000000003</v>
      </c>
      <c r="L10" s="32">
        <v>0.875</v>
      </c>
      <c r="M10" s="32">
        <v>0.90625</v>
      </c>
      <c r="N10" s="32">
        <v>0.89583299999999999</v>
      </c>
      <c r="O10" s="32">
        <v>0.92013900000000004</v>
      </c>
      <c r="P10" s="32">
        <v>0.88194399999999995</v>
      </c>
      <c r="Q10" s="32">
        <v>0.88541700000000001</v>
      </c>
      <c r="R10" s="32">
        <v>0.89583299999999999</v>
      </c>
      <c r="S10" s="34"/>
    </row>
    <row r="11" spans="1:19" x14ac:dyDescent="0.3">
      <c r="A11" s="24">
        <v>4</v>
      </c>
      <c r="B11" s="5">
        <f>AVERAGE(D11:M11,N11:R11)</f>
        <v>0.55416673333333344</v>
      </c>
      <c r="C11" s="6">
        <f>MAX(D11:AG11)</f>
        <v>0.78125</v>
      </c>
      <c r="D11" s="32">
        <v>0.47916700000000001</v>
      </c>
      <c r="E11" s="32">
        <v>0.546875</v>
      </c>
      <c r="F11" s="32">
        <v>0.48958299999999999</v>
      </c>
      <c r="G11" s="32">
        <v>0.46875</v>
      </c>
      <c r="H11" s="32">
        <v>0.57291700000000001</v>
      </c>
      <c r="I11" s="32">
        <v>0.546875</v>
      </c>
      <c r="J11" s="32">
        <v>0.42708299999999999</v>
      </c>
      <c r="K11" s="32">
        <v>0.515625</v>
      </c>
      <c r="L11" s="32">
        <v>0.68229200000000001</v>
      </c>
      <c r="M11" s="32">
        <v>0.55729200000000001</v>
      </c>
      <c r="N11" s="32">
        <v>0.54166700000000001</v>
      </c>
      <c r="O11" s="32">
        <v>0.50520799999999999</v>
      </c>
      <c r="P11" s="32">
        <v>0.78125</v>
      </c>
      <c r="Q11" s="32">
        <v>0.65104200000000001</v>
      </c>
      <c r="R11" s="32">
        <v>0.546875</v>
      </c>
      <c r="S11" s="34"/>
    </row>
    <row r="12" spans="1:19" x14ac:dyDescent="0.3">
      <c r="A12" s="24">
        <v>5</v>
      </c>
      <c r="B12" s="5">
        <f>AVERAGE(D12:M12,N12:R12)</f>
        <v>0.65046293333333327</v>
      </c>
      <c r="C12" s="6">
        <f>MAX(D12:AG12)</f>
        <v>0.79166700000000001</v>
      </c>
      <c r="D12" s="32">
        <v>0.79166700000000001</v>
      </c>
      <c r="E12" s="32">
        <v>0.63194399999999995</v>
      </c>
      <c r="F12" s="32">
        <v>0.42708299999999999</v>
      </c>
      <c r="G12" s="32">
        <v>0.68055600000000005</v>
      </c>
      <c r="H12" s="32">
        <v>0.63888900000000004</v>
      </c>
      <c r="I12" s="32">
        <v>0.74305600000000005</v>
      </c>
      <c r="J12" s="32">
        <v>0.65972200000000003</v>
      </c>
      <c r="K12" s="32">
        <v>0.66319399999999995</v>
      </c>
      <c r="L12" s="32">
        <v>0.63888900000000004</v>
      </c>
      <c r="M12" s="32">
        <v>0.78125</v>
      </c>
      <c r="N12" s="32">
        <v>0.67708299999999999</v>
      </c>
      <c r="O12" s="32">
        <v>0.45138899999999998</v>
      </c>
      <c r="P12" s="32">
        <v>0.63888900000000004</v>
      </c>
      <c r="Q12" s="32">
        <v>0.71875</v>
      </c>
      <c r="R12" s="32">
        <v>0.61458299999999999</v>
      </c>
      <c r="S12" s="34"/>
    </row>
    <row r="13" spans="1:19" x14ac:dyDescent="0.3">
      <c r="A13" s="24">
        <v>6</v>
      </c>
      <c r="B13" s="5">
        <f>AVERAGE(D13:M13,N13:R13)</f>
        <v>0.80254633333333347</v>
      </c>
      <c r="C13" s="6">
        <f>MAX(D13:AG13)</f>
        <v>0.85069399999999995</v>
      </c>
      <c r="D13" s="32">
        <v>0.78472200000000003</v>
      </c>
      <c r="E13" s="32">
        <v>0.64930600000000005</v>
      </c>
      <c r="F13" s="32">
        <v>0.81944399999999995</v>
      </c>
      <c r="G13" s="32">
        <v>0.79513900000000004</v>
      </c>
      <c r="H13" s="32">
        <v>0.83680600000000005</v>
      </c>
      <c r="I13" s="32">
        <v>0.80555600000000005</v>
      </c>
      <c r="J13" s="32">
        <v>0.79513900000000004</v>
      </c>
      <c r="K13" s="32">
        <v>0.80902799999999997</v>
      </c>
      <c r="L13" s="32">
        <v>0.83680600000000005</v>
      </c>
      <c r="M13" s="32">
        <v>0.82986099999999996</v>
      </c>
      <c r="N13" s="32">
        <v>0.85069399999999995</v>
      </c>
      <c r="O13" s="32">
        <v>0.78125</v>
      </c>
      <c r="P13" s="32">
        <v>0.83680600000000005</v>
      </c>
      <c r="Q13" s="32">
        <v>0.81944399999999995</v>
      </c>
      <c r="R13" s="32">
        <v>0.78819399999999995</v>
      </c>
      <c r="S13" s="34"/>
    </row>
    <row r="14" spans="1:19" x14ac:dyDescent="0.3">
      <c r="A14" s="24">
        <v>7</v>
      </c>
      <c r="B14" s="5">
        <f>AVERAGE(D14:M14,N14:R14)</f>
        <v>0.70046299999999984</v>
      </c>
      <c r="C14" s="6">
        <f>MAX(D14:AG14)</f>
        <v>0.80208299999999999</v>
      </c>
      <c r="D14" s="32">
        <v>0.79861099999999996</v>
      </c>
      <c r="E14" s="32">
        <v>0.69791700000000001</v>
      </c>
      <c r="F14" s="32">
        <v>0.51041700000000001</v>
      </c>
      <c r="G14" s="32">
        <v>0.78819399999999995</v>
      </c>
      <c r="H14" s="32">
        <v>0.74652799999999997</v>
      </c>
      <c r="I14" s="32">
        <v>0.75347200000000003</v>
      </c>
      <c r="J14" s="32">
        <v>0.75</v>
      </c>
      <c r="K14" s="32">
        <v>0.69444399999999995</v>
      </c>
      <c r="L14" s="32">
        <v>0.63888900000000004</v>
      </c>
      <c r="M14" s="32">
        <v>0.77430600000000005</v>
      </c>
      <c r="N14" s="32">
        <v>0.76041700000000001</v>
      </c>
      <c r="O14" s="32">
        <v>0.46527800000000002</v>
      </c>
      <c r="P14" s="32">
        <v>0.71527799999999997</v>
      </c>
      <c r="Q14" s="32">
        <v>0.80208299999999999</v>
      </c>
      <c r="R14" s="32">
        <v>0.61111099999999996</v>
      </c>
      <c r="S14" s="34"/>
    </row>
    <row r="15" spans="1:19" x14ac:dyDescent="0.3">
      <c r="A15" s="24">
        <v>8</v>
      </c>
      <c r="B15" s="5">
        <f>AVERAGE(D15:M15,N15:R15)</f>
        <v>0.85601866666666671</v>
      </c>
      <c r="C15" s="6">
        <f>MAX(D15:AG15)</f>
        <v>0.90625</v>
      </c>
      <c r="D15" s="32">
        <v>0.84027799999999997</v>
      </c>
      <c r="E15" s="32">
        <v>0.71875</v>
      </c>
      <c r="F15" s="32">
        <v>0.86805600000000005</v>
      </c>
      <c r="G15" s="32">
        <v>0.86805600000000005</v>
      </c>
      <c r="H15" s="32">
        <v>0.90625</v>
      </c>
      <c r="I15" s="32">
        <v>0.85763900000000004</v>
      </c>
      <c r="J15" s="32">
        <v>0.84027799999999997</v>
      </c>
      <c r="K15" s="32">
        <v>0.89930600000000005</v>
      </c>
      <c r="L15" s="32">
        <v>0.87152799999999997</v>
      </c>
      <c r="M15" s="32">
        <v>0.84722200000000003</v>
      </c>
      <c r="N15" s="32">
        <v>0.84027799999999997</v>
      </c>
      <c r="O15" s="32">
        <v>0.88541700000000001</v>
      </c>
      <c r="P15" s="32">
        <v>0.86458299999999999</v>
      </c>
      <c r="Q15" s="32">
        <v>0.85763900000000004</v>
      </c>
      <c r="R15" s="32">
        <v>0.875</v>
      </c>
      <c r="S15" s="34"/>
    </row>
    <row r="16" spans="1:19" x14ac:dyDescent="0.3">
      <c r="A16" s="24">
        <v>9</v>
      </c>
      <c r="B16" s="7">
        <f>AVERAGE(D16:M16,N16:R16)</f>
        <v>0.87638880000000019</v>
      </c>
      <c r="C16" s="8">
        <f>MAX(D16:AG16)</f>
        <v>0.92013900000000004</v>
      </c>
      <c r="D16" s="32">
        <v>0.875</v>
      </c>
      <c r="E16" s="32">
        <v>0.72222200000000003</v>
      </c>
      <c r="F16" s="32">
        <v>0.88888900000000004</v>
      </c>
      <c r="G16" s="32">
        <v>0.85416700000000001</v>
      </c>
      <c r="H16" s="32">
        <v>0.90625</v>
      </c>
      <c r="I16" s="32">
        <v>0.875</v>
      </c>
      <c r="J16" s="32">
        <v>0.85763900000000004</v>
      </c>
      <c r="K16" s="32">
        <v>0.88194399999999995</v>
      </c>
      <c r="L16" s="32">
        <v>0.89930600000000005</v>
      </c>
      <c r="M16" s="32">
        <v>0.89583299999999999</v>
      </c>
      <c r="N16" s="32">
        <v>0.92013900000000004</v>
      </c>
      <c r="O16" s="32">
        <v>0.91319399999999995</v>
      </c>
      <c r="P16" s="32">
        <v>0.89236099999999996</v>
      </c>
      <c r="Q16" s="32">
        <v>0.88194399999999995</v>
      </c>
      <c r="R16" s="32">
        <v>0.88194399999999995</v>
      </c>
      <c r="S16" s="34"/>
    </row>
    <row r="17" spans="1:19" x14ac:dyDescent="0.3">
      <c r="A17" s="24" t="s">
        <v>1</v>
      </c>
      <c r="B17" s="24">
        <f>AVERAGE(B8:B16)</f>
        <v>0.72147634814814809</v>
      </c>
      <c r="C17" s="24">
        <f>AVERAGE(C8:C16)</f>
        <v>0.82330244444444434</v>
      </c>
      <c r="D17" s="29">
        <f t="shared" ref="D17:R17" si="0">AVERAGE(D8:D16)</f>
        <v>0.74922844444444447</v>
      </c>
      <c r="E17" s="29">
        <f t="shared" si="0"/>
        <v>0.65875777777777789</v>
      </c>
      <c r="F17" s="29">
        <f t="shared" si="0"/>
        <v>0.65663577777777782</v>
      </c>
      <c r="G17" s="29">
        <f t="shared" si="0"/>
        <v>0.71682111111111124</v>
      </c>
      <c r="H17" s="29">
        <f t="shared" si="0"/>
        <v>0.74035499999999999</v>
      </c>
      <c r="I17" s="29">
        <f t="shared" si="0"/>
        <v>0.74016211111111119</v>
      </c>
      <c r="J17" s="29">
        <f t="shared" si="0"/>
        <v>0.70601844444444439</v>
      </c>
      <c r="K17" s="29">
        <f t="shared" si="0"/>
        <v>0.71739955555555557</v>
      </c>
      <c r="L17" s="29">
        <f t="shared" si="0"/>
        <v>0.7471066666666667</v>
      </c>
      <c r="M17" s="29">
        <f t="shared" si="0"/>
        <v>0.77256944444444442</v>
      </c>
      <c r="N17" s="29">
        <f t="shared" si="0"/>
        <v>0.73341055555555557</v>
      </c>
      <c r="O17" s="34">
        <f t="shared" si="0"/>
        <v>0.64641211111111108</v>
      </c>
      <c r="P17" s="34">
        <f t="shared" si="0"/>
        <v>0.77353388888888874</v>
      </c>
      <c r="Q17" s="34">
        <f t="shared" si="0"/>
        <v>0.77256944444444431</v>
      </c>
      <c r="R17" s="34">
        <f t="shared" si="0"/>
        <v>0.69116488888888883</v>
      </c>
      <c r="S17" s="34"/>
    </row>
    <row r="19" spans="1:19" x14ac:dyDescent="0.3">
      <c r="A19" s="36" t="s">
        <v>4</v>
      </c>
      <c r="B19" s="36"/>
      <c r="C19" s="36"/>
    </row>
    <row r="20" spans="1:19" x14ac:dyDescent="0.3">
      <c r="A20" s="24" t="s">
        <v>0</v>
      </c>
      <c r="B20" s="24" t="s">
        <v>1</v>
      </c>
      <c r="C20" s="24" t="s">
        <v>2</v>
      </c>
    </row>
    <row r="21" spans="1:19" x14ac:dyDescent="0.3">
      <c r="A21" s="24">
        <v>1</v>
      </c>
      <c r="B21" s="3">
        <f>AVERAGE(D21:M21,N21:R21)</f>
        <v>0.63117286666666661</v>
      </c>
      <c r="C21" s="4">
        <f>MAX(D21:AG21)</f>
        <v>0.77314799999999995</v>
      </c>
      <c r="D21" s="32">
        <v>0.69444399999999995</v>
      </c>
      <c r="E21" s="32">
        <v>0.56481499999999996</v>
      </c>
      <c r="F21" s="32">
        <v>0.58796300000000001</v>
      </c>
      <c r="G21" s="32">
        <v>0.62963000000000002</v>
      </c>
      <c r="H21" s="32">
        <v>0.65277799999999997</v>
      </c>
      <c r="I21" s="32">
        <v>0.62963000000000002</v>
      </c>
      <c r="J21" s="32">
        <v>0.66203699999999999</v>
      </c>
      <c r="K21" s="32">
        <v>0.58333299999999999</v>
      </c>
      <c r="L21" s="32">
        <v>0.69907399999999997</v>
      </c>
      <c r="M21" s="32">
        <v>0.69444399999999995</v>
      </c>
      <c r="N21" s="32">
        <v>0.62036999999999998</v>
      </c>
      <c r="O21" s="32">
        <v>0.49074099999999998</v>
      </c>
      <c r="P21" s="32">
        <v>0.77314799999999995</v>
      </c>
      <c r="Q21" s="32">
        <v>0.68055600000000005</v>
      </c>
      <c r="R21" s="32">
        <v>0.50463000000000002</v>
      </c>
    </row>
    <row r="22" spans="1:19" x14ac:dyDescent="0.3">
      <c r="A22" s="24">
        <v>2</v>
      </c>
      <c r="B22" s="5">
        <f>AVERAGE(D22:M22,N22:R22)</f>
        <v>0.28333333333333338</v>
      </c>
      <c r="C22" s="6">
        <f>MAX(D22:AG22)</f>
        <v>0.476852</v>
      </c>
      <c r="D22" s="32">
        <v>0.40740700000000002</v>
      </c>
      <c r="E22" s="32">
        <v>0.476852</v>
      </c>
      <c r="F22" s="32">
        <v>0.14351900000000001</v>
      </c>
      <c r="G22" s="32">
        <v>0.203704</v>
      </c>
      <c r="H22" s="32">
        <v>0.25463000000000002</v>
      </c>
      <c r="I22" s="32">
        <v>0.33333299999999999</v>
      </c>
      <c r="J22" s="32">
        <v>0.23611099999999999</v>
      </c>
      <c r="K22" s="32">
        <v>0.19444400000000001</v>
      </c>
      <c r="L22" s="32">
        <v>0.34259299999999998</v>
      </c>
      <c r="M22" s="32">
        <v>0.453704</v>
      </c>
      <c r="N22" s="32">
        <v>0.199074</v>
      </c>
      <c r="O22" s="32">
        <v>3.7037E-2</v>
      </c>
      <c r="P22" s="32">
        <v>0.36111100000000002</v>
      </c>
      <c r="Q22" s="32">
        <v>0.43518499999999999</v>
      </c>
      <c r="R22" s="32">
        <v>0.171296</v>
      </c>
    </row>
    <row r="23" spans="1:19" x14ac:dyDescent="0.3">
      <c r="A23" s="24">
        <v>3</v>
      </c>
      <c r="B23" s="5">
        <f>AVERAGE(D23:M23,N23:R23)</f>
        <v>0.82314813333333325</v>
      </c>
      <c r="C23" s="6">
        <f>MAX(D23:AG23)</f>
        <v>0.89351899999999995</v>
      </c>
      <c r="D23" s="32">
        <v>0.796296</v>
      </c>
      <c r="E23" s="32">
        <v>0.57407399999999997</v>
      </c>
      <c r="F23" s="32">
        <v>0.81018500000000004</v>
      </c>
      <c r="G23" s="32">
        <v>0.828704</v>
      </c>
      <c r="H23" s="32">
        <v>0.83333299999999999</v>
      </c>
      <c r="I23" s="32">
        <v>0.81018500000000004</v>
      </c>
      <c r="J23" s="32">
        <v>0.80092600000000003</v>
      </c>
      <c r="K23" s="32">
        <v>0.87963000000000002</v>
      </c>
      <c r="L23" s="32">
        <v>0.83333299999999999</v>
      </c>
      <c r="M23" s="32">
        <v>0.875</v>
      </c>
      <c r="N23" s="32">
        <v>0.86111099999999996</v>
      </c>
      <c r="O23" s="32">
        <v>0.89351899999999995</v>
      </c>
      <c r="P23" s="32">
        <v>0.84259300000000004</v>
      </c>
      <c r="Q23" s="32">
        <v>0.84722200000000003</v>
      </c>
      <c r="R23" s="32">
        <v>0.86111099999999996</v>
      </c>
    </row>
    <row r="24" spans="1:19" x14ac:dyDescent="0.3">
      <c r="A24" s="24">
        <v>4</v>
      </c>
      <c r="B24" s="5">
        <f>AVERAGE(D24:M24,N24:R24)</f>
        <v>0.40555553333333333</v>
      </c>
      <c r="C24" s="6">
        <f>MAX(D24:AG24)</f>
        <v>0.70833299999999999</v>
      </c>
      <c r="D24" s="32">
        <v>0.30555599999999999</v>
      </c>
      <c r="E24" s="32">
        <v>0.39583299999999999</v>
      </c>
      <c r="F24" s="32">
        <v>0.31944400000000001</v>
      </c>
      <c r="G24" s="32">
        <v>0.29166700000000001</v>
      </c>
      <c r="H24" s="32">
        <v>0.43055599999999999</v>
      </c>
      <c r="I24" s="32">
        <v>0.39583299999999999</v>
      </c>
      <c r="J24" s="32">
        <v>0.23611099999999999</v>
      </c>
      <c r="K24" s="32">
        <v>0.35416700000000001</v>
      </c>
      <c r="L24" s="32">
        <v>0.57638900000000004</v>
      </c>
      <c r="M24" s="32">
        <v>0.40972199999999998</v>
      </c>
      <c r="N24" s="32">
        <v>0.38888899999999998</v>
      </c>
      <c r="O24" s="32">
        <v>0.34027800000000002</v>
      </c>
      <c r="P24" s="32">
        <v>0.70833299999999999</v>
      </c>
      <c r="Q24" s="32">
        <v>0.53472200000000003</v>
      </c>
      <c r="R24" s="32">
        <v>0.39583299999999999</v>
      </c>
    </row>
    <row r="25" spans="1:19" x14ac:dyDescent="0.3">
      <c r="A25" s="24">
        <v>5</v>
      </c>
      <c r="B25" s="5">
        <f>AVERAGE(D25:M25,N25:R25)</f>
        <v>0.53395059999999994</v>
      </c>
      <c r="C25" s="6">
        <f>MAX(D25:AG25)</f>
        <v>0.72222200000000003</v>
      </c>
      <c r="D25" s="32">
        <v>0.72222200000000003</v>
      </c>
      <c r="E25" s="32">
        <v>0.50925900000000002</v>
      </c>
      <c r="F25" s="32">
        <v>0.23611099999999999</v>
      </c>
      <c r="G25" s="32">
        <v>0.57407399999999997</v>
      </c>
      <c r="H25" s="32">
        <v>0.51851899999999995</v>
      </c>
      <c r="I25" s="32">
        <v>0.65740699999999996</v>
      </c>
      <c r="J25" s="32">
        <v>0.546296</v>
      </c>
      <c r="K25" s="32">
        <v>0.55092600000000003</v>
      </c>
      <c r="L25" s="32">
        <v>0.51851899999999995</v>
      </c>
      <c r="M25" s="32">
        <v>0.70833299999999999</v>
      </c>
      <c r="N25" s="32">
        <v>0.56944399999999995</v>
      </c>
      <c r="O25" s="32">
        <v>0.26851900000000001</v>
      </c>
      <c r="P25" s="32">
        <v>0.51851899999999995</v>
      </c>
      <c r="Q25" s="32">
        <v>0.625</v>
      </c>
      <c r="R25" s="32">
        <v>0.48611100000000002</v>
      </c>
    </row>
    <row r="26" spans="1:19" x14ac:dyDescent="0.3">
      <c r="A26" s="24">
        <v>6</v>
      </c>
      <c r="B26" s="5">
        <f>AVERAGE(D26:M26,N26:R26)</f>
        <v>0.73672826666666669</v>
      </c>
      <c r="C26" s="6">
        <f>MAX(D26:AG26)</f>
        <v>0.80092600000000003</v>
      </c>
      <c r="D26" s="32">
        <v>0.71296300000000001</v>
      </c>
      <c r="E26" s="32">
        <v>0.53240699999999996</v>
      </c>
      <c r="F26" s="32">
        <v>0.75925900000000002</v>
      </c>
      <c r="G26" s="32">
        <v>0.72685200000000005</v>
      </c>
      <c r="H26" s="32">
        <v>0.78240699999999996</v>
      </c>
      <c r="I26" s="32">
        <v>0.74074099999999998</v>
      </c>
      <c r="J26" s="32">
        <v>0.72685200000000005</v>
      </c>
      <c r="K26" s="32">
        <v>0.74536999999999998</v>
      </c>
      <c r="L26" s="32">
        <v>0.78240699999999996</v>
      </c>
      <c r="M26" s="32">
        <v>0.77314799999999995</v>
      </c>
      <c r="N26" s="32">
        <v>0.80092600000000003</v>
      </c>
      <c r="O26" s="32">
        <v>0.70833299999999999</v>
      </c>
      <c r="P26" s="32">
        <v>0.78240699999999996</v>
      </c>
      <c r="Q26" s="32">
        <v>0.75925900000000002</v>
      </c>
      <c r="R26" s="32">
        <v>0.71759300000000004</v>
      </c>
    </row>
    <row r="27" spans="1:19" x14ac:dyDescent="0.3">
      <c r="A27" s="24">
        <v>7</v>
      </c>
      <c r="B27" s="5">
        <f>AVERAGE(D27:M27,N27:R27)</f>
        <v>0.6006172666666667</v>
      </c>
      <c r="C27" s="6">
        <f>MAX(D27:AG27)</f>
        <v>0.73611099999999996</v>
      </c>
      <c r="D27" s="32">
        <v>0.73148100000000005</v>
      </c>
      <c r="E27" s="32">
        <v>0.59722200000000003</v>
      </c>
      <c r="F27" s="32">
        <v>0.34722199999999998</v>
      </c>
      <c r="G27" s="32">
        <v>0.71759300000000004</v>
      </c>
      <c r="H27" s="32">
        <v>0.66203699999999999</v>
      </c>
      <c r="I27" s="32">
        <v>0.671296</v>
      </c>
      <c r="J27" s="32">
        <v>0.66666700000000001</v>
      </c>
      <c r="K27" s="32">
        <v>0.59259300000000004</v>
      </c>
      <c r="L27" s="32">
        <v>0.51851899999999995</v>
      </c>
      <c r="M27" s="32">
        <v>0.69907399999999997</v>
      </c>
      <c r="N27" s="32">
        <v>0.68055600000000005</v>
      </c>
      <c r="O27" s="32">
        <v>0.28703699999999999</v>
      </c>
      <c r="P27" s="32">
        <v>0.62036999999999998</v>
      </c>
      <c r="Q27" s="32">
        <v>0.73611099999999996</v>
      </c>
      <c r="R27" s="32">
        <v>0.48148099999999999</v>
      </c>
    </row>
    <row r="28" spans="1:19" x14ac:dyDescent="0.3">
      <c r="A28" s="24">
        <v>8</v>
      </c>
      <c r="B28" s="5">
        <f>AVERAGE(D28:M28,N28:R28)</f>
        <v>0.80802460000000009</v>
      </c>
      <c r="C28" s="6">
        <f>MAX(D28:AG28)</f>
        <v>0.875</v>
      </c>
      <c r="D28" s="32">
        <v>0.78703699999999999</v>
      </c>
      <c r="E28" s="32">
        <v>0.625</v>
      </c>
      <c r="F28" s="32">
        <v>0.82407399999999997</v>
      </c>
      <c r="G28" s="32">
        <v>0.82407399999999997</v>
      </c>
      <c r="H28" s="32">
        <v>0.875</v>
      </c>
      <c r="I28" s="32">
        <v>0.81018500000000004</v>
      </c>
      <c r="J28" s="32">
        <v>0.78703699999999999</v>
      </c>
      <c r="K28" s="32">
        <v>0.86574099999999998</v>
      </c>
      <c r="L28" s="32">
        <v>0.828704</v>
      </c>
      <c r="M28" s="32">
        <v>0.796296</v>
      </c>
      <c r="N28" s="32">
        <v>0.78703699999999999</v>
      </c>
      <c r="O28" s="32">
        <v>0.84722200000000003</v>
      </c>
      <c r="P28" s="32">
        <v>0.81944399999999995</v>
      </c>
      <c r="Q28" s="32">
        <v>0.81018500000000004</v>
      </c>
      <c r="R28" s="32">
        <v>0.83333299999999999</v>
      </c>
    </row>
    <row r="29" spans="1:19" x14ac:dyDescent="0.3">
      <c r="A29" s="24">
        <v>9</v>
      </c>
      <c r="B29" s="7">
        <f>AVERAGE(D29:M29,N29:R29)</f>
        <v>0.8351852666666667</v>
      </c>
      <c r="C29" s="8">
        <f>MAX(D29:AG29)</f>
        <v>0.89351899999999995</v>
      </c>
      <c r="D29" s="32">
        <v>0.83333299999999999</v>
      </c>
      <c r="E29" s="32">
        <v>0.62963000000000002</v>
      </c>
      <c r="F29" s="32">
        <v>0.85185200000000005</v>
      </c>
      <c r="G29" s="32">
        <v>0.80555600000000005</v>
      </c>
      <c r="H29" s="32">
        <v>0.875</v>
      </c>
      <c r="I29" s="32">
        <v>0.83333299999999999</v>
      </c>
      <c r="J29" s="32">
        <v>0.81018500000000004</v>
      </c>
      <c r="K29" s="32">
        <v>0.84259300000000004</v>
      </c>
      <c r="L29" s="32">
        <v>0.86574099999999998</v>
      </c>
      <c r="M29" s="32">
        <v>0.86111099999999996</v>
      </c>
      <c r="N29" s="32">
        <v>0.89351899999999995</v>
      </c>
      <c r="O29" s="32">
        <v>0.88425900000000002</v>
      </c>
      <c r="P29" s="32">
        <v>0.85648100000000005</v>
      </c>
      <c r="Q29" s="32">
        <v>0.84259300000000004</v>
      </c>
      <c r="R29" s="32">
        <v>0.84259300000000004</v>
      </c>
    </row>
    <row r="30" spans="1:19" x14ac:dyDescent="0.3">
      <c r="A30" s="24" t="s">
        <v>1</v>
      </c>
      <c r="B30" s="24">
        <f>AVERAGE(B21:B29)</f>
        <v>0.62863509629629633</v>
      </c>
      <c r="C30" s="24">
        <f>AVERAGE(C21:C29)</f>
        <v>0.76440333333333343</v>
      </c>
      <c r="D30" s="24">
        <f t="shared" ref="D30:N30" si="1">AVERAGE(D21:D29)</f>
        <v>0.66563766666666657</v>
      </c>
      <c r="E30" s="28">
        <f t="shared" si="1"/>
        <v>0.54501022222222217</v>
      </c>
      <c r="F30" s="28">
        <f t="shared" si="1"/>
        <v>0.54218100000000002</v>
      </c>
      <c r="G30" s="28">
        <f t="shared" si="1"/>
        <v>0.62242822222222227</v>
      </c>
      <c r="H30" s="28">
        <f t="shared" si="1"/>
        <v>0.65380666666666665</v>
      </c>
      <c r="I30" s="28">
        <f t="shared" si="1"/>
        <v>0.65354922222222223</v>
      </c>
      <c r="J30" s="28">
        <f t="shared" si="1"/>
        <v>0.60802466666666666</v>
      </c>
      <c r="K30" s="28">
        <f t="shared" si="1"/>
        <v>0.62319966666666671</v>
      </c>
      <c r="L30" s="28">
        <f t="shared" si="1"/>
        <v>0.6628087777777778</v>
      </c>
      <c r="M30" s="28">
        <f t="shared" si="1"/>
        <v>0.69675911111111111</v>
      </c>
      <c r="N30" s="28">
        <f t="shared" si="1"/>
        <v>0.64454733333333314</v>
      </c>
    </row>
    <row r="34" spans="1:18" x14ac:dyDescent="0.3">
      <c r="A34" s="36" t="s">
        <v>5</v>
      </c>
      <c r="B34" s="36"/>
      <c r="C34" s="36"/>
    </row>
    <row r="35" spans="1:18" x14ac:dyDescent="0.3">
      <c r="A35" s="24" t="s">
        <v>0</v>
      </c>
      <c r="B35" s="24" t="s">
        <v>1</v>
      </c>
      <c r="C35" s="24" t="s">
        <v>2</v>
      </c>
    </row>
    <row r="36" spans="1:18" x14ac:dyDescent="0.3">
      <c r="A36" s="24">
        <v>1</v>
      </c>
      <c r="B36" s="3">
        <f>AVERAGE(D36:M36,N36:R36)</f>
        <v>0.7726850666666667</v>
      </c>
      <c r="C36" s="4">
        <f>MAX(D36:AG36)</f>
        <v>0.84375</v>
      </c>
      <c r="D36" s="32">
        <v>0.78819399999999995</v>
      </c>
      <c r="E36" s="32">
        <v>0.81944399999999995</v>
      </c>
      <c r="F36" s="32">
        <v>0.84375</v>
      </c>
      <c r="G36" s="32">
        <v>0.75694399999999995</v>
      </c>
      <c r="H36" s="32">
        <v>0.77777799999999997</v>
      </c>
      <c r="I36" s="32">
        <v>0.59722200000000003</v>
      </c>
      <c r="J36" s="32">
        <v>0.80902799999999997</v>
      </c>
      <c r="K36" s="32">
        <v>0.54861099999999996</v>
      </c>
      <c r="L36" s="32">
        <v>0.8125</v>
      </c>
      <c r="M36" s="32">
        <v>0.81597200000000003</v>
      </c>
      <c r="N36" s="32">
        <v>0.81597200000000003</v>
      </c>
      <c r="O36" s="32">
        <v>0.78125</v>
      </c>
      <c r="P36" s="32">
        <v>0.81944399999999995</v>
      </c>
      <c r="Q36" s="32">
        <v>0.76388900000000004</v>
      </c>
      <c r="R36" s="32">
        <v>0.84027799999999997</v>
      </c>
    </row>
    <row r="37" spans="1:18" x14ac:dyDescent="0.3">
      <c r="A37" s="24">
        <v>2</v>
      </c>
      <c r="B37" s="5">
        <f>AVERAGE(D37:M37,N37:R37)</f>
        <v>0.56226846666666652</v>
      </c>
      <c r="C37" s="6">
        <f>MAX(D37:AG37)</f>
        <v>0.71527799999999997</v>
      </c>
      <c r="D37" s="32">
        <v>0.56944399999999995</v>
      </c>
      <c r="E37" s="32">
        <v>0.64583299999999999</v>
      </c>
      <c r="F37" s="32">
        <v>0.69097200000000003</v>
      </c>
      <c r="G37" s="32">
        <v>0.51388900000000004</v>
      </c>
      <c r="H37" s="32">
        <v>0.43055599999999999</v>
      </c>
      <c r="I37" s="32">
        <v>0.32291700000000001</v>
      </c>
      <c r="J37" s="32">
        <v>0.65625</v>
      </c>
      <c r="K37" s="32">
        <v>0.27430599999999999</v>
      </c>
      <c r="L37" s="32">
        <v>0.69444399999999995</v>
      </c>
      <c r="M37" s="32">
        <v>0.61458299999999999</v>
      </c>
      <c r="N37" s="32">
        <v>0.58333299999999999</v>
      </c>
      <c r="O37" s="32">
        <v>0.44791700000000001</v>
      </c>
      <c r="P37" s="32">
        <v>0.67361099999999996</v>
      </c>
      <c r="Q37" s="32">
        <v>0.60069399999999995</v>
      </c>
      <c r="R37" s="32">
        <v>0.71527799999999997</v>
      </c>
    </row>
    <row r="38" spans="1:18" x14ac:dyDescent="0.3">
      <c r="A38" s="24">
        <v>3</v>
      </c>
      <c r="B38" s="5">
        <f>AVERAGE(D38:M38,N38:R38)</f>
        <v>0.8777778666666668</v>
      </c>
      <c r="C38" s="6">
        <f>MAX(D38:AG38)</f>
        <v>0.90625</v>
      </c>
      <c r="D38" s="32">
        <v>0.87152799999999997</v>
      </c>
      <c r="E38" s="32">
        <v>0.86458299999999999</v>
      </c>
      <c r="F38" s="32">
        <v>0.875</v>
      </c>
      <c r="G38" s="32">
        <v>0.89236099999999996</v>
      </c>
      <c r="H38" s="32">
        <v>0.875</v>
      </c>
      <c r="I38" s="32">
        <v>0.87152799999999997</v>
      </c>
      <c r="J38" s="32">
        <v>0.86805600000000005</v>
      </c>
      <c r="K38" s="32">
        <v>0.90625</v>
      </c>
      <c r="L38" s="32">
        <v>0.84722200000000003</v>
      </c>
      <c r="M38" s="32">
        <v>0.89583299999999999</v>
      </c>
      <c r="N38" s="32">
        <v>0.85416700000000001</v>
      </c>
      <c r="O38" s="32">
        <v>0.88888900000000004</v>
      </c>
      <c r="P38" s="32">
        <v>0.89930600000000005</v>
      </c>
      <c r="Q38" s="32">
        <v>0.88888900000000004</v>
      </c>
      <c r="R38" s="32">
        <v>0.86805600000000005</v>
      </c>
    </row>
    <row r="39" spans="1:18" x14ac:dyDescent="0.3">
      <c r="A39" s="24">
        <v>4</v>
      </c>
      <c r="B39" s="5">
        <f>AVERAGE(D39:M39,N39:R39)</f>
        <v>0.57743053333333327</v>
      </c>
      <c r="C39" s="6">
        <f>MAX(D39:AG39)</f>
        <v>0.765625</v>
      </c>
      <c r="D39" s="32">
        <v>0.546875</v>
      </c>
      <c r="E39" s="32">
        <v>0.65104200000000001</v>
      </c>
      <c r="F39" s="32">
        <v>0.64583299999999999</v>
      </c>
      <c r="G39" s="32">
        <v>0.5</v>
      </c>
      <c r="H39" s="32">
        <v>0.53645799999999999</v>
      </c>
      <c r="I39" s="32">
        <v>0.43229200000000001</v>
      </c>
      <c r="J39" s="32">
        <v>0.52604200000000001</v>
      </c>
      <c r="K39" s="32">
        <v>0.5</v>
      </c>
      <c r="L39" s="32">
        <v>0.69791700000000001</v>
      </c>
      <c r="M39" s="32">
        <v>0.58333299999999999</v>
      </c>
      <c r="N39" s="32">
        <v>0.52083299999999999</v>
      </c>
      <c r="O39" s="32">
        <v>0.47916700000000001</v>
      </c>
      <c r="P39" s="32">
        <v>0.765625</v>
      </c>
      <c r="Q39" s="32">
        <v>0.63020799999999999</v>
      </c>
      <c r="R39" s="32">
        <v>0.64583299999999999</v>
      </c>
    </row>
    <row r="40" spans="1:18" x14ac:dyDescent="0.3">
      <c r="A40" s="24">
        <v>5</v>
      </c>
      <c r="B40" s="5">
        <f>AVERAGE(D40:M40,N40:R40)</f>
        <v>0.72384259999999989</v>
      </c>
      <c r="C40" s="6">
        <f>MAX(D40:AG40)</f>
        <v>0.83333299999999999</v>
      </c>
      <c r="D40" s="32">
        <v>0.75694399999999995</v>
      </c>
      <c r="E40" s="32">
        <v>0.83333299999999999</v>
      </c>
      <c r="F40" s="32">
        <v>0.73611099999999996</v>
      </c>
      <c r="G40" s="32">
        <v>0.69097200000000003</v>
      </c>
      <c r="H40" s="32">
        <v>0.59722200000000003</v>
      </c>
      <c r="I40" s="32">
        <v>0.58680600000000005</v>
      </c>
      <c r="J40" s="32">
        <v>0.79166700000000001</v>
      </c>
      <c r="K40" s="32">
        <v>0.48263899999999998</v>
      </c>
      <c r="L40" s="32">
        <v>0.79861099999999996</v>
      </c>
      <c r="M40" s="32">
        <v>0.78472200000000003</v>
      </c>
      <c r="N40" s="32">
        <v>0.80208299999999999</v>
      </c>
      <c r="O40" s="32">
        <v>0.68402799999999997</v>
      </c>
      <c r="P40" s="32">
        <v>0.80555600000000005</v>
      </c>
      <c r="Q40" s="32">
        <v>0.74305600000000005</v>
      </c>
      <c r="R40" s="32">
        <v>0.76388900000000004</v>
      </c>
    </row>
    <row r="41" spans="1:18" x14ac:dyDescent="0.3">
      <c r="A41" s="24">
        <v>6</v>
      </c>
      <c r="B41" s="5">
        <f>AVERAGE(D41:M41,N41:R41)</f>
        <v>0.8129630000000001</v>
      </c>
      <c r="C41" s="6">
        <f>MAX(D41:AG41)</f>
        <v>0.85069399999999995</v>
      </c>
      <c r="D41" s="32">
        <v>0.78472200000000003</v>
      </c>
      <c r="E41" s="32">
        <v>0.76736099999999996</v>
      </c>
      <c r="F41" s="32">
        <v>0.82638900000000004</v>
      </c>
      <c r="G41" s="32">
        <v>0.81944399999999995</v>
      </c>
      <c r="H41" s="32">
        <v>0.82638900000000004</v>
      </c>
      <c r="I41" s="32">
        <v>0.80555600000000005</v>
      </c>
      <c r="J41" s="32">
        <v>0.82986099999999996</v>
      </c>
      <c r="K41" s="32">
        <v>0.78125</v>
      </c>
      <c r="L41" s="32">
        <v>0.83680600000000005</v>
      </c>
      <c r="M41" s="32">
        <v>0.84375</v>
      </c>
      <c r="N41" s="32">
        <v>0.78472200000000003</v>
      </c>
      <c r="O41" s="32">
        <v>0.77430600000000005</v>
      </c>
      <c r="P41" s="32">
        <v>0.84027799999999997</v>
      </c>
      <c r="Q41" s="32">
        <v>0.85069399999999995</v>
      </c>
      <c r="R41" s="32">
        <v>0.82291700000000001</v>
      </c>
    </row>
    <row r="42" spans="1:18" x14ac:dyDescent="0.3">
      <c r="A42" s="24">
        <v>7</v>
      </c>
      <c r="B42" s="5">
        <f>AVERAGE(D42:M42,N42:R42)</f>
        <v>0.75879626666666666</v>
      </c>
      <c r="C42" s="6">
        <f>MAX(D42:AG42)</f>
        <v>0.86111099999999996</v>
      </c>
      <c r="D42" s="32">
        <v>0.77083299999999999</v>
      </c>
      <c r="E42" s="32">
        <v>0.82638900000000004</v>
      </c>
      <c r="F42" s="32">
        <v>0.80902799999999997</v>
      </c>
      <c r="G42" s="32">
        <v>0.80208299999999999</v>
      </c>
      <c r="H42" s="32">
        <v>0.75347200000000003</v>
      </c>
      <c r="I42" s="32">
        <v>0.55208299999999999</v>
      </c>
      <c r="J42" s="32">
        <v>0.84027799999999997</v>
      </c>
      <c r="K42" s="32">
        <v>0.45486100000000002</v>
      </c>
      <c r="L42" s="32">
        <v>0.86111099999999996</v>
      </c>
      <c r="M42" s="32">
        <v>0.79166700000000001</v>
      </c>
      <c r="N42" s="32">
        <v>0.83333299999999999</v>
      </c>
      <c r="O42" s="32">
        <v>0.68055600000000005</v>
      </c>
      <c r="P42" s="32">
        <v>0.82638900000000004</v>
      </c>
      <c r="Q42" s="32">
        <v>0.76041700000000001</v>
      </c>
      <c r="R42" s="32">
        <v>0.81944399999999995</v>
      </c>
    </row>
    <row r="43" spans="1:18" x14ac:dyDescent="0.3">
      <c r="A43" s="24">
        <v>8</v>
      </c>
      <c r="B43" s="5">
        <f>AVERAGE(D43:M43,N43:R43)</f>
        <v>0.86481486666666663</v>
      </c>
      <c r="C43" s="6">
        <f>MAX(D43:AG43)</f>
        <v>0.90277799999999997</v>
      </c>
      <c r="D43" s="32">
        <v>0.85069399999999995</v>
      </c>
      <c r="E43" s="32">
        <v>0.84027799999999997</v>
      </c>
      <c r="F43" s="32">
        <v>0.85069399999999995</v>
      </c>
      <c r="G43" s="32">
        <v>0.85763900000000004</v>
      </c>
      <c r="H43" s="32">
        <v>0.90277799999999997</v>
      </c>
      <c r="I43" s="32">
        <v>0.88541700000000001</v>
      </c>
      <c r="J43" s="32">
        <v>0.85416700000000001</v>
      </c>
      <c r="K43" s="32">
        <v>0.875</v>
      </c>
      <c r="L43" s="32">
        <v>0.83680600000000005</v>
      </c>
      <c r="M43" s="32">
        <v>0.875</v>
      </c>
      <c r="N43" s="32">
        <v>0.875</v>
      </c>
      <c r="O43" s="32">
        <v>0.89236099999999996</v>
      </c>
      <c r="P43" s="32">
        <v>0.85763900000000004</v>
      </c>
      <c r="Q43" s="32">
        <v>0.86458299999999999</v>
      </c>
      <c r="R43" s="32">
        <v>0.85416700000000001</v>
      </c>
    </row>
    <row r="44" spans="1:18" x14ac:dyDescent="0.3">
      <c r="A44" s="24">
        <v>9</v>
      </c>
      <c r="B44" s="7">
        <f>AVERAGE(D44:M44,N44:R44)</f>
        <v>0.89560186666666664</v>
      </c>
      <c r="C44" s="8">
        <f>MAX(D44:AG44)</f>
        <v>0.93402799999999997</v>
      </c>
      <c r="D44" s="32">
        <v>0.88888900000000004</v>
      </c>
      <c r="E44" s="32">
        <v>0.87152799999999997</v>
      </c>
      <c r="F44" s="32">
        <v>0.90625</v>
      </c>
      <c r="G44" s="32">
        <v>0.88194399999999995</v>
      </c>
      <c r="H44" s="32">
        <v>0.93402799999999997</v>
      </c>
      <c r="I44" s="32">
        <v>0.88888900000000004</v>
      </c>
      <c r="J44" s="32">
        <v>0.88194399999999995</v>
      </c>
      <c r="K44" s="32">
        <v>0.875</v>
      </c>
      <c r="L44" s="32">
        <v>0.90625</v>
      </c>
      <c r="M44" s="32">
        <v>0.88888900000000004</v>
      </c>
      <c r="N44" s="32">
        <v>0.88888900000000004</v>
      </c>
      <c r="O44" s="32">
        <v>0.93402799999999997</v>
      </c>
      <c r="P44" s="32">
        <v>0.90277799999999997</v>
      </c>
      <c r="Q44" s="32">
        <v>0.90625</v>
      </c>
      <c r="R44" s="32">
        <v>0.87847200000000003</v>
      </c>
    </row>
    <row r="45" spans="1:18" x14ac:dyDescent="0.3">
      <c r="A45" s="24" t="s">
        <v>1</v>
      </c>
      <c r="B45" s="24">
        <f>AVERAGE(B36:B44)</f>
        <v>0.76068672592592579</v>
      </c>
      <c r="C45" s="24">
        <f>AVERAGE(C36:C44)</f>
        <v>0.84587188888888887</v>
      </c>
      <c r="D45" s="24">
        <f t="shared" ref="D45:R45" si="2">AVERAGE(D36:D44)</f>
        <v>0.75868033333333318</v>
      </c>
      <c r="E45" s="28">
        <f t="shared" si="2"/>
        <v>0.79108788888888881</v>
      </c>
      <c r="F45" s="28">
        <f t="shared" si="2"/>
        <v>0.79822522222222214</v>
      </c>
      <c r="G45" s="28">
        <f t="shared" si="2"/>
        <v>0.74614177777777768</v>
      </c>
      <c r="H45" s="28">
        <f t="shared" si="2"/>
        <v>0.73707566666666657</v>
      </c>
      <c r="I45" s="28">
        <f t="shared" si="2"/>
        <v>0.66030111111111112</v>
      </c>
      <c r="J45" s="28">
        <f t="shared" si="2"/>
        <v>0.78414366666666657</v>
      </c>
      <c r="K45" s="28">
        <f t="shared" si="2"/>
        <v>0.63310188888888896</v>
      </c>
      <c r="L45" s="28">
        <f t="shared" si="2"/>
        <v>0.81018522222222222</v>
      </c>
      <c r="M45" s="28">
        <f t="shared" si="2"/>
        <v>0.78819433333333333</v>
      </c>
      <c r="N45" s="28">
        <f t="shared" si="2"/>
        <v>0.77314799999999995</v>
      </c>
      <c r="O45" s="32">
        <f t="shared" si="2"/>
        <v>0.72916688888888892</v>
      </c>
      <c r="P45" s="32">
        <f t="shared" si="2"/>
        <v>0.82118066666666656</v>
      </c>
      <c r="Q45" s="32">
        <f t="shared" si="2"/>
        <v>0.77874222222222234</v>
      </c>
      <c r="R45" s="32">
        <f t="shared" si="2"/>
        <v>0.80092600000000003</v>
      </c>
    </row>
    <row r="47" spans="1:18" x14ac:dyDescent="0.3">
      <c r="A47" s="36" t="s">
        <v>6</v>
      </c>
      <c r="B47" s="36"/>
      <c r="C47" s="36"/>
    </row>
    <row r="48" spans="1:18" x14ac:dyDescent="0.3">
      <c r="A48" s="24" t="s">
        <v>0</v>
      </c>
      <c r="B48" s="24" t="s">
        <v>1</v>
      </c>
      <c r="C48" s="24" t="s">
        <v>2</v>
      </c>
    </row>
    <row r="49" spans="1:18" x14ac:dyDescent="0.3">
      <c r="A49" s="24">
        <v>1</v>
      </c>
      <c r="B49" s="3">
        <f>AVERAGE(D49:M49,N49:R49)</f>
        <v>0.69691360000000002</v>
      </c>
      <c r="C49" s="4">
        <f>MAX(D49:AG49)</f>
        <v>0.79166700000000001</v>
      </c>
      <c r="D49" s="32">
        <v>0.71759300000000004</v>
      </c>
      <c r="E49" s="32">
        <v>0.75925900000000002</v>
      </c>
      <c r="F49" s="32">
        <v>0.79166700000000001</v>
      </c>
      <c r="G49" s="32">
        <v>0.67592600000000003</v>
      </c>
      <c r="H49" s="32">
        <v>0.703704</v>
      </c>
      <c r="I49" s="32">
        <v>0.46296300000000001</v>
      </c>
      <c r="J49" s="32">
        <v>0.74536999999999998</v>
      </c>
      <c r="K49" s="32">
        <v>0.398148</v>
      </c>
      <c r="L49" s="32">
        <v>0.75</v>
      </c>
      <c r="M49" s="32">
        <v>0.75463000000000002</v>
      </c>
      <c r="N49" s="32">
        <v>0.75463000000000002</v>
      </c>
      <c r="O49" s="32">
        <v>0.70833299999999999</v>
      </c>
      <c r="P49" s="32">
        <v>0.75925900000000002</v>
      </c>
      <c r="Q49" s="32">
        <v>0.68518500000000004</v>
      </c>
      <c r="R49" s="32">
        <v>0.78703699999999999</v>
      </c>
    </row>
    <row r="50" spans="1:18" x14ac:dyDescent="0.3">
      <c r="A50" s="24">
        <v>2</v>
      </c>
      <c r="B50" s="5">
        <f>AVERAGE(D50:M50,N50:R50)</f>
        <v>0.41635810666666667</v>
      </c>
      <c r="C50" s="6">
        <f>MAX(D50:AG50)</f>
        <v>0.62036999999999998</v>
      </c>
      <c r="D50" s="32">
        <v>0.42592600000000003</v>
      </c>
      <c r="E50" s="32">
        <v>0.52777799999999997</v>
      </c>
      <c r="F50" s="32">
        <v>0.58796300000000001</v>
      </c>
      <c r="G50" s="32">
        <v>0.351852</v>
      </c>
      <c r="H50" s="32">
        <v>0.24074100000000001</v>
      </c>
      <c r="I50" s="32">
        <v>9.7222199999999995E-2</v>
      </c>
      <c r="J50" s="32">
        <v>0.54166700000000001</v>
      </c>
      <c r="K50" s="32">
        <v>3.2407400000000003E-2</v>
      </c>
      <c r="L50" s="32">
        <v>0.59259300000000004</v>
      </c>
      <c r="M50" s="32">
        <v>0.48611100000000002</v>
      </c>
      <c r="N50" s="32">
        <v>0.44444400000000001</v>
      </c>
      <c r="O50" s="32">
        <v>0.26388899999999998</v>
      </c>
      <c r="P50" s="32">
        <v>0.56481499999999996</v>
      </c>
      <c r="Q50" s="32">
        <v>0.46759299999999998</v>
      </c>
      <c r="R50" s="32">
        <v>0.62036999999999998</v>
      </c>
    </row>
    <row r="51" spans="1:18" x14ac:dyDescent="0.3">
      <c r="A51" s="24">
        <v>3</v>
      </c>
      <c r="B51" s="5">
        <f>AVERAGE(D51:M51,N51:R51)</f>
        <v>0.83703699999999992</v>
      </c>
      <c r="C51" s="6">
        <f>MAX(D51:AG51)</f>
        <v>0.875</v>
      </c>
      <c r="D51" s="32">
        <v>0.828704</v>
      </c>
      <c r="E51" s="32">
        <v>0.81944399999999995</v>
      </c>
      <c r="F51" s="32">
        <v>0.83333299999999999</v>
      </c>
      <c r="G51" s="32">
        <v>0.85648100000000005</v>
      </c>
      <c r="H51" s="32">
        <v>0.83333299999999999</v>
      </c>
      <c r="I51" s="32">
        <v>0.828704</v>
      </c>
      <c r="J51" s="32">
        <v>0.82407399999999997</v>
      </c>
      <c r="K51" s="32">
        <v>0.875</v>
      </c>
      <c r="L51" s="32">
        <v>0.796296</v>
      </c>
      <c r="M51" s="32">
        <v>0.86111099999999996</v>
      </c>
      <c r="N51" s="32">
        <v>0.80555600000000005</v>
      </c>
      <c r="O51" s="32">
        <v>0.85185200000000005</v>
      </c>
      <c r="P51" s="32">
        <v>0.86574099999999998</v>
      </c>
      <c r="Q51" s="32">
        <v>0.85185200000000005</v>
      </c>
      <c r="R51" s="32">
        <v>0.82407399999999997</v>
      </c>
    </row>
    <row r="52" spans="1:18" x14ac:dyDescent="0.3">
      <c r="A52" s="24">
        <v>4</v>
      </c>
      <c r="B52" s="5">
        <f>AVERAGE(D52:M52,N52:R52)</f>
        <v>0.43657400000000002</v>
      </c>
      <c r="C52" s="6">
        <f>MAX(D52:AG52)</f>
        <v>0.6875</v>
      </c>
      <c r="D52" s="32">
        <v>0.39583299999999999</v>
      </c>
      <c r="E52" s="32">
        <v>0.53472200000000003</v>
      </c>
      <c r="F52" s="32">
        <v>0.52777799999999997</v>
      </c>
      <c r="G52" s="32">
        <v>0.33333299999999999</v>
      </c>
      <c r="H52" s="32">
        <v>0.38194400000000001</v>
      </c>
      <c r="I52" s="32">
        <v>0.24305599999999999</v>
      </c>
      <c r="J52" s="32">
        <v>0.36805599999999999</v>
      </c>
      <c r="K52" s="32">
        <v>0.33333299999999999</v>
      </c>
      <c r="L52" s="32">
        <v>0.59722200000000003</v>
      </c>
      <c r="M52" s="32">
        <v>0.44444400000000001</v>
      </c>
      <c r="N52" s="32">
        <v>0.36111100000000002</v>
      </c>
      <c r="O52" s="32">
        <v>0.30555599999999999</v>
      </c>
      <c r="P52" s="32">
        <v>0.6875</v>
      </c>
      <c r="Q52" s="32">
        <v>0.50694399999999995</v>
      </c>
      <c r="R52" s="32">
        <v>0.52777799999999997</v>
      </c>
    </row>
    <row r="53" spans="1:18" x14ac:dyDescent="0.3">
      <c r="A53" s="24">
        <v>5</v>
      </c>
      <c r="B53" s="5">
        <f>AVERAGE(D53:M53,N53:R53)</f>
        <v>0.63179006666666682</v>
      </c>
      <c r="C53" s="6">
        <f>MAX(D53:AG53)</f>
        <v>0.77777799999999997</v>
      </c>
      <c r="D53" s="32">
        <v>0.67592600000000003</v>
      </c>
      <c r="E53" s="32">
        <v>0.77777799999999997</v>
      </c>
      <c r="F53" s="32">
        <v>0.64814799999999995</v>
      </c>
      <c r="G53" s="32">
        <v>0.58796300000000001</v>
      </c>
      <c r="H53" s="32">
        <v>0.46296300000000001</v>
      </c>
      <c r="I53" s="32">
        <v>0.44907399999999997</v>
      </c>
      <c r="J53" s="32">
        <v>0.72222200000000003</v>
      </c>
      <c r="K53" s="32">
        <v>0.31018499999999999</v>
      </c>
      <c r="L53" s="32">
        <v>0.73148100000000005</v>
      </c>
      <c r="M53" s="32">
        <v>0.71296300000000001</v>
      </c>
      <c r="N53" s="32">
        <v>0.73611099999999996</v>
      </c>
      <c r="O53" s="32">
        <v>0.578704</v>
      </c>
      <c r="P53" s="32">
        <v>0.74074099999999998</v>
      </c>
      <c r="Q53" s="32">
        <v>0.65740699999999996</v>
      </c>
      <c r="R53" s="32">
        <v>0.68518500000000004</v>
      </c>
    </row>
    <row r="54" spans="1:18" x14ac:dyDescent="0.3">
      <c r="A54" s="24">
        <v>6</v>
      </c>
      <c r="B54" s="5">
        <f>AVERAGE(D54:M54,N54:R54)</f>
        <v>0.75061733333333336</v>
      </c>
      <c r="C54" s="6">
        <f>MAX(D54:AG54)</f>
        <v>0.80092600000000003</v>
      </c>
      <c r="D54" s="32">
        <v>0.71296300000000001</v>
      </c>
      <c r="E54" s="32">
        <v>0.68981499999999996</v>
      </c>
      <c r="F54" s="32">
        <v>0.76851899999999995</v>
      </c>
      <c r="G54" s="32">
        <v>0.75925900000000002</v>
      </c>
      <c r="H54" s="32">
        <v>0.76851899999999995</v>
      </c>
      <c r="I54" s="32">
        <v>0.74074099999999998</v>
      </c>
      <c r="J54" s="32">
        <v>0.77314799999999995</v>
      </c>
      <c r="K54" s="32">
        <v>0.70833299999999999</v>
      </c>
      <c r="L54" s="32">
        <v>0.78240699999999996</v>
      </c>
      <c r="M54" s="32">
        <v>0.79166700000000001</v>
      </c>
      <c r="N54" s="32">
        <v>0.71296300000000001</v>
      </c>
      <c r="O54" s="32">
        <v>0.69907399999999997</v>
      </c>
      <c r="P54" s="32">
        <v>0.78703699999999999</v>
      </c>
      <c r="Q54" s="32">
        <v>0.80092600000000003</v>
      </c>
      <c r="R54" s="32">
        <v>0.76388900000000004</v>
      </c>
    </row>
    <row r="55" spans="1:18" x14ac:dyDescent="0.3">
      <c r="A55" s="24">
        <v>7</v>
      </c>
      <c r="B55" s="5">
        <f>AVERAGE(D55:M55,N55:R55)</f>
        <v>0.6783950666666666</v>
      </c>
      <c r="C55" s="6">
        <f>MAX(D55:AG55)</f>
        <v>0.81481499999999996</v>
      </c>
      <c r="D55" s="32">
        <v>0.69444399999999995</v>
      </c>
      <c r="E55" s="32">
        <v>0.76851899999999995</v>
      </c>
      <c r="F55" s="32">
        <v>0.74536999999999998</v>
      </c>
      <c r="G55" s="32">
        <v>0.73611099999999996</v>
      </c>
      <c r="H55" s="32">
        <v>0.671296</v>
      </c>
      <c r="I55" s="32">
        <v>0.40277800000000002</v>
      </c>
      <c r="J55" s="32">
        <v>0.78703699999999999</v>
      </c>
      <c r="K55" s="32">
        <v>0.273148</v>
      </c>
      <c r="L55" s="32">
        <v>0.81481499999999996</v>
      </c>
      <c r="M55" s="32">
        <v>0.72222200000000003</v>
      </c>
      <c r="N55" s="32">
        <v>0.77777799999999997</v>
      </c>
      <c r="O55" s="32">
        <v>0.57407399999999997</v>
      </c>
      <c r="P55" s="32">
        <v>0.76851899999999995</v>
      </c>
      <c r="Q55" s="32">
        <v>0.68055600000000005</v>
      </c>
      <c r="R55" s="32">
        <v>0.75925900000000002</v>
      </c>
    </row>
    <row r="56" spans="1:18" x14ac:dyDescent="0.3">
      <c r="A56" s="24">
        <v>8</v>
      </c>
      <c r="B56" s="5">
        <f>AVERAGE(D56:M56,N56:R56)</f>
        <v>0.81975293333333343</v>
      </c>
      <c r="C56" s="6">
        <f>MAX(D56:AG56)</f>
        <v>0.87036999999999998</v>
      </c>
      <c r="D56" s="32">
        <v>0.80092600000000003</v>
      </c>
      <c r="E56" s="32">
        <v>0.78703699999999999</v>
      </c>
      <c r="F56" s="32">
        <v>0.80092600000000003</v>
      </c>
      <c r="G56" s="32">
        <v>0.81018500000000004</v>
      </c>
      <c r="H56" s="32">
        <v>0.87036999999999998</v>
      </c>
      <c r="I56" s="32">
        <v>0.84722200000000003</v>
      </c>
      <c r="J56" s="32">
        <v>0.80555600000000005</v>
      </c>
      <c r="K56" s="32">
        <v>0.83333299999999999</v>
      </c>
      <c r="L56" s="32">
        <v>0.78240699999999996</v>
      </c>
      <c r="M56" s="32">
        <v>0.83333299999999999</v>
      </c>
      <c r="N56" s="32">
        <v>0.83333299999999999</v>
      </c>
      <c r="O56" s="32">
        <v>0.85648100000000005</v>
      </c>
      <c r="P56" s="32">
        <v>0.81018500000000004</v>
      </c>
      <c r="Q56" s="32">
        <v>0.81944399999999995</v>
      </c>
      <c r="R56" s="32">
        <v>0.80555600000000005</v>
      </c>
    </row>
    <row r="57" spans="1:18" x14ac:dyDescent="0.3">
      <c r="A57" s="24">
        <v>9</v>
      </c>
      <c r="B57" s="7">
        <f>AVERAGE(D57:M57,N57:R57)</f>
        <v>0.86080253333333334</v>
      </c>
      <c r="C57" s="8">
        <f>MAX(D57:AG57)</f>
        <v>0.91203699999999999</v>
      </c>
      <c r="D57" s="32">
        <v>0.85185200000000005</v>
      </c>
      <c r="E57" s="32">
        <v>0.828704</v>
      </c>
      <c r="F57" s="32">
        <v>0.875</v>
      </c>
      <c r="G57" s="32">
        <v>0.84259300000000004</v>
      </c>
      <c r="H57" s="32">
        <v>0.91203699999999999</v>
      </c>
      <c r="I57" s="32">
        <v>0.85185200000000005</v>
      </c>
      <c r="J57" s="32">
        <v>0.84259300000000004</v>
      </c>
      <c r="K57" s="32">
        <v>0.83333299999999999</v>
      </c>
      <c r="L57" s="32">
        <v>0.875</v>
      </c>
      <c r="M57" s="32">
        <v>0.85185200000000005</v>
      </c>
      <c r="N57" s="32">
        <v>0.85185200000000005</v>
      </c>
      <c r="O57" s="32">
        <v>0.91203699999999999</v>
      </c>
      <c r="P57" s="32">
        <v>0.87036999999999998</v>
      </c>
      <c r="Q57" s="32">
        <v>0.875</v>
      </c>
      <c r="R57" s="32">
        <v>0.83796300000000001</v>
      </c>
    </row>
    <row r="58" spans="1:18" x14ac:dyDescent="0.3">
      <c r="A58" s="24" t="s">
        <v>1</v>
      </c>
      <c r="B58" s="24">
        <f>AVERAGE(B49:B57)</f>
        <v>0.68091562666666672</v>
      </c>
      <c r="C58" s="24">
        <f>AVERAGE(C49:C57)</f>
        <v>0.79449588888888889</v>
      </c>
      <c r="D58" s="24">
        <f t="shared" ref="D58:R58" si="3">AVERAGE(D49:D57)</f>
        <v>0.67824077777777769</v>
      </c>
      <c r="E58" s="28">
        <f t="shared" si="3"/>
        <v>0.72145066666666657</v>
      </c>
      <c r="F58" s="28">
        <f t="shared" si="3"/>
        <v>0.73096711111111112</v>
      </c>
      <c r="G58" s="28">
        <f t="shared" si="3"/>
        <v>0.6615225555555555</v>
      </c>
      <c r="H58" s="28">
        <f t="shared" si="3"/>
        <v>0.64943411111111116</v>
      </c>
      <c r="I58" s="28">
        <f t="shared" si="3"/>
        <v>0.54706802222222217</v>
      </c>
      <c r="J58" s="28">
        <f t="shared" si="3"/>
        <v>0.71219144444444449</v>
      </c>
      <c r="K58" s="28">
        <f t="shared" si="3"/>
        <v>0.51080226666666662</v>
      </c>
      <c r="L58" s="28">
        <f t="shared" si="3"/>
        <v>0.74691344444444452</v>
      </c>
      <c r="M58" s="28">
        <f t="shared" si="3"/>
        <v>0.71759255555555557</v>
      </c>
      <c r="N58" s="28">
        <f t="shared" si="3"/>
        <v>0.69753088888888881</v>
      </c>
      <c r="O58" s="32">
        <f t="shared" si="3"/>
        <v>0.63888888888888884</v>
      </c>
      <c r="P58" s="32">
        <f t="shared" si="3"/>
        <v>0.76157411111111117</v>
      </c>
      <c r="Q58" s="32">
        <f t="shared" si="3"/>
        <v>0.70498966666666663</v>
      </c>
      <c r="R58" s="32">
        <f t="shared" si="3"/>
        <v>0.73456788888888902</v>
      </c>
    </row>
    <row r="63" spans="1:18" x14ac:dyDescent="0.3">
      <c r="B63" s="37" t="s">
        <v>7</v>
      </c>
      <c r="C63" s="37"/>
      <c r="D63" s="37"/>
    </row>
    <row r="64" spans="1:18" x14ac:dyDescent="0.3">
      <c r="B64" s="11" t="s">
        <v>30</v>
      </c>
    </row>
  </sheetData>
  <mergeCells count="8">
    <mergeCell ref="D5:H5"/>
    <mergeCell ref="I5:L5"/>
    <mergeCell ref="B63:D63"/>
    <mergeCell ref="A6:C6"/>
    <mergeCell ref="A19:C19"/>
    <mergeCell ref="A34:C34"/>
    <mergeCell ref="A47:C47"/>
    <mergeCell ref="M5:N5"/>
  </mergeCells>
  <phoneticPr fontId="1" type="noConversion"/>
  <conditionalFormatting sqref="O30:P30">
    <cfRule type="top10" dxfId="75" priority="255" bottom="1" rank="2"/>
    <cfRule type="top10" dxfId="74" priority="256" rank="2"/>
  </conditionalFormatting>
  <conditionalFormatting sqref="D17:S17">
    <cfRule type="top10" dxfId="73" priority="921" bottom="1" rank="2"/>
    <cfRule type="top10" dxfId="72" priority="922" rank="2"/>
  </conditionalFormatting>
  <conditionalFormatting sqref="D8:R8">
    <cfRule type="top10" dxfId="71" priority="925" bottom="1" rank="2"/>
    <cfRule type="top10" dxfId="70" priority="926" rank="2"/>
  </conditionalFormatting>
  <conditionalFormatting sqref="D9:R9">
    <cfRule type="top10" dxfId="69" priority="929" bottom="1" rank="2"/>
    <cfRule type="top10" dxfId="68" priority="930" rank="2"/>
  </conditionalFormatting>
  <conditionalFormatting sqref="D10:R10">
    <cfRule type="top10" dxfId="67" priority="933" bottom="1" rank="2"/>
    <cfRule type="top10" dxfId="66" priority="934" rank="2"/>
  </conditionalFormatting>
  <conditionalFormatting sqref="D11:R11">
    <cfRule type="top10" dxfId="65" priority="937" bottom="1" rank="2"/>
    <cfRule type="top10" dxfId="64" priority="938" rank="2"/>
  </conditionalFormatting>
  <conditionalFormatting sqref="D12:R12">
    <cfRule type="top10" dxfId="63" priority="941" bottom="1" rank="2"/>
    <cfRule type="top10" dxfId="62" priority="942" rank="2"/>
  </conditionalFormatting>
  <conditionalFormatting sqref="D13:R13">
    <cfRule type="top10" dxfId="61" priority="945" bottom="1" rank="2"/>
    <cfRule type="top10" dxfId="60" priority="946" rank="2"/>
  </conditionalFormatting>
  <conditionalFormatting sqref="D14:R14">
    <cfRule type="top10" dxfId="59" priority="949" bottom="1" rank="2"/>
    <cfRule type="top10" dxfId="58" priority="950" rank="2"/>
  </conditionalFormatting>
  <conditionalFormatting sqref="D15:R15">
    <cfRule type="top10" dxfId="57" priority="953" bottom="1" rank="2"/>
    <cfRule type="top10" dxfId="56" priority="954" rank="2"/>
  </conditionalFormatting>
  <conditionalFormatting sqref="D16:R16">
    <cfRule type="top10" dxfId="55" priority="957" bottom="1" rank="2"/>
    <cfRule type="top10" dxfId="54" priority="958" rank="2"/>
  </conditionalFormatting>
  <conditionalFormatting sqref="D21:R21">
    <cfRule type="top10" dxfId="53" priority="961" bottom="1" rank="2"/>
    <cfRule type="top10" dxfId="52" priority="962" rank="2"/>
  </conditionalFormatting>
  <conditionalFormatting sqref="D22:R22">
    <cfRule type="top10" dxfId="51" priority="965" bottom="1" rank="2"/>
    <cfRule type="top10" dxfId="50" priority="966" rank="2"/>
  </conditionalFormatting>
  <conditionalFormatting sqref="D23:R23">
    <cfRule type="top10" dxfId="49" priority="969" bottom="1" rank="2"/>
    <cfRule type="top10" dxfId="48" priority="970" rank="2"/>
  </conditionalFormatting>
  <conditionalFormatting sqref="D24:R24">
    <cfRule type="top10" dxfId="47" priority="973" bottom="1" rank="2"/>
    <cfRule type="top10" dxfId="46" priority="974" rank="2"/>
  </conditionalFormatting>
  <conditionalFormatting sqref="D25:R25">
    <cfRule type="top10" dxfId="45" priority="977" bottom="1" rank="2"/>
    <cfRule type="top10" dxfId="44" priority="978" rank="2"/>
  </conditionalFormatting>
  <conditionalFormatting sqref="D26:R26">
    <cfRule type="top10" dxfId="43" priority="981" bottom="1" rank="2"/>
    <cfRule type="top10" dxfId="42" priority="982" rank="2"/>
  </conditionalFormatting>
  <conditionalFormatting sqref="D27:R27">
    <cfRule type="top10" dxfId="41" priority="985" bottom="1" rank="2"/>
    <cfRule type="top10" dxfId="40" priority="986" rank="2"/>
  </conditionalFormatting>
  <conditionalFormatting sqref="D28:R28">
    <cfRule type="top10" dxfId="39" priority="989" bottom="1" rank="2"/>
    <cfRule type="top10" dxfId="38" priority="990" rank="2"/>
  </conditionalFormatting>
  <conditionalFormatting sqref="D29:R29">
    <cfRule type="top10" dxfId="37" priority="993" bottom="1" rank="2"/>
    <cfRule type="top10" dxfId="36" priority="994" rank="2"/>
  </conditionalFormatting>
  <conditionalFormatting sqref="D36:R36">
    <cfRule type="top10" dxfId="35" priority="997" bottom="1" rank="2"/>
    <cfRule type="top10" dxfId="34" priority="998" rank="2"/>
  </conditionalFormatting>
  <conditionalFormatting sqref="D37:R37">
    <cfRule type="top10" dxfId="33" priority="1001" bottom="1" rank="2"/>
    <cfRule type="top10" dxfId="32" priority="1002" rank="2"/>
  </conditionalFormatting>
  <conditionalFormatting sqref="D38:R38">
    <cfRule type="top10" dxfId="31" priority="1005" bottom="1" rank="2"/>
    <cfRule type="top10" dxfId="30" priority="1006" rank="2"/>
  </conditionalFormatting>
  <conditionalFormatting sqref="D39:R39">
    <cfRule type="top10" dxfId="29" priority="1009" bottom="1" rank="2"/>
    <cfRule type="top10" dxfId="28" priority="1010" rank="2"/>
  </conditionalFormatting>
  <conditionalFormatting sqref="D40:R40">
    <cfRule type="top10" dxfId="27" priority="1013" bottom="1" rank="2"/>
    <cfRule type="top10" dxfId="26" priority="1014" rank="2"/>
  </conditionalFormatting>
  <conditionalFormatting sqref="D41:R41">
    <cfRule type="top10" dxfId="25" priority="1017" bottom="1" rank="2"/>
    <cfRule type="top10" dxfId="24" priority="1018" rank="2"/>
  </conditionalFormatting>
  <conditionalFormatting sqref="D42:R42">
    <cfRule type="top10" dxfId="23" priority="1021" bottom="1" rank="2"/>
    <cfRule type="top10" dxfId="22" priority="1022" rank="2"/>
  </conditionalFormatting>
  <conditionalFormatting sqref="D43:R43">
    <cfRule type="top10" dxfId="21" priority="1025" bottom="1" rank="2"/>
    <cfRule type="top10" dxfId="20" priority="1026" rank="2"/>
  </conditionalFormatting>
  <conditionalFormatting sqref="D44:R44">
    <cfRule type="top10" dxfId="19" priority="1029" bottom="1" rank="2"/>
    <cfRule type="top10" dxfId="18" priority="1030" rank="2"/>
  </conditionalFormatting>
  <conditionalFormatting sqref="D49:R49">
    <cfRule type="top10" dxfId="17" priority="1033" bottom="1" rank="2"/>
    <cfRule type="top10" dxfId="16" priority="1034" rank="2"/>
  </conditionalFormatting>
  <conditionalFormatting sqref="D50:R50">
    <cfRule type="top10" dxfId="15" priority="1037" bottom="1" rank="2"/>
    <cfRule type="top10" dxfId="14" priority="1038" rank="2"/>
  </conditionalFormatting>
  <conditionalFormatting sqref="D51:R51">
    <cfRule type="top10" dxfId="13" priority="1041" bottom="1" rank="2"/>
    <cfRule type="top10" dxfId="12" priority="1042" rank="2"/>
  </conditionalFormatting>
  <conditionalFormatting sqref="D52:R52">
    <cfRule type="top10" dxfId="11" priority="1045" bottom="1" rank="2"/>
    <cfRule type="top10" dxfId="10" priority="1046" rank="2"/>
  </conditionalFormatting>
  <conditionalFormatting sqref="D53:R53">
    <cfRule type="top10" dxfId="9" priority="1049" bottom="1" rank="2"/>
    <cfRule type="top10" dxfId="8" priority="1050" rank="2"/>
  </conditionalFormatting>
  <conditionalFormatting sqref="D54:R54">
    <cfRule type="top10" dxfId="7" priority="1053" bottom="1" rank="2"/>
    <cfRule type="top10" dxfId="6" priority="1054" rank="2"/>
  </conditionalFormatting>
  <conditionalFormatting sqref="D55:R55">
    <cfRule type="top10" dxfId="5" priority="1057" bottom="1" rank="2"/>
    <cfRule type="top10" dxfId="4" priority="1058" rank="2"/>
  </conditionalFormatting>
  <conditionalFormatting sqref="D56:R56">
    <cfRule type="top10" dxfId="3" priority="1061" bottom="1" rank="2"/>
    <cfRule type="top10" dxfId="2" priority="1062" rank="2"/>
  </conditionalFormatting>
  <conditionalFormatting sqref="D57:R57">
    <cfRule type="top10" dxfId="1" priority="1065" bottom="1" rank="2"/>
    <cfRule type="top10" dxfId="0" priority="1066" rank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D2A (2)(TEST)</vt:lpstr>
      <vt:lpstr>D2A (2)(Results)</vt:lpstr>
      <vt:lpstr>D2A (4)(Results)</vt:lpstr>
      <vt:lpstr>D2A (8)(Results)</vt:lpstr>
      <vt:lpstr>D2A (16)(Results)</vt:lpstr>
      <vt:lpstr>D2A (32)(Results)</vt:lpstr>
      <vt:lpstr>D2A (64)(Results)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zancanaro</dc:creator>
  <cp:lastModifiedBy>Alberto &gt;ancanaro</cp:lastModifiedBy>
  <dcterms:created xsi:type="dcterms:W3CDTF">2015-06-05T18:19:34Z</dcterms:created>
  <dcterms:modified xsi:type="dcterms:W3CDTF">2022-06-27T11:04:44Z</dcterms:modified>
</cp:coreProperties>
</file>