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0172" windowHeight="5760"/>
  </bookViews>
  <sheets>
    <sheet name="Лист1" sheetId="5" r:id="rId1"/>
  </sheets>
  <definedNames>
    <definedName name="_xlnm._FilterDatabase" localSheetId="0" hidden="1">Лист1!$A$7:$Z$19</definedName>
    <definedName name="ReportComment" localSheetId="0">Лист1!#REF!</definedName>
    <definedName name="ReportComment">#REF!</definedName>
    <definedName name="ReportDate" localSheetId="0">Лист1!#REF!</definedName>
    <definedName name="ReportDate">#REF!</definedName>
    <definedName name="ReportName" localSheetId="0">Лист1!#REF!</definedName>
    <definedName name="ReportName">#REF!</definedName>
    <definedName name="_xlnm.Print_Area" localSheetId="0">Лист1!$A$1:$BC$37</definedName>
  </definedNames>
  <calcPr calcId="162913"/>
</workbook>
</file>

<file path=xl/calcChain.xml><?xml version="1.0" encoding="utf-8"?>
<calcChain xmlns="http://schemas.openxmlformats.org/spreadsheetml/2006/main">
  <c r="AY19" i="5" l="1"/>
  <c r="AY18" i="5"/>
  <c r="AY17" i="5"/>
  <c r="AY16" i="5"/>
  <c r="AY15" i="5"/>
  <c r="AY14" i="5"/>
  <c r="AY13" i="5"/>
  <c r="AY12" i="5"/>
  <c r="AY11" i="5"/>
  <c r="AY10" i="5"/>
  <c r="AY9" i="5"/>
  <c r="AY8" i="5"/>
  <c r="AY20" i="5" l="1"/>
  <c r="AY22" i="5" s="1"/>
  <c r="AY21" i="5" s="1"/>
</calcChain>
</file>

<file path=xl/sharedStrings.xml><?xml version="1.0" encoding="utf-8"?>
<sst xmlns="http://schemas.openxmlformats.org/spreadsheetml/2006/main" count="360" uniqueCount="160">
  <si>
    <t>№ ИТТ-номер позиции по спецификации ИТТ</t>
  </si>
  <si>
    <t>Код KKS здания установки</t>
  </si>
  <si>
    <t>Наименование оборудования</t>
  </si>
  <si>
    <t>Класс безопасности</t>
  </si>
  <si>
    <t>Группа по правилам АЭ</t>
  </si>
  <si>
    <t>Категория сейсмостойкости</t>
  </si>
  <si>
    <t>Категория обеспечения качества</t>
  </si>
  <si>
    <t>Материал</t>
  </si>
  <si>
    <t>Ед. изм.</t>
  </si>
  <si>
    <t>Кол-во</t>
  </si>
  <si>
    <t>Масса, един.</t>
  </si>
  <si>
    <t>Масса, общая</t>
  </si>
  <si>
    <t>Климатическое исполнение и категория размещения</t>
  </si>
  <si>
    <t>Тип атмосферы при экспл.</t>
  </si>
  <si>
    <t>Условия хранения</t>
  </si>
  <si>
    <t>Тип атмосферы при хранении</t>
  </si>
  <si>
    <t>Высотная отметка</t>
  </si>
  <si>
    <t>Класс арматуры по НП-068-05</t>
  </si>
  <si>
    <t>Изготовитель</t>
  </si>
  <si>
    <t>№</t>
  </si>
  <si>
    <t>Новый номер по порядку в соответствии со столбцом PID</t>
  </si>
  <si>
    <t>Комплект</t>
  </si>
  <si>
    <t>KKS, MCS</t>
  </si>
  <si>
    <t>Тип, марка, модель, шифр, техническая характеристика</t>
  </si>
  <si>
    <t>№ ТУ, чертежа, и др.</t>
  </si>
  <si>
    <t>Спецификация</t>
  </si>
  <si>
    <t>Примечание:</t>
  </si>
  <si>
    <t>В настоящей спецификации даны обозначения в соответствии со следующими документами:</t>
  </si>
  <si>
    <t>в графе 4 - KKS - функциональные коды оборудования, MCS - коды поставок материалов и оборудования, не имеющего коды KKS, в соответствии с принятой системой кодирования,</t>
  </si>
  <si>
    <t xml:space="preserve">в графе 9 - класс безопасности по НП-001-97, </t>
  </si>
  <si>
    <t xml:space="preserve">в графе 10 - группа по ПН АЭ Г-7-008-89, </t>
  </si>
  <si>
    <t>в графе 11 - категория сейсмостойкости по НП-031-01,</t>
  </si>
  <si>
    <t>в графе 13 - категория обеспечения качества по принятой системе категорирования качества для ЛАЭС-2,</t>
  </si>
  <si>
    <t>в графе 19 - климатическое исполнение и категория размещения,</t>
  </si>
  <si>
    <t>в графе 20 -  тип атмосферы при эксплуатации по ГОСТ15150-69,</t>
  </si>
  <si>
    <t xml:space="preserve">в графе 21 - условия хранения, </t>
  </si>
  <si>
    <t>в графе 22- тип атмосферы при хранении по ГОСТ15150-69.</t>
  </si>
  <si>
    <t>LN2O.D.110.&amp;.&amp;&amp;&amp;&amp;&amp;&amp;.&amp;&amp;&amp;&amp;&amp;.000.MD.0003</t>
  </si>
  <si>
    <t>-</t>
  </si>
  <si>
    <t>III</t>
  </si>
  <si>
    <t>шт</t>
  </si>
  <si>
    <t>УХЛ4</t>
  </si>
  <si>
    <t>II</t>
  </si>
  <si>
    <t>2(С)</t>
  </si>
  <si>
    <t>нж. ст.</t>
  </si>
  <si>
    <t>I</t>
  </si>
  <si>
    <t>угл. ст</t>
  </si>
  <si>
    <t>Клапан запорный под приварку</t>
  </si>
  <si>
    <t>C.KЗСВ 50-00-00-РН-02 Рр=11 МПа Тр=300оС</t>
  </si>
  <si>
    <t>ТУ374230-004-34877654-2011</t>
  </si>
  <si>
    <t>нж</t>
  </si>
  <si>
    <t>УХЛ</t>
  </si>
  <si>
    <t>UMA</t>
  </si>
  <si>
    <t>"Арматура"</t>
  </si>
  <si>
    <t>Давление (max расчетное) изб, Мпа</t>
  </si>
  <si>
    <t>Температура, ºC</t>
  </si>
  <si>
    <t>Диаметр условный, мм</t>
  </si>
  <si>
    <t>Размер присоединяемого трубопровода</t>
  </si>
  <si>
    <t>Материал трубопровода</t>
  </si>
  <si>
    <t>Тип элетропривода</t>
  </si>
  <si>
    <t>Мощность привода, кВт</t>
  </si>
  <si>
    <t>Время закрытия, с</t>
  </si>
  <si>
    <t>Гермозона (указать ЗО)</t>
  </si>
  <si>
    <t>Участие в ЗПА (Указать ЗПА)</t>
  </si>
  <si>
    <t>Среда</t>
  </si>
  <si>
    <t xml:space="preserve">Тип  присоединения   </t>
  </si>
  <si>
    <t>Наличие механических примесей</t>
  </si>
  <si>
    <t>Разделка кромок</t>
  </si>
  <si>
    <t>Перепад давления
(на прочность), МПа</t>
  </si>
  <si>
    <t>Максимальное рабочее давление на входе (изб.), МПа</t>
  </si>
  <si>
    <t>Рабочая температура, ◦С</t>
  </si>
  <si>
    <t>Max расход среды при min перепаде давления на клапане, т/ч</t>
  </si>
  <si>
    <t>Диаметр патрубка, D</t>
  </si>
  <si>
    <t>Код работы</t>
  </si>
  <si>
    <t>Примечания</t>
  </si>
  <si>
    <t>26</t>
  </si>
  <si>
    <t>Тип арматуры</t>
  </si>
  <si>
    <t>ручной</t>
  </si>
  <si>
    <t>сварка</t>
  </si>
  <si>
    <t>57х3</t>
  </si>
  <si>
    <t>масло</t>
  </si>
  <si>
    <r>
      <t>по лоту № LEN2-16</t>
    </r>
    <r>
      <rPr>
        <b/>
        <sz val="14"/>
        <rFont val="Times New Roman"/>
        <family val="1"/>
        <charset val="204"/>
      </rPr>
      <t>-056</t>
    </r>
  </si>
  <si>
    <t>Клапан запорный</t>
  </si>
  <si>
    <t>А10121-0200-15 Рр=18МПа, Тр=350С</t>
  </si>
  <si>
    <t>ТУ 422-21-52/08</t>
  </si>
  <si>
    <t>2Н</t>
  </si>
  <si>
    <t>В</t>
  </si>
  <si>
    <t>2ВIIа</t>
  </si>
  <si>
    <t>UJA</t>
  </si>
  <si>
    <t>11,2</t>
  </si>
  <si>
    <t>18х2,5</t>
  </si>
  <si>
    <t>Чистый конденсат, теплоноситель I контура</t>
  </si>
  <si>
    <t>класс герметичности А</t>
  </si>
  <si>
    <t>ТУ 26-07-1407-2008</t>
  </si>
  <si>
    <t>10KTB20AA502</t>
  </si>
  <si>
    <t>10KRJ10AA501</t>
  </si>
  <si>
    <t>НГ26524-025МАЭ-27 Рр 20 МПа, Тр 300 оС</t>
  </si>
  <si>
    <t>5,8</t>
  </si>
  <si>
    <t>32х2,5</t>
  </si>
  <si>
    <t>ЗО</t>
  </si>
  <si>
    <t>азот</t>
  </si>
  <si>
    <t>10KRJ10AA502</t>
  </si>
  <si>
    <t>10KRJ10AA503</t>
  </si>
  <si>
    <t>10KRJ10AA504</t>
  </si>
  <si>
    <t>10SBK30AA101</t>
  </si>
  <si>
    <t>Клапан запорный с электроприводом</t>
  </si>
  <si>
    <t>ЗТ26364-150-10</t>
  </si>
  <si>
    <t>ТУ 26-07-612-2002</t>
  </si>
  <si>
    <t>сталь 20</t>
  </si>
  <si>
    <t>УХЛ3</t>
  </si>
  <si>
    <t>UKA</t>
  </si>
  <si>
    <t>159x5</t>
  </si>
  <si>
    <t>угл.
ст.</t>
  </si>
  <si>
    <t>2-ПБ-05</t>
  </si>
  <si>
    <t>вода</t>
  </si>
  <si>
    <t>10SBK40AA101</t>
  </si>
  <si>
    <t>00SBA51AA002</t>
  </si>
  <si>
    <t>Затвор дисковый с ручным управлением
ЗД0.300.10.01.1231
Ду 300, Рр 1,0 МПа, Тр 150 °C</t>
  </si>
  <si>
    <t>ЗД0.300.10.01.1231
Ду 300, Рр 1,0 МПа, Тр 150 °C</t>
  </si>
  <si>
    <t>ТУ 3741-008-55377430-08</t>
  </si>
  <si>
    <t>угл. ст.</t>
  </si>
  <si>
    <t>00UNА</t>
  </si>
  <si>
    <t>325х8</t>
  </si>
  <si>
    <t>сетевая вода</t>
  </si>
  <si>
    <t>00SBA05AA002</t>
  </si>
  <si>
    <t>00UNA</t>
  </si>
  <si>
    <t>273х8</t>
  </si>
  <si>
    <t>00SBA05AA102</t>
  </si>
  <si>
    <t>00QEB10AA001</t>
  </si>
  <si>
    <t>Задвижка клиновая</t>
  </si>
  <si>
    <t>ЗС 300.16.4310 Рр 1,6 МПа, Тр 425 оС</t>
  </si>
  <si>
    <t>ТУ 3741-007-55377430-08</t>
  </si>
  <si>
    <t>на улице</t>
  </si>
  <si>
    <t>воздух</t>
  </si>
  <si>
    <t>10MVU30AA006</t>
  </si>
  <si>
    <t>ЗД0.250.10.01.1231
Ду 250, Рр 1,0 МПа, Тр 150 °C</t>
  </si>
  <si>
    <t>ЗД0.250.10.01.1211
Ду 250, Рр 1,0 МПа, Тр 150 °C</t>
  </si>
  <si>
    <t>Затвор дисковый с ручным управлением
ЗД0.250.10.01.1231
Ду 250, Рр 1,0 МПа, Тр 150 °C</t>
  </si>
  <si>
    <t>Затвор дисковый с электроприводом
ЗД0.250.10.01.1211
Ду 250, Рр 1,0 МПа, Тр 150 °C</t>
  </si>
  <si>
    <t>Тип, марка, модель, шифр , техническая характеристика по предложению 
Претендента</t>
  </si>
  <si>
    <t>6П</t>
  </si>
  <si>
    <t>№ ТУ, чертежа, и др.по предложению Претендента</t>
  </si>
  <si>
    <t>7П</t>
  </si>
  <si>
    <t>Срок поставки оборудования</t>
  </si>
  <si>
    <t>Стоимость ед. (руб.), без НДС</t>
  </si>
  <si>
    <t>Общая стоимость (руб.), без НДС</t>
  </si>
  <si>
    <t>ИТОГО</t>
  </si>
  <si>
    <t>НДС (18%)</t>
  </si>
  <si>
    <t>ИТОГО с НДС</t>
  </si>
  <si>
    <t>5 месяцев с момента аванса</t>
  </si>
  <si>
    <t>ОК.015.АТ.321Р</t>
  </si>
  <si>
    <t>ОК.050.АТ.341Р</t>
  </si>
  <si>
    <t>ОК.300.АН.144Р</t>
  </si>
  <si>
    <t>ОК.025.АТ.341Р</t>
  </si>
  <si>
    <t>ОК.150.АТ.141Э</t>
  </si>
  <si>
    <t>ОК.300.АД.143Р</t>
  </si>
  <si>
    <t>ОК.250.АД.143Р</t>
  </si>
  <si>
    <t>ОК.250.АД.143Э</t>
  </si>
  <si>
    <t>ТТ-ОК-Н072-2016</t>
  </si>
  <si>
    <t>Ринго Валвулас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</si>
</sst>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name val="Times New Roman Cyr"/>
      <family val="1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Arial"/>
      <family val="2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5" fillId="0" borderId="0"/>
    <xf numFmtId="0" fontId="3" fillId="0" borderId="0"/>
  </cellStyleXfs>
  <cellXfs count="86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/>
    <xf numFmtId="0" fontId="8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8" fillId="0" borderId="1" xfId="6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0" fillId="2" borderId="1" xfId="0" applyFont="1" applyFill="1" applyBorder="1"/>
    <xf numFmtId="0" fontId="8" fillId="2" borderId="1" xfId="0" applyFont="1" applyFill="1" applyBorder="1"/>
    <xf numFmtId="0" fontId="8" fillId="0" borderId="1" xfId="4" applyFont="1" applyFill="1" applyBorder="1" applyAlignment="1">
      <alignment horizontal="center" vertical="center" textRotation="90" wrapText="1"/>
    </xf>
    <xf numFmtId="0" fontId="8" fillId="0" borderId="1" xfId="5" applyFont="1" applyFill="1" applyBorder="1" applyAlignment="1">
      <alignment horizontal="center" vertical="center" textRotation="90" wrapText="1"/>
    </xf>
    <xf numFmtId="0" fontId="8" fillId="0" borderId="1" xfId="6" applyFont="1" applyFill="1" applyBorder="1" applyAlignment="1">
      <alignment horizontal="center" vertical="center" textRotation="90" wrapText="1"/>
    </xf>
    <xf numFmtId="49" fontId="8" fillId="0" borderId="1" xfId="6" applyNumberFormat="1" applyFont="1" applyFill="1" applyBorder="1" applyAlignment="1">
      <alignment horizontal="center" vertical="center" textRotation="90" wrapText="1"/>
    </xf>
    <xf numFmtId="49" fontId="8" fillId="0" borderId="1" xfId="6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6" fillId="4" borderId="1" xfId="6" applyFont="1" applyFill="1" applyBorder="1" applyAlignment="1">
      <alignment horizontal="center" vertical="center" textRotation="90" wrapText="1"/>
    </xf>
    <xf numFmtId="0" fontId="16" fillId="4" borderId="1" xfId="6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textRotation="90" wrapText="1"/>
    </xf>
    <xf numFmtId="0" fontId="16" fillId="5" borderId="4" xfId="0" applyFont="1" applyFill="1" applyBorder="1" applyAlignment="1">
      <alignment horizontal="center" vertical="center" textRotation="90" wrapText="1"/>
    </xf>
    <xf numFmtId="0" fontId="16" fillId="5" borderId="5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/>
    <xf numFmtId="4" fontId="8" fillId="0" borderId="1" xfId="0" applyNumberFormat="1" applyFont="1" applyBorder="1"/>
    <xf numFmtId="4" fontId="7" fillId="0" borderId="1" xfId="0" applyNumberFormat="1" applyFont="1" applyBorder="1"/>
    <xf numFmtId="4" fontId="7" fillId="0" borderId="1" xfId="4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7" fillId="0" borderId="6" xfId="4" applyFont="1" applyBorder="1" applyAlignment="1">
      <alignment horizontal="center" vertical="center" textRotation="90" wrapText="1"/>
    </xf>
    <xf numFmtId="0" fontId="7" fillId="0" borderId="6" xfId="4" applyFont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7" fillId="0" borderId="8" xfId="4" applyFont="1" applyBorder="1" applyAlignment="1">
      <alignment horizontal="center" vertical="center" wrapText="1"/>
    </xf>
    <xf numFmtId="4" fontId="8" fillId="0" borderId="8" xfId="0" applyNumberFormat="1" applyFont="1" applyFill="1" applyBorder="1" applyAlignment="1">
      <alignment horizontal="center" vertical="center"/>
    </xf>
    <xf numFmtId="4" fontId="7" fillId="0" borderId="8" xfId="4" applyNumberFormat="1" applyFont="1" applyBorder="1" applyAlignment="1">
      <alignment horizontal="center" vertical="center"/>
    </xf>
  </cellXfs>
  <cellStyles count="7">
    <cellStyle name="Обычный" xfId="0" builtinId="0"/>
    <cellStyle name="Обычный 11" xfId="3"/>
    <cellStyle name="Обычный 3" xfId="1"/>
    <cellStyle name="Обычный 4" xfId="4"/>
    <cellStyle name="Обычный_Лист1 2" xfId="6"/>
    <cellStyle name="Обычный_Оборудование" xfId="2"/>
    <cellStyle name="Обычный_Справ3" xf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FFFFCC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20</xdr:row>
      <xdr:rowOff>3922</xdr:rowOff>
    </xdr:to>
    <xdr:sp macro="" textlink="">
      <xdr:nvSpPr>
        <xdr:cNvPr id="3" name="Text Box 13"/>
        <xdr:cNvSpPr txBox="1">
          <a:spLocks noChangeArrowheads="1"/>
        </xdr:cNvSpPr>
      </xdr:nvSpPr>
      <xdr:spPr bwMode="auto">
        <a:xfrm>
          <a:off x="1152525" y="2781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20</xdr:row>
      <xdr:rowOff>3922</xdr:rowOff>
    </xdr:to>
    <xdr:sp macro="" textlink="">
      <xdr:nvSpPr>
        <xdr:cNvPr id="4" name="Text Box 14"/>
        <xdr:cNvSpPr txBox="1">
          <a:spLocks noChangeArrowheads="1"/>
        </xdr:cNvSpPr>
      </xdr:nvSpPr>
      <xdr:spPr bwMode="auto">
        <a:xfrm>
          <a:off x="1028700" y="2714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20</xdr:row>
      <xdr:rowOff>3922</xdr:rowOff>
    </xdr:to>
    <xdr:sp macro="" textlink="">
      <xdr:nvSpPr>
        <xdr:cNvPr id="5" name="Text Box 15"/>
        <xdr:cNvSpPr txBox="1">
          <a:spLocks noChangeArrowheads="1"/>
        </xdr:cNvSpPr>
      </xdr:nvSpPr>
      <xdr:spPr bwMode="auto">
        <a:xfrm>
          <a:off x="1152525" y="2781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95250</xdr:rowOff>
    </xdr:to>
    <xdr:sp macro="" textlink="">
      <xdr:nvSpPr>
        <xdr:cNvPr id="6" name="Text Box 80"/>
        <xdr:cNvSpPr txBox="1">
          <a:spLocks noChangeArrowheads="1"/>
        </xdr:cNvSpPr>
      </xdr:nvSpPr>
      <xdr:spPr bwMode="auto">
        <a:xfrm>
          <a:off x="1152525" y="3429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266700</xdr:colOff>
      <xdr:row>19</xdr:row>
      <xdr:rowOff>0</xdr:rowOff>
    </xdr:from>
    <xdr:to>
      <xdr:col>3</xdr:col>
      <xdr:colOff>342900</xdr:colOff>
      <xdr:row>20</xdr:row>
      <xdr:rowOff>3922</xdr:rowOff>
    </xdr:to>
    <xdr:sp macro="" textlink="">
      <xdr:nvSpPr>
        <xdr:cNvPr id="9" name="Text Box 84"/>
        <xdr:cNvSpPr txBox="1">
          <a:spLocks noChangeArrowheads="1"/>
        </xdr:cNvSpPr>
      </xdr:nvSpPr>
      <xdr:spPr bwMode="auto">
        <a:xfrm>
          <a:off x="1295400" y="2733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0" name="Text Box 87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" name="Text Box 88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2" name="Text Box 89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3" name="Text Box 90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4" name="Text Box 91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5" name="Text Box 92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6" name="Text Box 93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7" name="Text Box 94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8" name="Text Box 95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9" name="Text Box 96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0" name="Text Box 97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1" name="Text Box 98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22" name="Text Box 99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3" name="Text Box 100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4" name="Text Box 101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25" name="Text Box 102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6" name="Text Box 103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7" name="Text Box 104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28" name="Text Box 105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29" name="Text Box 106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0" name="Text Box 107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31" name="Text Box 108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2" name="Text Box 109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3" name="Text Box 110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34" name="Text Box 111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5" name="Text Box 112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6" name="Text Box 113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37" name="Text Box 114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8" name="Text Box 115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39" name="Text Box 116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0" name="Text Box 117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41" name="Text Box 87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2" name="Text Box 88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3" name="Text Box 89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44" name="Text Box 90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5" name="Text Box 91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6" name="Text Box 92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47" name="Text Box 93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8" name="Text Box 94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49" name="Text Box 95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50" name="Text Box 96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51" name="Text Box 97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52" name="Text Box 98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53" name="Text Box 99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54" name="Text Box 100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55" name="Text Box 101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56" name="Text Box 102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57" name="Text Box 103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58" name="Text Box 104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59" name="Text Box 105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0" name="Text Box 106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1" name="Text Box 107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62" name="Text Box 108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3" name="Text Box 109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4" name="Text Box 110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65" name="Text Box 111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6" name="Text Box 112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7" name="Text Box 113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68" name="Text Box 114"/>
        <xdr:cNvSpPr txBox="1">
          <a:spLocks noChangeArrowheads="1"/>
        </xdr:cNvSpPr>
      </xdr:nvSpPr>
      <xdr:spPr bwMode="auto">
        <a:xfrm>
          <a:off x="1028700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69" name="Text Box 115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70" name="Text Box 116"/>
        <xdr:cNvSpPr txBox="1">
          <a:spLocks noChangeArrowheads="1"/>
        </xdr:cNvSpPr>
      </xdr:nvSpPr>
      <xdr:spPr bwMode="auto">
        <a:xfrm>
          <a:off x="1152525" y="40100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71" name="Text Box 117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20</xdr:row>
      <xdr:rowOff>3922</xdr:rowOff>
    </xdr:to>
    <xdr:sp macro="" textlink="">
      <xdr:nvSpPr>
        <xdr:cNvPr id="72" name="Text Box 10"/>
        <xdr:cNvSpPr txBox="1">
          <a:spLocks noChangeArrowheads="1"/>
        </xdr:cNvSpPr>
      </xdr:nvSpPr>
      <xdr:spPr bwMode="auto">
        <a:xfrm>
          <a:off x="1152525" y="2781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20</xdr:row>
      <xdr:rowOff>3922</xdr:rowOff>
    </xdr:to>
    <xdr:sp macro="" textlink="">
      <xdr:nvSpPr>
        <xdr:cNvPr id="73" name="Text Box 81"/>
        <xdr:cNvSpPr txBox="1">
          <a:spLocks noChangeArrowheads="1"/>
        </xdr:cNvSpPr>
      </xdr:nvSpPr>
      <xdr:spPr bwMode="auto">
        <a:xfrm>
          <a:off x="1152525" y="2781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20</xdr:row>
      <xdr:rowOff>3922</xdr:rowOff>
    </xdr:to>
    <xdr:sp macro="" textlink="">
      <xdr:nvSpPr>
        <xdr:cNvPr id="74" name="Text Box 82"/>
        <xdr:cNvSpPr txBox="1">
          <a:spLocks noChangeArrowheads="1"/>
        </xdr:cNvSpPr>
      </xdr:nvSpPr>
      <xdr:spPr bwMode="auto">
        <a:xfrm>
          <a:off x="1247775" y="27908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95250</xdr:rowOff>
    </xdr:to>
    <xdr:sp macro="" textlink="">
      <xdr:nvSpPr>
        <xdr:cNvPr id="75" name="Text Box 10"/>
        <xdr:cNvSpPr txBox="1">
          <a:spLocks noChangeArrowheads="1"/>
        </xdr:cNvSpPr>
      </xdr:nvSpPr>
      <xdr:spPr bwMode="auto">
        <a:xfrm>
          <a:off x="1152525" y="3429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95250</xdr:rowOff>
    </xdr:to>
    <xdr:sp macro="" textlink="">
      <xdr:nvSpPr>
        <xdr:cNvPr id="76" name="Text Box 81"/>
        <xdr:cNvSpPr txBox="1">
          <a:spLocks noChangeArrowheads="1"/>
        </xdr:cNvSpPr>
      </xdr:nvSpPr>
      <xdr:spPr bwMode="auto">
        <a:xfrm>
          <a:off x="1152525" y="3429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85725</xdr:rowOff>
    </xdr:to>
    <xdr:sp macro="" textlink="">
      <xdr:nvSpPr>
        <xdr:cNvPr id="77" name="Text Box 82"/>
        <xdr:cNvSpPr txBox="1">
          <a:spLocks noChangeArrowheads="1"/>
        </xdr:cNvSpPr>
      </xdr:nvSpPr>
      <xdr:spPr bwMode="auto">
        <a:xfrm>
          <a:off x="1247775" y="3438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78" name="Text Box 10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79" name="Text Box 81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80" name="Text Box 82"/>
        <xdr:cNvSpPr txBox="1">
          <a:spLocks noChangeArrowheads="1"/>
        </xdr:cNvSpPr>
      </xdr:nvSpPr>
      <xdr:spPr bwMode="auto">
        <a:xfrm>
          <a:off x="1247775" y="408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81" name="Text Box 10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82" name="Text Box 81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83" name="Text Box 82"/>
        <xdr:cNvSpPr txBox="1">
          <a:spLocks noChangeArrowheads="1"/>
        </xdr:cNvSpPr>
      </xdr:nvSpPr>
      <xdr:spPr bwMode="auto">
        <a:xfrm>
          <a:off x="1247775" y="4762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84" name="Text Box 80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85" name="Text Box 10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86" name="Text Box 81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87" name="Text Box 82"/>
        <xdr:cNvSpPr txBox="1">
          <a:spLocks noChangeArrowheads="1"/>
        </xdr:cNvSpPr>
      </xdr:nvSpPr>
      <xdr:spPr bwMode="auto">
        <a:xfrm>
          <a:off x="1247775" y="408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88" name="Text Box 87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89" name="Text Box 88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0" name="Text Box 89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91" name="Text Box 90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2" name="Text Box 91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3" name="Text Box 92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5" name="Text Box 94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6" name="Text Box 95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97" name="Text Box 96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8" name="Text Box 97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99" name="Text Box 98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00" name="Text Box 99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01" name="Text Box 100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02" name="Text Box 101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03" name="Text Box 102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04" name="Text Box 103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05" name="Text Box 104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06" name="Text Box 105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07" name="Text Box 106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08" name="Text Box 107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09" name="Text Box 108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0" name="Text Box 109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1" name="Text Box 110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12" name="Text Box 111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3" name="Text Box 112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4" name="Text Box 113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161925</xdr:rowOff>
    </xdr:to>
    <xdr:sp macro="" textlink="">
      <xdr:nvSpPr>
        <xdr:cNvPr id="115" name="Text Box 114"/>
        <xdr:cNvSpPr txBox="1">
          <a:spLocks noChangeArrowheads="1"/>
        </xdr:cNvSpPr>
      </xdr:nvSpPr>
      <xdr:spPr bwMode="auto">
        <a:xfrm>
          <a:off x="1028700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6" name="Text Box 115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7" name="Text Box 116"/>
        <xdr:cNvSpPr txBox="1">
          <a:spLocks noChangeArrowheads="1"/>
        </xdr:cNvSpPr>
      </xdr:nvSpPr>
      <xdr:spPr bwMode="auto">
        <a:xfrm>
          <a:off x="1152525" y="4686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8" name="Text Box 117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19" name="Text Box 10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20" name="Text Box 81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121" name="Text Box 82"/>
        <xdr:cNvSpPr txBox="1">
          <a:spLocks noChangeArrowheads="1"/>
        </xdr:cNvSpPr>
      </xdr:nvSpPr>
      <xdr:spPr bwMode="auto">
        <a:xfrm>
          <a:off x="1247775" y="4762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22" name="Text Box 80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23" name="Text Box 10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24" name="Text Box 81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125" name="Text Box 82"/>
        <xdr:cNvSpPr txBox="1">
          <a:spLocks noChangeArrowheads="1"/>
        </xdr:cNvSpPr>
      </xdr:nvSpPr>
      <xdr:spPr bwMode="auto">
        <a:xfrm>
          <a:off x="1247775" y="4762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20</xdr:row>
      <xdr:rowOff>3922</xdr:rowOff>
    </xdr:to>
    <xdr:sp macro="" textlink="">
      <xdr:nvSpPr>
        <xdr:cNvPr id="126" name="Text Box 10"/>
        <xdr:cNvSpPr txBox="1">
          <a:spLocks noChangeArrowheads="1"/>
        </xdr:cNvSpPr>
      </xdr:nvSpPr>
      <xdr:spPr bwMode="auto">
        <a:xfrm>
          <a:off x="1152525" y="2781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20</xdr:row>
      <xdr:rowOff>3922</xdr:rowOff>
    </xdr:to>
    <xdr:sp macro="" textlink="">
      <xdr:nvSpPr>
        <xdr:cNvPr id="127" name="Text Box 81"/>
        <xdr:cNvSpPr txBox="1">
          <a:spLocks noChangeArrowheads="1"/>
        </xdr:cNvSpPr>
      </xdr:nvSpPr>
      <xdr:spPr bwMode="auto">
        <a:xfrm>
          <a:off x="1152525" y="2781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20</xdr:row>
      <xdr:rowOff>3922</xdr:rowOff>
    </xdr:to>
    <xdr:sp macro="" textlink="">
      <xdr:nvSpPr>
        <xdr:cNvPr id="128" name="Text Box 82"/>
        <xdr:cNvSpPr txBox="1">
          <a:spLocks noChangeArrowheads="1"/>
        </xdr:cNvSpPr>
      </xdr:nvSpPr>
      <xdr:spPr bwMode="auto">
        <a:xfrm>
          <a:off x="1247775" y="27908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95250</xdr:rowOff>
    </xdr:to>
    <xdr:sp macro="" textlink="">
      <xdr:nvSpPr>
        <xdr:cNvPr id="129" name="Text Box 10"/>
        <xdr:cNvSpPr txBox="1">
          <a:spLocks noChangeArrowheads="1"/>
        </xdr:cNvSpPr>
      </xdr:nvSpPr>
      <xdr:spPr bwMode="auto">
        <a:xfrm>
          <a:off x="1152525" y="3429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95250</xdr:rowOff>
    </xdr:to>
    <xdr:sp macro="" textlink="">
      <xdr:nvSpPr>
        <xdr:cNvPr id="130" name="Text Box 81"/>
        <xdr:cNvSpPr txBox="1">
          <a:spLocks noChangeArrowheads="1"/>
        </xdr:cNvSpPr>
      </xdr:nvSpPr>
      <xdr:spPr bwMode="auto">
        <a:xfrm>
          <a:off x="1152525" y="3429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85725</xdr:rowOff>
    </xdr:to>
    <xdr:sp macro="" textlink="">
      <xdr:nvSpPr>
        <xdr:cNvPr id="131" name="Text Box 82"/>
        <xdr:cNvSpPr txBox="1">
          <a:spLocks noChangeArrowheads="1"/>
        </xdr:cNvSpPr>
      </xdr:nvSpPr>
      <xdr:spPr bwMode="auto">
        <a:xfrm>
          <a:off x="1247775" y="3438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32" name="Text Box 10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33" name="Text Box 81"/>
        <xdr:cNvSpPr txBox="1">
          <a:spLocks noChangeArrowheads="1"/>
        </xdr:cNvSpPr>
      </xdr:nvSpPr>
      <xdr:spPr bwMode="auto">
        <a:xfrm>
          <a:off x="1152525" y="4076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134" name="Text Box 82"/>
        <xdr:cNvSpPr txBox="1">
          <a:spLocks noChangeArrowheads="1"/>
        </xdr:cNvSpPr>
      </xdr:nvSpPr>
      <xdr:spPr bwMode="auto">
        <a:xfrm>
          <a:off x="1247775" y="408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35" name="Text Box 10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19</xdr:row>
      <xdr:rowOff>0</xdr:rowOff>
    </xdr:from>
    <xdr:to>
      <xdr:col>3</xdr:col>
      <xdr:colOff>200025</xdr:colOff>
      <xdr:row>19</xdr:row>
      <xdr:rowOff>161925</xdr:rowOff>
    </xdr:to>
    <xdr:sp macro="" textlink="">
      <xdr:nvSpPr>
        <xdr:cNvPr id="136" name="Text Box 81"/>
        <xdr:cNvSpPr txBox="1">
          <a:spLocks noChangeArrowheads="1"/>
        </xdr:cNvSpPr>
      </xdr:nvSpPr>
      <xdr:spPr bwMode="auto">
        <a:xfrm>
          <a:off x="1152525" y="4752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19</xdr:row>
      <xdr:rowOff>0</xdr:rowOff>
    </xdr:from>
    <xdr:to>
      <xdr:col>3</xdr:col>
      <xdr:colOff>295275</xdr:colOff>
      <xdr:row>19</xdr:row>
      <xdr:rowOff>161925</xdr:rowOff>
    </xdr:to>
    <xdr:sp macro="" textlink="">
      <xdr:nvSpPr>
        <xdr:cNvPr id="137" name="Text Box 82"/>
        <xdr:cNvSpPr txBox="1">
          <a:spLocks noChangeArrowheads="1"/>
        </xdr:cNvSpPr>
      </xdr:nvSpPr>
      <xdr:spPr bwMode="auto">
        <a:xfrm>
          <a:off x="1247775" y="4762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3922</xdr:rowOff>
    </xdr:to>
    <xdr:sp macro="" textlink="">
      <xdr:nvSpPr>
        <xdr:cNvPr id="138" name="Text Box 16"/>
        <xdr:cNvSpPr txBox="1">
          <a:spLocks noChangeArrowheads="1"/>
        </xdr:cNvSpPr>
      </xdr:nvSpPr>
      <xdr:spPr bwMode="auto">
        <a:xfrm>
          <a:off x="2476500" y="27908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3922</xdr:rowOff>
    </xdr:to>
    <xdr:sp macro="" textlink="">
      <xdr:nvSpPr>
        <xdr:cNvPr id="139" name="Text Box 85"/>
        <xdr:cNvSpPr txBox="1">
          <a:spLocks noChangeArrowheads="1"/>
        </xdr:cNvSpPr>
      </xdr:nvSpPr>
      <xdr:spPr bwMode="auto">
        <a:xfrm>
          <a:off x="2476500" y="28384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57150</xdr:rowOff>
    </xdr:to>
    <xdr:sp macro="" textlink="">
      <xdr:nvSpPr>
        <xdr:cNvPr id="140" name="Text Box 86"/>
        <xdr:cNvSpPr txBox="1">
          <a:spLocks noChangeArrowheads="1"/>
        </xdr:cNvSpPr>
      </xdr:nvSpPr>
      <xdr:spPr bwMode="auto">
        <a:xfrm>
          <a:off x="2476500" y="3467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3" name="Text Box 248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4" name="Text Box 248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5" name="Text Box 248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6" name="Text Box 248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7" name="Text Box 248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8" name="Text Box 248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49" name="Text Box 248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0" name="Text Box 248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1" name="Text Box 248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2" name="Text Box 2490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3" name="Text Box 249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4" name="Text Box 249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5" name="Text Box 249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6" name="Text Box 249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7" name="Text Box 249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8" name="Text Box 249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59" name="Text Box 249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0" name="Text Box 249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1" name="Text Box 249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2" name="Text Box 2500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3" name="Text Box 250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4" name="Text Box 250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5" name="Text Box 250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6" name="Text Box 250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7" name="Text Box 250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8" name="Text Box 250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69" name="Text Box 250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0" name="Text Box 250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1" name="Text Box 250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2" name="Text Box 2510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3" name="Text Box 251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4" name="Text Box 251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5" name="Text Box 251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6" name="Text Box 251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7" name="Text Box 251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8" name="Text Box 251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79" name="Text Box 251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0" name="Text Box 251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1" name="Text Box 262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2" name="Text Box 262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3" name="Text Box 262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4" name="Text Box 262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5" name="Text Box 262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6" name="Text Box 262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7" name="Text Box 262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8" name="Text Box 262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89" name="Text Box 262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0" name="Text Box 2630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1" name="Text Box 263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2" name="Text Box 263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3" name="Text Box 263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4" name="Text Box 263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5" name="Text Box 263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6" name="Text Box 263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7" name="Text Box 263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8" name="Text Box 263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199" name="Text Box 263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0" name="Text Box 2640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1" name="Text Box 264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2" name="Text Box 264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3" name="Text Box 264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4" name="Text Box 264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5" name="Text Box 264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6" name="Text Box 264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7" name="Text Box 264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8" name="Text Box 264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09" name="Text Box 264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0" name="Text Box 2650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1" name="Text Box 2651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2" name="Text Box 2652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3" name="Text Box 2653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4" name="Text Box 2654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5" name="Text Box 2655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6" name="Text Box 2656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7" name="Text Box 2657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8" name="Text Box 2658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66675</xdr:colOff>
      <xdr:row>39</xdr:row>
      <xdr:rowOff>133349</xdr:rowOff>
    </xdr:to>
    <xdr:sp macro="" textlink="">
      <xdr:nvSpPr>
        <xdr:cNvPr id="219" name="Text Box 2659"/>
        <xdr:cNvSpPr txBox="1">
          <a:spLocks noChangeArrowheads="1"/>
        </xdr:cNvSpPr>
      </xdr:nvSpPr>
      <xdr:spPr bwMode="auto">
        <a:xfrm>
          <a:off x="4800600" y="1266825"/>
          <a:ext cx="666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20</xdr:row>
      <xdr:rowOff>3922</xdr:rowOff>
    </xdr:to>
    <xdr:sp macro="" textlink="">
      <xdr:nvSpPr>
        <xdr:cNvPr id="221" name="Text Box 16"/>
        <xdr:cNvSpPr txBox="1">
          <a:spLocks noChangeArrowheads="1"/>
        </xdr:cNvSpPr>
      </xdr:nvSpPr>
      <xdr:spPr bwMode="auto">
        <a:xfrm>
          <a:off x="1905000" y="3592046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20</xdr:row>
      <xdr:rowOff>3922</xdr:rowOff>
    </xdr:to>
    <xdr:sp macro="" textlink="">
      <xdr:nvSpPr>
        <xdr:cNvPr id="222" name="Text Box 85"/>
        <xdr:cNvSpPr txBox="1">
          <a:spLocks noChangeArrowheads="1"/>
        </xdr:cNvSpPr>
      </xdr:nvSpPr>
      <xdr:spPr bwMode="auto">
        <a:xfrm>
          <a:off x="1905000" y="3639671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76200</xdr:colOff>
      <xdr:row>19</xdr:row>
      <xdr:rowOff>57150</xdr:rowOff>
    </xdr:to>
    <xdr:sp macro="" textlink="">
      <xdr:nvSpPr>
        <xdr:cNvPr id="223" name="Text Box 86"/>
        <xdr:cNvSpPr txBox="1">
          <a:spLocks noChangeArrowheads="1"/>
        </xdr:cNvSpPr>
      </xdr:nvSpPr>
      <xdr:spPr bwMode="auto">
        <a:xfrm>
          <a:off x="1905000" y="4391025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3922</xdr:rowOff>
    </xdr:to>
    <xdr:sp macro="" textlink="">
      <xdr:nvSpPr>
        <xdr:cNvPr id="224" name="Text Box 16"/>
        <xdr:cNvSpPr txBox="1">
          <a:spLocks noChangeArrowheads="1"/>
        </xdr:cNvSpPr>
      </xdr:nvSpPr>
      <xdr:spPr bwMode="auto">
        <a:xfrm>
          <a:off x="1905000" y="3592046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20</xdr:row>
      <xdr:rowOff>3922</xdr:rowOff>
    </xdr:to>
    <xdr:sp macro="" textlink="">
      <xdr:nvSpPr>
        <xdr:cNvPr id="225" name="Text Box 85"/>
        <xdr:cNvSpPr txBox="1">
          <a:spLocks noChangeArrowheads="1"/>
        </xdr:cNvSpPr>
      </xdr:nvSpPr>
      <xdr:spPr bwMode="auto">
        <a:xfrm>
          <a:off x="1905000" y="3639671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161925</xdr:rowOff>
    </xdr:to>
    <xdr:sp macro="" textlink="">
      <xdr:nvSpPr>
        <xdr:cNvPr id="226" name="Text Box 16"/>
        <xdr:cNvSpPr txBox="1">
          <a:spLocks noChangeArrowheads="1"/>
        </xdr:cNvSpPr>
      </xdr:nvSpPr>
      <xdr:spPr bwMode="auto">
        <a:xfrm>
          <a:off x="1905000" y="3592046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161925</xdr:rowOff>
    </xdr:to>
    <xdr:sp macro="" textlink="">
      <xdr:nvSpPr>
        <xdr:cNvPr id="227" name="Text Box 85"/>
        <xdr:cNvSpPr txBox="1">
          <a:spLocks noChangeArrowheads="1"/>
        </xdr:cNvSpPr>
      </xdr:nvSpPr>
      <xdr:spPr bwMode="auto">
        <a:xfrm>
          <a:off x="1905000" y="3639671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161925</xdr:rowOff>
    </xdr:to>
    <xdr:sp macro="" textlink="">
      <xdr:nvSpPr>
        <xdr:cNvPr id="228" name="Text Box 16"/>
        <xdr:cNvSpPr txBox="1">
          <a:spLocks noChangeArrowheads="1"/>
        </xdr:cNvSpPr>
      </xdr:nvSpPr>
      <xdr:spPr bwMode="auto">
        <a:xfrm>
          <a:off x="1905000" y="3592046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76200</xdr:colOff>
      <xdr:row>19</xdr:row>
      <xdr:rowOff>161925</xdr:rowOff>
    </xdr:to>
    <xdr:sp macro="" textlink="">
      <xdr:nvSpPr>
        <xdr:cNvPr id="229" name="Text Box 85"/>
        <xdr:cNvSpPr txBox="1">
          <a:spLocks noChangeArrowheads="1"/>
        </xdr:cNvSpPr>
      </xdr:nvSpPr>
      <xdr:spPr bwMode="auto">
        <a:xfrm>
          <a:off x="1905000" y="3639671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0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1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3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4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3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36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37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8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39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40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41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42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43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44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45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46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47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48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49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0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1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2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53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54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55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6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7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8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59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60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61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6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63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64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6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66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67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68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69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70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71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72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73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74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75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76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77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78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79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80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81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82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83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84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85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86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87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88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89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90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91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9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93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94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9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96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297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98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299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00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01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02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03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04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05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06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07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08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09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10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11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12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13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14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15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16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17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18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19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20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21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23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24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2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533494</xdr:rowOff>
    </xdr:to>
    <xdr:sp macro="" textlink="">
      <xdr:nvSpPr>
        <xdr:cNvPr id="326" name="Text Box 16"/>
        <xdr:cNvSpPr txBox="1">
          <a:spLocks noChangeArrowheads="1"/>
        </xdr:cNvSpPr>
      </xdr:nvSpPr>
      <xdr:spPr bwMode="auto">
        <a:xfrm>
          <a:off x="3238500" y="800100"/>
          <a:ext cx="76200" cy="533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533494</xdr:rowOff>
    </xdr:to>
    <xdr:sp macro="" textlink="">
      <xdr:nvSpPr>
        <xdr:cNvPr id="327" name="Text Box 85"/>
        <xdr:cNvSpPr txBox="1">
          <a:spLocks noChangeArrowheads="1"/>
        </xdr:cNvSpPr>
      </xdr:nvSpPr>
      <xdr:spPr bwMode="auto">
        <a:xfrm>
          <a:off x="3238500" y="800100"/>
          <a:ext cx="76200" cy="533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533495</xdr:rowOff>
    </xdr:to>
    <xdr:sp macro="" textlink="">
      <xdr:nvSpPr>
        <xdr:cNvPr id="328" name="Text Box 86"/>
        <xdr:cNvSpPr txBox="1">
          <a:spLocks noChangeArrowheads="1"/>
        </xdr:cNvSpPr>
      </xdr:nvSpPr>
      <xdr:spPr bwMode="auto">
        <a:xfrm>
          <a:off x="3238500" y="800100"/>
          <a:ext cx="76200" cy="53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29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30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31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32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33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34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35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36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37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38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39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40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41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42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43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854284</xdr:rowOff>
    </xdr:to>
    <xdr:sp macro="" textlink="">
      <xdr:nvSpPr>
        <xdr:cNvPr id="344" name="Text Box 16"/>
        <xdr:cNvSpPr txBox="1">
          <a:spLocks noChangeArrowheads="1"/>
        </xdr:cNvSpPr>
      </xdr:nvSpPr>
      <xdr:spPr bwMode="auto">
        <a:xfrm>
          <a:off x="3238500" y="800100"/>
          <a:ext cx="76200" cy="854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806659</xdr:rowOff>
    </xdr:to>
    <xdr:sp macro="" textlink="">
      <xdr:nvSpPr>
        <xdr:cNvPr id="345" name="Text Box 85"/>
        <xdr:cNvSpPr txBox="1">
          <a:spLocks noChangeArrowheads="1"/>
        </xdr:cNvSpPr>
      </xdr:nvSpPr>
      <xdr:spPr bwMode="auto">
        <a:xfrm>
          <a:off x="3238500" y="800100"/>
          <a:ext cx="76200" cy="806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102220</xdr:rowOff>
    </xdr:to>
    <xdr:sp macro="" textlink="">
      <xdr:nvSpPr>
        <xdr:cNvPr id="346" name="Text Box 86"/>
        <xdr:cNvSpPr txBox="1">
          <a:spLocks noChangeArrowheads="1"/>
        </xdr:cNvSpPr>
      </xdr:nvSpPr>
      <xdr:spPr bwMode="auto">
        <a:xfrm>
          <a:off x="3238500" y="800100"/>
          <a:ext cx="76200" cy="10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854284</xdr:rowOff>
    </xdr:to>
    <xdr:sp macro="" textlink="">
      <xdr:nvSpPr>
        <xdr:cNvPr id="347" name="Text Box 16"/>
        <xdr:cNvSpPr txBox="1">
          <a:spLocks noChangeArrowheads="1"/>
        </xdr:cNvSpPr>
      </xdr:nvSpPr>
      <xdr:spPr bwMode="auto">
        <a:xfrm>
          <a:off x="3238500" y="800100"/>
          <a:ext cx="76200" cy="854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806659</xdr:rowOff>
    </xdr:to>
    <xdr:sp macro="" textlink="">
      <xdr:nvSpPr>
        <xdr:cNvPr id="348" name="Text Box 85"/>
        <xdr:cNvSpPr txBox="1">
          <a:spLocks noChangeArrowheads="1"/>
        </xdr:cNvSpPr>
      </xdr:nvSpPr>
      <xdr:spPr bwMode="auto">
        <a:xfrm>
          <a:off x="3238500" y="800100"/>
          <a:ext cx="76200" cy="806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102220</xdr:rowOff>
    </xdr:to>
    <xdr:sp macro="" textlink="">
      <xdr:nvSpPr>
        <xdr:cNvPr id="349" name="Text Box 86"/>
        <xdr:cNvSpPr txBox="1">
          <a:spLocks noChangeArrowheads="1"/>
        </xdr:cNvSpPr>
      </xdr:nvSpPr>
      <xdr:spPr bwMode="auto">
        <a:xfrm>
          <a:off x="3238500" y="800100"/>
          <a:ext cx="76200" cy="10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350" name="Text Box 16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351" name="Text Box 85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5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353" name="Text Box 16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354" name="Text Box 85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5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5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5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5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5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6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6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6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7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7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7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8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8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8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8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8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38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8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8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8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8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9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9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9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9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39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39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9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9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9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39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0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0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0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0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0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0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0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0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0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0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1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1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1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1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1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1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1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1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1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1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2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2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2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2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2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26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27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28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29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30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31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3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33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434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3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3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3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3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3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4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4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4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5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5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5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6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6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6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6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6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6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6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6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6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6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7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7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7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7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47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7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7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7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7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7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8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8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8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8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48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48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8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8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8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8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9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49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49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0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0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0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1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1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1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1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1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1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1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1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1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1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2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2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2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2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2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552545</xdr:rowOff>
    </xdr:to>
    <xdr:sp macro="" textlink="">
      <xdr:nvSpPr>
        <xdr:cNvPr id="526" name="Text Box 16"/>
        <xdr:cNvSpPr txBox="1">
          <a:spLocks noChangeArrowheads="1"/>
        </xdr:cNvSpPr>
      </xdr:nvSpPr>
      <xdr:spPr bwMode="auto">
        <a:xfrm>
          <a:off x="3238500" y="800100"/>
          <a:ext cx="76200" cy="552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504920</xdr:rowOff>
    </xdr:to>
    <xdr:sp macro="" textlink="">
      <xdr:nvSpPr>
        <xdr:cNvPr id="527" name="Text Box 85"/>
        <xdr:cNvSpPr txBox="1">
          <a:spLocks noChangeArrowheads="1"/>
        </xdr:cNvSpPr>
      </xdr:nvSpPr>
      <xdr:spPr bwMode="auto">
        <a:xfrm>
          <a:off x="3238500" y="800100"/>
          <a:ext cx="76200" cy="50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552545</xdr:rowOff>
    </xdr:to>
    <xdr:sp macro="" textlink="">
      <xdr:nvSpPr>
        <xdr:cNvPr id="528" name="Text Box 16"/>
        <xdr:cNvSpPr txBox="1">
          <a:spLocks noChangeArrowheads="1"/>
        </xdr:cNvSpPr>
      </xdr:nvSpPr>
      <xdr:spPr bwMode="auto">
        <a:xfrm>
          <a:off x="3238500" y="800100"/>
          <a:ext cx="76200" cy="552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504920</xdr:rowOff>
    </xdr:to>
    <xdr:sp macro="" textlink="">
      <xdr:nvSpPr>
        <xdr:cNvPr id="529" name="Text Box 85"/>
        <xdr:cNvSpPr txBox="1">
          <a:spLocks noChangeArrowheads="1"/>
        </xdr:cNvSpPr>
      </xdr:nvSpPr>
      <xdr:spPr bwMode="auto">
        <a:xfrm>
          <a:off x="3238500" y="800100"/>
          <a:ext cx="76200" cy="50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30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31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3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33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34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3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3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3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3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3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4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4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4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5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5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5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5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5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5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5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5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5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5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6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6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6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6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6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6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6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6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6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6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7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7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7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7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57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7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7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7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7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7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8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8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8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8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58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58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8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8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8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8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9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9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9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9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59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59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596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597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598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599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600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601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0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603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604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0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0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0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0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0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1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1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1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1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1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1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1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1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1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1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2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2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2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3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3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3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3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63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3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3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3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3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3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4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4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4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5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5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5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6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6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6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7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7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7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8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68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8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9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69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69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0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0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0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1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1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1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1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1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1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1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1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1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1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2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2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2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2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2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2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2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2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2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2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3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3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3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3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3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3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3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3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3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3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4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4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4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4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74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4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4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4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4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4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5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5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5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5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5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5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56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57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58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59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60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61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6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63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764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6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6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6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6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6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7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7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7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8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78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8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9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9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9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9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79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79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79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79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79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79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0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0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0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0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0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0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0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0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0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0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1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1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1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1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1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1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1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1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1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1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2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2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2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3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3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3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4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4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4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4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4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4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4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4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4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4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5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5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5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5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85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5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5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5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5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5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6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6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6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7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7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7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7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7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7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76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77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78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79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80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81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8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83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884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88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8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8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8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8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9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9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9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9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89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89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9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9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9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89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0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0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0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0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0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0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0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0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0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0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1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1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1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2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2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3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3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3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3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3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3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3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3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3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3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4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4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4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4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4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4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4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4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4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4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5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5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5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6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6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6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6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6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6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6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6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6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6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7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7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7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7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7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7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7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7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7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7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8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8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8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8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98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98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8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8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8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8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9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9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9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9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99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99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9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9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9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99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0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0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0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0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0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0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06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07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08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09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10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11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1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13" name="Text Box 16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645241</xdr:rowOff>
    </xdr:to>
    <xdr:sp macro="" textlink="">
      <xdr:nvSpPr>
        <xdr:cNvPr id="1014" name="Text Box 85"/>
        <xdr:cNvSpPr txBox="1">
          <a:spLocks noChangeArrowheads="1"/>
        </xdr:cNvSpPr>
      </xdr:nvSpPr>
      <xdr:spPr bwMode="auto">
        <a:xfrm>
          <a:off x="3238500" y="800100"/>
          <a:ext cx="76200" cy="645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1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1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1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1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1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2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2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2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2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2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2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2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2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2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3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3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6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7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8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39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41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4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43" name="Text Box 16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645238</xdr:rowOff>
    </xdr:to>
    <xdr:sp macro="" textlink="">
      <xdr:nvSpPr>
        <xdr:cNvPr id="1044" name="Text Box 85"/>
        <xdr:cNvSpPr txBox="1">
          <a:spLocks noChangeArrowheads="1"/>
        </xdr:cNvSpPr>
      </xdr:nvSpPr>
      <xdr:spPr bwMode="auto">
        <a:xfrm>
          <a:off x="3238500" y="800100"/>
          <a:ext cx="76200" cy="64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4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4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4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4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4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5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5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5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5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5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5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552544</xdr:rowOff>
    </xdr:to>
    <xdr:sp macro="" textlink="">
      <xdr:nvSpPr>
        <xdr:cNvPr id="1056" name="Text Box 16"/>
        <xdr:cNvSpPr txBox="1">
          <a:spLocks noChangeArrowheads="1"/>
        </xdr:cNvSpPr>
      </xdr:nvSpPr>
      <xdr:spPr bwMode="auto">
        <a:xfrm>
          <a:off x="3238500" y="800100"/>
          <a:ext cx="76200" cy="552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504919</xdr:rowOff>
    </xdr:to>
    <xdr:sp macro="" textlink="">
      <xdr:nvSpPr>
        <xdr:cNvPr id="1057" name="Text Box 85"/>
        <xdr:cNvSpPr txBox="1">
          <a:spLocks noChangeArrowheads="1"/>
        </xdr:cNvSpPr>
      </xdr:nvSpPr>
      <xdr:spPr bwMode="auto">
        <a:xfrm>
          <a:off x="3238500" y="800100"/>
          <a:ext cx="76200" cy="504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552544</xdr:rowOff>
    </xdr:to>
    <xdr:sp macro="" textlink="">
      <xdr:nvSpPr>
        <xdr:cNvPr id="1058" name="Text Box 16"/>
        <xdr:cNvSpPr txBox="1">
          <a:spLocks noChangeArrowheads="1"/>
        </xdr:cNvSpPr>
      </xdr:nvSpPr>
      <xdr:spPr bwMode="auto">
        <a:xfrm>
          <a:off x="3238500" y="800100"/>
          <a:ext cx="76200" cy="552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504919</xdr:rowOff>
    </xdr:to>
    <xdr:sp macro="" textlink="">
      <xdr:nvSpPr>
        <xdr:cNvPr id="1059" name="Text Box 85"/>
        <xdr:cNvSpPr txBox="1">
          <a:spLocks noChangeArrowheads="1"/>
        </xdr:cNvSpPr>
      </xdr:nvSpPr>
      <xdr:spPr bwMode="auto">
        <a:xfrm>
          <a:off x="3238500" y="800100"/>
          <a:ext cx="76200" cy="504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60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61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6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63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64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6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6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6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6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6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7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7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7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7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7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7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552545</xdr:rowOff>
    </xdr:to>
    <xdr:sp macro="" textlink="">
      <xdr:nvSpPr>
        <xdr:cNvPr id="1076" name="Text Box 16"/>
        <xdr:cNvSpPr txBox="1">
          <a:spLocks noChangeArrowheads="1"/>
        </xdr:cNvSpPr>
      </xdr:nvSpPr>
      <xdr:spPr bwMode="auto">
        <a:xfrm>
          <a:off x="3238500" y="800100"/>
          <a:ext cx="76200" cy="552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504920</xdr:rowOff>
    </xdr:to>
    <xdr:sp macro="" textlink="">
      <xdr:nvSpPr>
        <xdr:cNvPr id="1077" name="Text Box 85"/>
        <xdr:cNvSpPr txBox="1">
          <a:spLocks noChangeArrowheads="1"/>
        </xdr:cNvSpPr>
      </xdr:nvSpPr>
      <xdr:spPr bwMode="auto">
        <a:xfrm>
          <a:off x="3238500" y="800100"/>
          <a:ext cx="76200" cy="50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552545</xdr:rowOff>
    </xdr:to>
    <xdr:sp macro="" textlink="">
      <xdr:nvSpPr>
        <xdr:cNvPr id="1078" name="Text Box 16"/>
        <xdr:cNvSpPr txBox="1">
          <a:spLocks noChangeArrowheads="1"/>
        </xdr:cNvSpPr>
      </xdr:nvSpPr>
      <xdr:spPr bwMode="auto">
        <a:xfrm>
          <a:off x="3238500" y="800100"/>
          <a:ext cx="76200" cy="552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504920</xdr:rowOff>
    </xdr:to>
    <xdr:sp macro="" textlink="">
      <xdr:nvSpPr>
        <xdr:cNvPr id="1079" name="Text Box 85"/>
        <xdr:cNvSpPr txBox="1">
          <a:spLocks noChangeArrowheads="1"/>
        </xdr:cNvSpPr>
      </xdr:nvSpPr>
      <xdr:spPr bwMode="auto">
        <a:xfrm>
          <a:off x="3238500" y="800100"/>
          <a:ext cx="76200" cy="50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80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81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8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83" name="Text Box 1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084" name="Text Box 85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08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8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8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8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8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9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9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533494</xdr:rowOff>
    </xdr:to>
    <xdr:sp macro="" textlink="">
      <xdr:nvSpPr>
        <xdr:cNvPr id="1092" name="Text Box 86"/>
        <xdr:cNvSpPr txBox="1">
          <a:spLocks noChangeArrowheads="1"/>
        </xdr:cNvSpPr>
      </xdr:nvSpPr>
      <xdr:spPr bwMode="auto">
        <a:xfrm>
          <a:off x="3238500" y="800100"/>
          <a:ext cx="76200" cy="533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9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09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533494</xdr:rowOff>
    </xdr:to>
    <xdr:sp macro="" textlink="">
      <xdr:nvSpPr>
        <xdr:cNvPr id="1095" name="Text Box 86"/>
        <xdr:cNvSpPr txBox="1">
          <a:spLocks noChangeArrowheads="1"/>
        </xdr:cNvSpPr>
      </xdr:nvSpPr>
      <xdr:spPr bwMode="auto">
        <a:xfrm>
          <a:off x="3238500" y="800100"/>
          <a:ext cx="76200" cy="533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675399</xdr:rowOff>
    </xdr:to>
    <xdr:sp macro="" textlink="">
      <xdr:nvSpPr>
        <xdr:cNvPr id="1096" name="Text Box 16"/>
        <xdr:cNvSpPr txBox="1">
          <a:spLocks noChangeArrowheads="1"/>
        </xdr:cNvSpPr>
      </xdr:nvSpPr>
      <xdr:spPr bwMode="auto">
        <a:xfrm>
          <a:off x="3238500" y="800100"/>
          <a:ext cx="76200" cy="675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645703</xdr:rowOff>
    </xdr:to>
    <xdr:sp macro="" textlink="">
      <xdr:nvSpPr>
        <xdr:cNvPr id="1097" name="Text Box 85"/>
        <xdr:cNvSpPr txBox="1">
          <a:spLocks noChangeArrowheads="1"/>
        </xdr:cNvSpPr>
      </xdr:nvSpPr>
      <xdr:spPr bwMode="auto">
        <a:xfrm>
          <a:off x="3238500" y="800100"/>
          <a:ext cx="76200" cy="645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675399</xdr:rowOff>
    </xdr:to>
    <xdr:sp macro="" textlink="">
      <xdr:nvSpPr>
        <xdr:cNvPr id="1098" name="Text Box 16"/>
        <xdr:cNvSpPr txBox="1">
          <a:spLocks noChangeArrowheads="1"/>
        </xdr:cNvSpPr>
      </xdr:nvSpPr>
      <xdr:spPr bwMode="auto">
        <a:xfrm>
          <a:off x="3238500" y="800100"/>
          <a:ext cx="76200" cy="675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645703</xdr:rowOff>
    </xdr:to>
    <xdr:sp macro="" textlink="">
      <xdr:nvSpPr>
        <xdr:cNvPr id="1099" name="Text Box 85"/>
        <xdr:cNvSpPr txBox="1">
          <a:spLocks noChangeArrowheads="1"/>
        </xdr:cNvSpPr>
      </xdr:nvSpPr>
      <xdr:spPr bwMode="auto">
        <a:xfrm>
          <a:off x="3238500" y="800100"/>
          <a:ext cx="76200" cy="645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675399</xdr:rowOff>
    </xdr:to>
    <xdr:sp macro="" textlink="">
      <xdr:nvSpPr>
        <xdr:cNvPr id="1100" name="Text Box 16"/>
        <xdr:cNvSpPr txBox="1">
          <a:spLocks noChangeArrowheads="1"/>
        </xdr:cNvSpPr>
      </xdr:nvSpPr>
      <xdr:spPr bwMode="auto">
        <a:xfrm>
          <a:off x="3238500" y="800100"/>
          <a:ext cx="76200" cy="675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645703</xdr:rowOff>
    </xdr:to>
    <xdr:sp macro="" textlink="">
      <xdr:nvSpPr>
        <xdr:cNvPr id="1101" name="Text Box 85"/>
        <xdr:cNvSpPr txBox="1">
          <a:spLocks noChangeArrowheads="1"/>
        </xdr:cNvSpPr>
      </xdr:nvSpPr>
      <xdr:spPr bwMode="auto">
        <a:xfrm>
          <a:off x="3238500" y="800100"/>
          <a:ext cx="76200" cy="645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533495</xdr:rowOff>
    </xdr:to>
    <xdr:sp macro="" textlink="">
      <xdr:nvSpPr>
        <xdr:cNvPr id="1102" name="Text Box 86"/>
        <xdr:cNvSpPr txBox="1">
          <a:spLocks noChangeArrowheads="1"/>
        </xdr:cNvSpPr>
      </xdr:nvSpPr>
      <xdr:spPr bwMode="auto">
        <a:xfrm>
          <a:off x="3238500" y="800100"/>
          <a:ext cx="76200" cy="53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675399</xdr:rowOff>
    </xdr:to>
    <xdr:sp macro="" textlink="">
      <xdr:nvSpPr>
        <xdr:cNvPr id="1103" name="Text Box 16"/>
        <xdr:cNvSpPr txBox="1">
          <a:spLocks noChangeArrowheads="1"/>
        </xdr:cNvSpPr>
      </xdr:nvSpPr>
      <xdr:spPr bwMode="auto">
        <a:xfrm>
          <a:off x="3238500" y="800100"/>
          <a:ext cx="76200" cy="675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645703</xdr:rowOff>
    </xdr:to>
    <xdr:sp macro="" textlink="">
      <xdr:nvSpPr>
        <xdr:cNvPr id="1104" name="Text Box 85"/>
        <xdr:cNvSpPr txBox="1">
          <a:spLocks noChangeArrowheads="1"/>
        </xdr:cNvSpPr>
      </xdr:nvSpPr>
      <xdr:spPr bwMode="auto">
        <a:xfrm>
          <a:off x="3238500" y="800100"/>
          <a:ext cx="76200" cy="645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533495</xdr:rowOff>
    </xdr:to>
    <xdr:sp macro="" textlink="">
      <xdr:nvSpPr>
        <xdr:cNvPr id="1105" name="Text Box 86"/>
        <xdr:cNvSpPr txBox="1">
          <a:spLocks noChangeArrowheads="1"/>
        </xdr:cNvSpPr>
      </xdr:nvSpPr>
      <xdr:spPr bwMode="auto">
        <a:xfrm>
          <a:off x="3238500" y="800100"/>
          <a:ext cx="76200" cy="53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645704</xdr:rowOff>
    </xdr:to>
    <xdr:sp macro="" textlink="">
      <xdr:nvSpPr>
        <xdr:cNvPr id="1106" name="Text Box 16"/>
        <xdr:cNvSpPr txBox="1">
          <a:spLocks noChangeArrowheads="1"/>
        </xdr:cNvSpPr>
      </xdr:nvSpPr>
      <xdr:spPr bwMode="auto">
        <a:xfrm>
          <a:off x="3238500" y="800100"/>
          <a:ext cx="76200" cy="645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649654</xdr:rowOff>
    </xdr:to>
    <xdr:sp macro="" textlink="">
      <xdr:nvSpPr>
        <xdr:cNvPr id="1107" name="Text Box 85"/>
        <xdr:cNvSpPr txBox="1">
          <a:spLocks noChangeArrowheads="1"/>
        </xdr:cNvSpPr>
      </xdr:nvSpPr>
      <xdr:spPr bwMode="auto">
        <a:xfrm>
          <a:off x="3238500" y="800100"/>
          <a:ext cx="76200" cy="649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645704</xdr:rowOff>
    </xdr:to>
    <xdr:sp macro="" textlink="">
      <xdr:nvSpPr>
        <xdr:cNvPr id="1108" name="Text Box 16"/>
        <xdr:cNvSpPr txBox="1">
          <a:spLocks noChangeArrowheads="1"/>
        </xdr:cNvSpPr>
      </xdr:nvSpPr>
      <xdr:spPr bwMode="auto">
        <a:xfrm>
          <a:off x="3238500" y="800100"/>
          <a:ext cx="76200" cy="645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649654</xdr:rowOff>
    </xdr:to>
    <xdr:sp macro="" textlink="">
      <xdr:nvSpPr>
        <xdr:cNvPr id="1109" name="Text Box 85"/>
        <xdr:cNvSpPr txBox="1">
          <a:spLocks noChangeArrowheads="1"/>
        </xdr:cNvSpPr>
      </xdr:nvSpPr>
      <xdr:spPr bwMode="auto">
        <a:xfrm>
          <a:off x="3238500" y="800100"/>
          <a:ext cx="76200" cy="649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645704</xdr:rowOff>
    </xdr:to>
    <xdr:sp macro="" textlink="">
      <xdr:nvSpPr>
        <xdr:cNvPr id="1110" name="Text Box 16"/>
        <xdr:cNvSpPr txBox="1">
          <a:spLocks noChangeArrowheads="1"/>
        </xdr:cNvSpPr>
      </xdr:nvSpPr>
      <xdr:spPr bwMode="auto">
        <a:xfrm>
          <a:off x="3238500" y="800100"/>
          <a:ext cx="76200" cy="645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649654</xdr:rowOff>
    </xdr:to>
    <xdr:sp macro="" textlink="">
      <xdr:nvSpPr>
        <xdr:cNvPr id="1111" name="Text Box 85"/>
        <xdr:cNvSpPr txBox="1">
          <a:spLocks noChangeArrowheads="1"/>
        </xdr:cNvSpPr>
      </xdr:nvSpPr>
      <xdr:spPr bwMode="auto">
        <a:xfrm>
          <a:off x="3238500" y="800100"/>
          <a:ext cx="76200" cy="649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1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645704</xdr:rowOff>
    </xdr:to>
    <xdr:sp macro="" textlink="">
      <xdr:nvSpPr>
        <xdr:cNvPr id="1113" name="Text Box 16"/>
        <xdr:cNvSpPr txBox="1">
          <a:spLocks noChangeArrowheads="1"/>
        </xdr:cNvSpPr>
      </xdr:nvSpPr>
      <xdr:spPr bwMode="auto">
        <a:xfrm>
          <a:off x="3238500" y="800100"/>
          <a:ext cx="76200" cy="645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649654</xdr:rowOff>
    </xdr:to>
    <xdr:sp macro="" textlink="">
      <xdr:nvSpPr>
        <xdr:cNvPr id="1114" name="Text Box 85"/>
        <xdr:cNvSpPr txBox="1">
          <a:spLocks noChangeArrowheads="1"/>
        </xdr:cNvSpPr>
      </xdr:nvSpPr>
      <xdr:spPr bwMode="auto">
        <a:xfrm>
          <a:off x="3238500" y="800100"/>
          <a:ext cx="76200" cy="649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1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1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1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1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1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2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2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2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2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2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26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27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28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29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30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31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3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33" name="Text Box 16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645240</xdr:rowOff>
    </xdr:to>
    <xdr:sp macro="" textlink="">
      <xdr:nvSpPr>
        <xdr:cNvPr id="1134" name="Text Box 85"/>
        <xdr:cNvSpPr txBox="1">
          <a:spLocks noChangeArrowheads="1"/>
        </xdr:cNvSpPr>
      </xdr:nvSpPr>
      <xdr:spPr bwMode="auto">
        <a:xfrm>
          <a:off x="3238500" y="800100"/>
          <a:ext cx="76200" cy="6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3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3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3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3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3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4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4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4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4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4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4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46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47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48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49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50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51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5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53" name="Text Box 16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645237</xdr:rowOff>
    </xdr:to>
    <xdr:sp macro="" textlink="">
      <xdr:nvSpPr>
        <xdr:cNvPr id="1154" name="Text Box 85"/>
        <xdr:cNvSpPr txBox="1">
          <a:spLocks noChangeArrowheads="1"/>
        </xdr:cNvSpPr>
      </xdr:nvSpPr>
      <xdr:spPr bwMode="auto">
        <a:xfrm>
          <a:off x="3238500" y="800100"/>
          <a:ext cx="76200" cy="6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5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5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5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5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5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6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6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6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6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6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6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1166" name="Text Box 16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1167" name="Text Box 85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1168" name="Text Box 16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500041</xdr:rowOff>
    </xdr:to>
    <xdr:sp macro="" textlink="">
      <xdr:nvSpPr>
        <xdr:cNvPr id="1169" name="Text Box 85"/>
        <xdr:cNvSpPr txBox="1">
          <a:spLocks noChangeArrowheads="1"/>
        </xdr:cNvSpPr>
      </xdr:nvSpPr>
      <xdr:spPr bwMode="auto">
        <a:xfrm>
          <a:off x="3238500" y="800100"/>
          <a:ext cx="76200" cy="500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70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71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7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73" name="Text Box 1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74" name="Text Box 85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7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76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77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78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79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80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81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8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83" name="Text Box 16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645239</xdr:rowOff>
    </xdr:to>
    <xdr:sp macro="" textlink="">
      <xdr:nvSpPr>
        <xdr:cNvPr id="1184" name="Text Box 85"/>
        <xdr:cNvSpPr txBox="1">
          <a:spLocks noChangeArrowheads="1"/>
        </xdr:cNvSpPr>
      </xdr:nvSpPr>
      <xdr:spPr bwMode="auto">
        <a:xfrm>
          <a:off x="3238500" y="800100"/>
          <a:ext cx="76200" cy="645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18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186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187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188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189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190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191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92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193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194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187944</xdr:rowOff>
    </xdr:to>
    <xdr:sp macro="" textlink="">
      <xdr:nvSpPr>
        <xdr:cNvPr id="1195" name="Text Box 86"/>
        <xdr:cNvSpPr txBox="1">
          <a:spLocks noChangeArrowheads="1"/>
        </xdr:cNvSpPr>
      </xdr:nvSpPr>
      <xdr:spPr bwMode="auto">
        <a:xfrm>
          <a:off x="3238500" y="800100"/>
          <a:ext cx="76200" cy="187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196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197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198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199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200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201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20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523970</xdr:rowOff>
    </xdr:to>
    <xdr:sp macro="" textlink="">
      <xdr:nvSpPr>
        <xdr:cNvPr id="1203" name="Text Box 16"/>
        <xdr:cNvSpPr txBox="1">
          <a:spLocks noChangeArrowheads="1"/>
        </xdr:cNvSpPr>
      </xdr:nvSpPr>
      <xdr:spPr bwMode="auto">
        <a:xfrm>
          <a:off x="3238500" y="800100"/>
          <a:ext cx="76200" cy="52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497486</xdr:rowOff>
    </xdr:to>
    <xdr:sp macro="" textlink="">
      <xdr:nvSpPr>
        <xdr:cNvPr id="1204" name="Text Box 85"/>
        <xdr:cNvSpPr txBox="1">
          <a:spLocks noChangeArrowheads="1"/>
        </xdr:cNvSpPr>
      </xdr:nvSpPr>
      <xdr:spPr bwMode="auto">
        <a:xfrm>
          <a:off x="3238500" y="800100"/>
          <a:ext cx="76200" cy="497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20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526526</xdr:rowOff>
    </xdr:to>
    <xdr:sp macro="" textlink="">
      <xdr:nvSpPr>
        <xdr:cNvPr id="1206" name="Text Box 16"/>
        <xdr:cNvSpPr txBox="1">
          <a:spLocks noChangeArrowheads="1"/>
        </xdr:cNvSpPr>
      </xdr:nvSpPr>
      <xdr:spPr bwMode="auto">
        <a:xfrm>
          <a:off x="3238500" y="800100"/>
          <a:ext cx="76200" cy="526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500042</xdr:rowOff>
    </xdr:to>
    <xdr:sp macro="" textlink="">
      <xdr:nvSpPr>
        <xdr:cNvPr id="1207" name="Text Box 85"/>
        <xdr:cNvSpPr txBox="1">
          <a:spLocks noChangeArrowheads="1"/>
        </xdr:cNvSpPr>
      </xdr:nvSpPr>
      <xdr:spPr bwMode="auto">
        <a:xfrm>
          <a:off x="3238500" y="800100"/>
          <a:ext cx="76200" cy="500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526526</xdr:rowOff>
    </xdr:to>
    <xdr:sp macro="" textlink="">
      <xdr:nvSpPr>
        <xdr:cNvPr id="1208" name="Text Box 16"/>
        <xdr:cNvSpPr txBox="1">
          <a:spLocks noChangeArrowheads="1"/>
        </xdr:cNvSpPr>
      </xdr:nvSpPr>
      <xdr:spPr bwMode="auto">
        <a:xfrm>
          <a:off x="3238500" y="800100"/>
          <a:ext cx="76200" cy="526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500042</xdr:rowOff>
    </xdr:to>
    <xdr:sp macro="" textlink="">
      <xdr:nvSpPr>
        <xdr:cNvPr id="1209" name="Text Box 85"/>
        <xdr:cNvSpPr txBox="1">
          <a:spLocks noChangeArrowheads="1"/>
        </xdr:cNvSpPr>
      </xdr:nvSpPr>
      <xdr:spPr bwMode="auto">
        <a:xfrm>
          <a:off x="3238500" y="800100"/>
          <a:ext cx="76200" cy="500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526526</xdr:rowOff>
    </xdr:to>
    <xdr:sp macro="" textlink="">
      <xdr:nvSpPr>
        <xdr:cNvPr id="1210" name="Text Box 16"/>
        <xdr:cNvSpPr txBox="1">
          <a:spLocks noChangeArrowheads="1"/>
        </xdr:cNvSpPr>
      </xdr:nvSpPr>
      <xdr:spPr bwMode="auto">
        <a:xfrm>
          <a:off x="3238500" y="800100"/>
          <a:ext cx="76200" cy="526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500042</xdr:rowOff>
    </xdr:to>
    <xdr:sp macro="" textlink="">
      <xdr:nvSpPr>
        <xdr:cNvPr id="1211" name="Text Box 85"/>
        <xdr:cNvSpPr txBox="1">
          <a:spLocks noChangeArrowheads="1"/>
        </xdr:cNvSpPr>
      </xdr:nvSpPr>
      <xdr:spPr bwMode="auto">
        <a:xfrm>
          <a:off x="3238500" y="800100"/>
          <a:ext cx="76200" cy="500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21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526526</xdr:rowOff>
    </xdr:to>
    <xdr:sp macro="" textlink="">
      <xdr:nvSpPr>
        <xdr:cNvPr id="1213" name="Text Box 16"/>
        <xdr:cNvSpPr txBox="1">
          <a:spLocks noChangeArrowheads="1"/>
        </xdr:cNvSpPr>
      </xdr:nvSpPr>
      <xdr:spPr bwMode="auto">
        <a:xfrm>
          <a:off x="3238500" y="800100"/>
          <a:ext cx="76200" cy="526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500042</xdr:rowOff>
    </xdr:to>
    <xdr:sp macro="" textlink="">
      <xdr:nvSpPr>
        <xdr:cNvPr id="1214" name="Text Box 85"/>
        <xdr:cNvSpPr txBox="1">
          <a:spLocks noChangeArrowheads="1"/>
        </xdr:cNvSpPr>
      </xdr:nvSpPr>
      <xdr:spPr bwMode="auto">
        <a:xfrm>
          <a:off x="3238500" y="800100"/>
          <a:ext cx="76200" cy="500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21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527222</xdr:rowOff>
    </xdr:to>
    <xdr:sp macro="" textlink="">
      <xdr:nvSpPr>
        <xdr:cNvPr id="1216" name="Text Box 16"/>
        <xdr:cNvSpPr txBox="1">
          <a:spLocks noChangeArrowheads="1"/>
        </xdr:cNvSpPr>
      </xdr:nvSpPr>
      <xdr:spPr bwMode="auto">
        <a:xfrm>
          <a:off x="3238500" y="800100"/>
          <a:ext cx="76200" cy="527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186086</xdr:rowOff>
    </xdr:to>
    <xdr:sp macro="" textlink="">
      <xdr:nvSpPr>
        <xdr:cNvPr id="1217" name="Text Box 85"/>
        <xdr:cNvSpPr txBox="1">
          <a:spLocks noChangeArrowheads="1"/>
        </xdr:cNvSpPr>
      </xdr:nvSpPr>
      <xdr:spPr bwMode="auto">
        <a:xfrm>
          <a:off x="3238500" y="800100"/>
          <a:ext cx="76200" cy="18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527222</xdr:rowOff>
    </xdr:to>
    <xdr:sp macro="" textlink="">
      <xdr:nvSpPr>
        <xdr:cNvPr id="1218" name="Text Box 16"/>
        <xdr:cNvSpPr txBox="1">
          <a:spLocks noChangeArrowheads="1"/>
        </xdr:cNvSpPr>
      </xdr:nvSpPr>
      <xdr:spPr bwMode="auto">
        <a:xfrm>
          <a:off x="3238500" y="800100"/>
          <a:ext cx="76200" cy="527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186086</xdr:rowOff>
    </xdr:to>
    <xdr:sp macro="" textlink="">
      <xdr:nvSpPr>
        <xdr:cNvPr id="1219" name="Text Box 85"/>
        <xdr:cNvSpPr txBox="1">
          <a:spLocks noChangeArrowheads="1"/>
        </xdr:cNvSpPr>
      </xdr:nvSpPr>
      <xdr:spPr bwMode="auto">
        <a:xfrm>
          <a:off x="3238500" y="800100"/>
          <a:ext cx="76200" cy="18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527222</xdr:rowOff>
    </xdr:to>
    <xdr:sp macro="" textlink="">
      <xdr:nvSpPr>
        <xdr:cNvPr id="1220" name="Text Box 16"/>
        <xdr:cNvSpPr txBox="1">
          <a:spLocks noChangeArrowheads="1"/>
        </xdr:cNvSpPr>
      </xdr:nvSpPr>
      <xdr:spPr bwMode="auto">
        <a:xfrm>
          <a:off x="3238500" y="800100"/>
          <a:ext cx="76200" cy="527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186086</xdr:rowOff>
    </xdr:to>
    <xdr:sp macro="" textlink="">
      <xdr:nvSpPr>
        <xdr:cNvPr id="1221" name="Text Box 85"/>
        <xdr:cNvSpPr txBox="1">
          <a:spLocks noChangeArrowheads="1"/>
        </xdr:cNvSpPr>
      </xdr:nvSpPr>
      <xdr:spPr bwMode="auto">
        <a:xfrm>
          <a:off x="3238500" y="800100"/>
          <a:ext cx="76200" cy="18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222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527222</xdr:rowOff>
    </xdr:to>
    <xdr:sp macro="" textlink="">
      <xdr:nvSpPr>
        <xdr:cNvPr id="1223" name="Text Box 16"/>
        <xdr:cNvSpPr txBox="1">
          <a:spLocks noChangeArrowheads="1"/>
        </xdr:cNvSpPr>
      </xdr:nvSpPr>
      <xdr:spPr bwMode="auto">
        <a:xfrm>
          <a:off x="3238500" y="800100"/>
          <a:ext cx="76200" cy="527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186086</xdr:rowOff>
    </xdr:to>
    <xdr:sp macro="" textlink="">
      <xdr:nvSpPr>
        <xdr:cNvPr id="1224" name="Text Box 85"/>
        <xdr:cNvSpPr txBox="1">
          <a:spLocks noChangeArrowheads="1"/>
        </xdr:cNvSpPr>
      </xdr:nvSpPr>
      <xdr:spPr bwMode="auto">
        <a:xfrm>
          <a:off x="3238500" y="800100"/>
          <a:ext cx="76200" cy="18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187945</xdr:rowOff>
    </xdr:to>
    <xdr:sp macro="" textlink="">
      <xdr:nvSpPr>
        <xdr:cNvPr id="1225" name="Text Box 86"/>
        <xdr:cNvSpPr txBox="1">
          <a:spLocks noChangeArrowheads="1"/>
        </xdr:cNvSpPr>
      </xdr:nvSpPr>
      <xdr:spPr bwMode="auto">
        <a:xfrm>
          <a:off x="3238500" y="800100"/>
          <a:ext cx="76200" cy="187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645471</xdr:rowOff>
    </xdr:to>
    <xdr:sp macro="" textlink="">
      <xdr:nvSpPr>
        <xdr:cNvPr id="1226" name="Text Box 16"/>
        <xdr:cNvSpPr txBox="1">
          <a:spLocks noChangeArrowheads="1"/>
        </xdr:cNvSpPr>
      </xdr:nvSpPr>
      <xdr:spPr bwMode="auto">
        <a:xfrm>
          <a:off x="3238500" y="800100"/>
          <a:ext cx="76200" cy="645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645471</xdr:rowOff>
    </xdr:to>
    <xdr:sp macro="" textlink="">
      <xdr:nvSpPr>
        <xdr:cNvPr id="1227" name="Text Box 85"/>
        <xdr:cNvSpPr txBox="1">
          <a:spLocks noChangeArrowheads="1"/>
        </xdr:cNvSpPr>
      </xdr:nvSpPr>
      <xdr:spPr bwMode="auto">
        <a:xfrm>
          <a:off x="3238500" y="800100"/>
          <a:ext cx="76200" cy="645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645471</xdr:rowOff>
    </xdr:to>
    <xdr:sp macro="" textlink="">
      <xdr:nvSpPr>
        <xdr:cNvPr id="1228" name="Text Box 16"/>
        <xdr:cNvSpPr txBox="1">
          <a:spLocks noChangeArrowheads="1"/>
        </xdr:cNvSpPr>
      </xdr:nvSpPr>
      <xdr:spPr bwMode="auto">
        <a:xfrm>
          <a:off x="3238500" y="800100"/>
          <a:ext cx="76200" cy="645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645471</xdr:rowOff>
    </xdr:to>
    <xdr:sp macro="" textlink="">
      <xdr:nvSpPr>
        <xdr:cNvPr id="1229" name="Text Box 85"/>
        <xdr:cNvSpPr txBox="1">
          <a:spLocks noChangeArrowheads="1"/>
        </xdr:cNvSpPr>
      </xdr:nvSpPr>
      <xdr:spPr bwMode="auto">
        <a:xfrm>
          <a:off x="3238500" y="800100"/>
          <a:ext cx="76200" cy="645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230" name="Text Box 16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231" name="Text Box 85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232" name="Text Box 86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105472</xdr:rowOff>
    </xdr:to>
    <xdr:sp macro="" textlink="">
      <xdr:nvSpPr>
        <xdr:cNvPr id="1233" name="Text Box 10"/>
        <xdr:cNvSpPr txBox="1">
          <a:spLocks noChangeArrowheads="1"/>
        </xdr:cNvSpPr>
      </xdr:nvSpPr>
      <xdr:spPr bwMode="auto">
        <a:xfrm>
          <a:off x="1952625" y="800100"/>
          <a:ext cx="76200" cy="105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34" name="Text Box 1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35" name="Text Box 14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36" name="Text Box 1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95947</xdr:rowOff>
    </xdr:to>
    <xdr:sp macro="" textlink="">
      <xdr:nvSpPr>
        <xdr:cNvPr id="1237" name="Text Box 80"/>
        <xdr:cNvSpPr txBox="1">
          <a:spLocks noChangeArrowheads="1"/>
        </xdr:cNvSpPr>
      </xdr:nvSpPr>
      <xdr:spPr bwMode="auto">
        <a:xfrm>
          <a:off x="1952625" y="800100"/>
          <a:ext cx="76200" cy="95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105472</xdr:rowOff>
    </xdr:to>
    <xdr:sp macro="" textlink="">
      <xdr:nvSpPr>
        <xdr:cNvPr id="1238" name="Text Box 81"/>
        <xdr:cNvSpPr txBox="1">
          <a:spLocks noChangeArrowheads="1"/>
        </xdr:cNvSpPr>
      </xdr:nvSpPr>
      <xdr:spPr bwMode="auto">
        <a:xfrm>
          <a:off x="1952625" y="800100"/>
          <a:ext cx="76200" cy="105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95947</xdr:rowOff>
    </xdr:to>
    <xdr:sp macro="" textlink="">
      <xdr:nvSpPr>
        <xdr:cNvPr id="1239" name="Text Box 82"/>
        <xdr:cNvSpPr txBox="1">
          <a:spLocks noChangeArrowheads="1"/>
        </xdr:cNvSpPr>
      </xdr:nvSpPr>
      <xdr:spPr bwMode="auto">
        <a:xfrm>
          <a:off x="2047875" y="800100"/>
          <a:ext cx="76200" cy="95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266700</xdr:colOff>
      <xdr:row>5</xdr:row>
      <xdr:rowOff>0</xdr:rowOff>
    </xdr:from>
    <xdr:to>
      <xdr:col>3</xdr:col>
      <xdr:colOff>342900</xdr:colOff>
      <xdr:row>5</xdr:row>
      <xdr:rowOff>191197</xdr:rowOff>
    </xdr:to>
    <xdr:sp macro="" textlink="">
      <xdr:nvSpPr>
        <xdr:cNvPr id="1240" name="Text Box 84"/>
        <xdr:cNvSpPr txBox="1">
          <a:spLocks noChangeArrowheads="1"/>
        </xdr:cNvSpPr>
      </xdr:nvSpPr>
      <xdr:spPr bwMode="auto">
        <a:xfrm>
          <a:off x="20955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41" name="Text Box 87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42" name="Text Box 88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43" name="Text Box 89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44" name="Text Box 90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45" name="Text Box 9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46" name="Text Box 92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47" name="Text Box 93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48" name="Text Box 94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49" name="Text Box 9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50" name="Text Box 96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51" name="Text Box 9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52" name="Text Box 98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53" name="Text Box 99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54" name="Text Box 10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55" name="Text Box 10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56" name="Text Box 102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57" name="Text Box 10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58" name="Text Box 104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59" name="Text Box 105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0" name="Text Box 106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1" name="Text Box 10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62" name="Text Box 108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3" name="Text Box 109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4" name="Text Box 1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65" name="Text Box 111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6" name="Text Box 112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7" name="Text Box 11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68" name="Text Box 114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69" name="Text Box 11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0" name="Text Box 116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1" name="Text Box 11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72" name="Text Box 87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3" name="Text Box 88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4" name="Text Box 89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75" name="Text Box 90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6" name="Text Box 9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7" name="Text Box 92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78" name="Text Box 93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79" name="Text Box 94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0" name="Text Box 9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81" name="Text Box 96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2" name="Text Box 9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3" name="Text Box 98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84" name="Text Box 99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5" name="Text Box 10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6" name="Text Box 10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87" name="Text Box 102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8" name="Text Box 10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89" name="Text Box 104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90" name="Text Box 105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91" name="Text Box 106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92" name="Text Box 10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93" name="Text Box 108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94" name="Text Box 109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95" name="Text Box 1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96" name="Text Box 111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97" name="Text Box 112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298" name="Text Box 11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299" name="Text Box 114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00" name="Text Box 11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01" name="Text Box 116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02" name="Text Box 11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03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04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05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95947</xdr:rowOff>
    </xdr:to>
    <xdr:sp macro="" textlink="">
      <xdr:nvSpPr>
        <xdr:cNvPr id="1306" name="Text Box 10"/>
        <xdr:cNvSpPr txBox="1">
          <a:spLocks noChangeArrowheads="1"/>
        </xdr:cNvSpPr>
      </xdr:nvSpPr>
      <xdr:spPr bwMode="auto">
        <a:xfrm>
          <a:off x="1952625" y="800100"/>
          <a:ext cx="76200" cy="95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95947</xdr:rowOff>
    </xdr:to>
    <xdr:sp macro="" textlink="">
      <xdr:nvSpPr>
        <xdr:cNvPr id="1307" name="Text Box 81"/>
        <xdr:cNvSpPr txBox="1">
          <a:spLocks noChangeArrowheads="1"/>
        </xdr:cNvSpPr>
      </xdr:nvSpPr>
      <xdr:spPr bwMode="auto">
        <a:xfrm>
          <a:off x="1952625" y="800100"/>
          <a:ext cx="76200" cy="95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86422</xdr:rowOff>
    </xdr:to>
    <xdr:sp macro="" textlink="">
      <xdr:nvSpPr>
        <xdr:cNvPr id="1308" name="Text Box 82"/>
        <xdr:cNvSpPr txBox="1">
          <a:spLocks noChangeArrowheads="1"/>
        </xdr:cNvSpPr>
      </xdr:nvSpPr>
      <xdr:spPr bwMode="auto">
        <a:xfrm>
          <a:off x="2047875" y="800100"/>
          <a:ext cx="76200" cy="86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09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10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11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12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13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14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15" name="Text Box 8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16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17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18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19" name="Text Box 87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0" name="Text Box 88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1" name="Text Box 89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22" name="Text Box 90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3" name="Text Box 9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4" name="Text Box 92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25" name="Text Box 93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6" name="Text Box 94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7" name="Text Box 9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28" name="Text Box 96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29" name="Text Box 9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0" name="Text Box 98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31" name="Text Box 99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2" name="Text Box 10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3" name="Text Box 10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34" name="Text Box 102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5" name="Text Box 10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6" name="Text Box 104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37" name="Text Box 105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8" name="Text Box 106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39" name="Text Box 10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40" name="Text Box 108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1" name="Text Box 109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2" name="Text Box 1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43" name="Text Box 111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4" name="Text Box 112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5" name="Text Box 113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191197</xdr:rowOff>
    </xdr:to>
    <xdr:sp macro="" textlink="">
      <xdr:nvSpPr>
        <xdr:cNvPr id="1346" name="Text Box 114"/>
        <xdr:cNvSpPr txBox="1">
          <a:spLocks noChangeArrowheads="1"/>
        </xdr:cNvSpPr>
      </xdr:nvSpPr>
      <xdr:spPr bwMode="auto">
        <a:xfrm>
          <a:off x="1828800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7" name="Text Box 115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8" name="Text Box 116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49" name="Text Box 117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0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1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52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3" name="Text Box 8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4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5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56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7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58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59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95947</xdr:rowOff>
    </xdr:to>
    <xdr:sp macro="" textlink="">
      <xdr:nvSpPr>
        <xdr:cNvPr id="1360" name="Text Box 10"/>
        <xdr:cNvSpPr txBox="1">
          <a:spLocks noChangeArrowheads="1"/>
        </xdr:cNvSpPr>
      </xdr:nvSpPr>
      <xdr:spPr bwMode="auto">
        <a:xfrm>
          <a:off x="1952625" y="800100"/>
          <a:ext cx="76200" cy="95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95947</xdr:rowOff>
    </xdr:to>
    <xdr:sp macro="" textlink="">
      <xdr:nvSpPr>
        <xdr:cNvPr id="1361" name="Text Box 81"/>
        <xdr:cNvSpPr txBox="1">
          <a:spLocks noChangeArrowheads="1"/>
        </xdr:cNvSpPr>
      </xdr:nvSpPr>
      <xdr:spPr bwMode="auto">
        <a:xfrm>
          <a:off x="1952625" y="800100"/>
          <a:ext cx="76200" cy="95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86422</xdr:rowOff>
    </xdr:to>
    <xdr:sp macro="" textlink="">
      <xdr:nvSpPr>
        <xdr:cNvPr id="1362" name="Text Box 82"/>
        <xdr:cNvSpPr txBox="1">
          <a:spLocks noChangeArrowheads="1"/>
        </xdr:cNvSpPr>
      </xdr:nvSpPr>
      <xdr:spPr bwMode="auto">
        <a:xfrm>
          <a:off x="2047875" y="800100"/>
          <a:ext cx="76200" cy="86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63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64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65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66" name="Text Box 10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5</xdr:row>
      <xdr:rowOff>0</xdr:rowOff>
    </xdr:from>
    <xdr:to>
      <xdr:col>3</xdr:col>
      <xdr:colOff>200025</xdr:colOff>
      <xdr:row>5</xdr:row>
      <xdr:rowOff>191197</xdr:rowOff>
    </xdr:to>
    <xdr:sp macro="" textlink="">
      <xdr:nvSpPr>
        <xdr:cNvPr id="1367" name="Text Box 81"/>
        <xdr:cNvSpPr txBox="1">
          <a:spLocks noChangeArrowheads="1"/>
        </xdr:cNvSpPr>
      </xdr:nvSpPr>
      <xdr:spPr bwMode="auto">
        <a:xfrm>
          <a:off x="195262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5</xdr:row>
      <xdr:rowOff>0</xdr:rowOff>
    </xdr:from>
    <xdr:to>
      <xdr:col>3</xdr:col>
      <xdr:colOff>295275</xdr:colOff>
      <xdr:row>5</xdr:row>
      <xdr:rowOff>191197</xdr:rowOff>
    </xdr:to>
    <xdr:sp macro="" textlink="">
      <xdr:nvSpPr>
        <xdr:cNvPr id="1368" name="Text Box 82"/>
        <xdr:cNvSpPr txBox="1">
          <a:spLocks noChangeArrowheads="1"/>
        </xdr:cNvSpPr>
      </xdr:nvSpPr>
      <xdr:spPr bwMode="auto">
        <a:xfrm>
          <a:off x="2047875" y="800100"/>
          <a:ext cx="76200" cy="19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69" name="Text Box 8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0" name="Text Box 1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1" name="Text Box 81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85725</xdr:rowOff>
    </xdr:to>
    <xdr:sp macro="" textlink="">
      <xdr:nvSpPr>
        <xdr:cNvPr id="1372" name="Text Box 82"/>
        <xdr:cNvSpPr txBox="1">
          <a:spLocks noChangeArrowheads="1"/>
        </xdr:cNvSpPr>
      </xdr:nvSpPr>
      <xdr:spPr bwMode="auto">
        <a:xfrm>
          <a:off x="1828800" y="800100"/>
          <a:ext cx="762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3" name="Text Box 1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4" name="Text Box 81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85725</xdr:rowOff>
    </xdr:to>
    <xdr:sp macro="" textlink="">
      <xdr:nvSpPr>
        <xdr:cNvPr id="1375" name="Text Box 82"/>
        <xdr:cNvSpPr txBox="1">
          <a:spLocks noChangeArrowheads="1"/>
        </xdr:cNvSpPr>
      </xdr:nvSpPr>
      <xdr:spPr bwMode="auto">
        <a:xfrm>
          <a:off x="1828800" y="800100"/>
          <a:ext cx="762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6" name="Text Box 8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7" name="Text Box 1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78" name="Text Box 81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85725</xdr:rowOff>
    </xdr:to>
    <xdr:sp macro="" textlink="">
      <xdr:nvSpPr>
        <xdr:cNvPr id="1379" name="Text Box 82"/>
        <xdr:cNvSpPr txBox="1">
          <a:spLocks noChangeArrowheads="1"/>
        </xdr:cNvSpPr>
      </xdr:nvSpPr>
      <xdr:spPr bwMode="auto">
        <a:xfrm>
          <a:off x="1828800" y="800100"/>
          <a:ext cx="762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0" name="Text Box 1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1" name="Text Box 81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85725</xdr:rowOff>
    </xdr:to>
    <xdr:sp macro="" textlink="">
      <xdr:nvSpPr>
        <xdr:cNvPr id="1382" name="Text Box 82"/>
        <xdr:cNvSpPr txBox="1">
          <a:spLocks noChangeArrowheads="1"/>
        </xdr:cNvSpPr>
      </xdr:nvSpPr>
      <xdr:spPr bwMode="auto">
        <a:xfrm>
          <a:off x="1828800" y="800100"/>
          <a:ext cx="762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3" name="Text Box 8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4" name="Text Box 1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5" name="Text Box 81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85725</xdr:rowOff>
    </xdr:to>
    <xdr:sp macro="" textlink="">
      <xdr:nvSpPr>
        <xdr:cNvPr id="1386" name="Text Box 82"/>
        <xdr:cNvSpPr txBox="1">
          <a:spLocks noChangeArrowheads="1"/>
        </xdr:cNvSpPr>
      </xdr:nvSpPr>
      <xdr:spPr bwMode="auto">
        <a:xfrm>
          <a:off x="1828800" y="800100"/>
          <a:ext cx="762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7" name="Text Box 10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95250</xdr:rowOff>
    </xdr:to>
    <xdr:sp macro="" textlink="">
      <xdr:nvSpPr>
        <xdr:cNvPr id="1388" name="Text Box 81"/>
        <xdr:cNvSpPr txBox="1">
          <a:spLocks noChangeArrowheads="1"/>
        </xdr:cNvSpPr>
      </xdr:nvSpPr>
      <xdr:spPr bwMode="auto">
        <a:xfrm>
          <a:off x="1828800" y="80010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76200</xdr:colOff>
      <xdr:row>5</xdr:row>
      <xdr:rowOff>85725</xdr:rowOff>
    </xdr:to>
    <xdr:sp macro="" textlink="">
      <xdr:nvSpPr>
        <xdr:cNvPr id="1389" name="Text Box 82"/>
        <xdr:cNvSpPr txBox="1">
          <a:spLocks noChangeArrowheads="1"/>
        </xdr:cNvSpPr>
      </xdr:nvSpPr>
      <xdr:spPr bwMode="auto">
        <a:xfrm>
          <a:off x="1828800" y="800100"/>
          <a:ext cx="7620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390" name="Text Box 16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391" name="Text Box 85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57150</xdr:rowOff>
    </xdr:to>
    <xdr:sp macro="" textlink="">
      <xdr:nvSpPr>
        <xdr:cNvPr id="1392" name="Text Box 86"/>
        <xdr:cNvSpPr txBox="1">
          <a:spLocks noChangeArrowheads="1"/>
        </xdr:cNvSpPr>
      </xdr:nvSpPr>
      <xdr:spPr bwMode="auto">
        <a:xfrm>
          <a:off x="3238500" y="8001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185853</xdr:rowOff>
    </xdr:to>
    <xdr:sp macro="" textlink="">
      <xdr:nvSpPr>
        <xdr:cNvPr id="1393" name="Text Box 16"/>
        <xdr:cNvSpPr txBox="1">
          <a:spLocks noChangeArrowheads="1"/>
        </xdr:cNvSpPr>
      </xdr:nvSpPr>
      <xdr:spPr bwMode="auto">
        <a:xfrm>
          <a:off x="3238500" y="800100"/>
          <a:ext cx="76200" cy="185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185853</xdr:rowOff>
    </xdr:to>
    <xdr:sp macro="" textlink="">
      <xdr:nvSpPr>
        <xdr:cNvPr id="1394" name="Text Box 85"/>
        <xdr:cNvSpPr txBox="1">
          <a:spLocks noChangeArrowheads="1"/>
        </xdr:cNvSpPr>
      </xdr:nvSpPr>
      <xdr:spPr bwMode="auto">
        <a:xfrm>
          <a:off x="3238500" y="800100"/>
          <a:ext cx="76200" cy="185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395" name="Text Box 16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76200</xdr:colOff>
      <xdr:row>5</xdr:row>
      <xdr:rowOff>185854</xdr:rowOff>
    </xdr:to>
    <xdr:sp macro="" textlink="">
      <xdr:nvSpPr>
        <xdr:cNvPr id="1396" name="Text Box 85"/>
        <xdr:cNvSpPr txBox="1">
          <a:spLocks noChangeArrowheads="1"/>
        </xdr:cNvSpPr>
      </xdr:nvSpPr>
      <xdr:spPr bwMode="auto">
        <a:xfrm>
          <a:off x="3238500" y="800100"/>
          <a:ext cx="76200" cy="185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36</xdr:col>
      <xdr:colOff>104775</xdr:colOff>
      <xdr:row>5</xdr:row>
      <xdr:rowOff>2190750</xdr:rowOff>
    </xdr:from>
    <xdr:to>
      <xdr:col>36</xdr:col>
      <xdr:colOff>180975</xdr:colOff>
      <xdr:row>5</xdr:row>
      <xdr:rowOff>2319057</xdr:rowOff>
    </xdr:to>
    <xdr:sp macro="" textlink="">
      <xdr:nvSpPr>
        <xdr:cNvPr id="1399" name="Text Box 16"/>
        <xdr:cNvSpPr txBox="1">
          <a:spLocks noChangeArrowheads="1"/>
        </xdr:cNvSpPr>
      </xdr:nvSpPr>
      <xdr:spPr bwMode="auto">
        <a:xfrm>
          <a:off x="22774275" y="320992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221877</xdr:colOff>
      <xdr:row>19</xdr:row>
      <xdr:rowOff>0</xdr:rowOff>
    </xdr:from>
    <xdr:ext cx="76200" cy="104775"/>
    <xdr:sp macro="" textlink="">
      <xdr:nvSpPr>
        <xdr:cNvPr id="1398" name="Text Box 10"/>
        <xdr:cNvSpPr txBox="1">
          <a:spLocks noChangeArrowheads="1"/>
        </xdr:cNvSpPr>
      </xdr:nvSpPr>
      <xdr:spPr bwMode="auto">
        <a:xfrm>
          <a:off x="1364877" y="6239996"/>
          <a:ext cx="762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3</xdr:col>
      <xdr:colOff>123825</xdr:colOff>
      <xdr:row>8</xdr:row>
      <xdr:rowOff>66675</xdr:rowOff>
    </xdr:from>
    <xdr:to>
      <xdr:col>3</xdr:col>
      <xdr:colOff>200025</xdr:colOff>
      <xdr:row>8</xdr:row>
      <xdr:rowOff>171450</xdr:rowOff>
    </xdr:to>
    <xdr:sp macro="" textlink="">
      <xdr:nvSpPr>
        <xdr:cNvPr id="1397" name="Text Box 81"/>
        <xdr:cNvSpPr txBox="1">
          <a:spLocks noChangeArrowheads="1"/>
        </xdr:cNvSpPr>
      </xdr:nvSpPr>
      <xdr:spPr bwMode="auto">
        <a:xfrm>
          <a:off x="1266825" y="6677025"/>
          <a:ext cx="762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219075</xdr:colOff>
      <xdr:row>8</xdr:row>
      <xdr:rowOff>76200</xdr:rowOff>
    </xdr:from>
    <xdr:to>
      <xdr:col>3</xdr:col>
      <xdr:colOff>295275</xdr:colOff>
      <xdr:row>8</xdr:row>
      <xdr:rowOff>171450</xdr:rowOff>
    </xdr:to>
    <xdr:sp macro="" textlink="">
      <xdr:nvSpPr>
        <xdr:cNvPr id="1400" name="Text Box 82"/>
        <xdr:cNvSpPr txBox="1">
          <a:spLocks noChangeArrowheads="1"/>
        </xdr:cNvSpPr>
      </xdr:nvSpPr>
      <xdr:spPr bwMode="auto">
        <a:xfrm>
          <a:off x="1362075" y="668655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0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0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0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0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0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0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0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0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0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1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1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1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1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1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1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1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1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1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1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2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2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2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2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2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2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2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2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2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2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3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3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3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3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3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3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3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3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3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3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4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4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4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4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4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4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4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4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4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4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5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5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5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5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5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5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5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5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5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5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6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6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6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6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6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6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6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6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6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6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7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7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7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7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7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7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7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7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7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7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8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8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8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8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8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8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8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8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8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8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9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9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9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9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9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9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9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49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49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49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0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0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0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0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0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0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0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0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0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0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1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1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1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1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1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1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1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1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1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1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2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2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2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2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2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2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2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2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2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2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3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3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3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3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3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3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3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3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3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3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4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4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4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4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4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4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4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4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4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4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5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5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5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5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5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5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5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5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5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5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6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6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6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6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6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6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6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6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6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6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7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7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7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7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7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7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7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7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7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7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8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8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8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8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8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8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8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8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8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8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9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9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9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9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9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9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9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59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59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59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0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0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0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0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0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0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0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0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0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0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1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1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1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1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1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1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1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1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1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1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2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2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2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2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2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2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2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2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2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2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3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3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3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3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3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3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3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3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3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3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4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4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4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4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4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4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4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4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4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4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5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5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5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5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5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5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5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5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5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5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6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6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6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6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6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6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6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6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6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6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7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7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7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7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7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7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7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7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7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7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8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8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8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8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8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8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8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8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8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8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9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9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9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9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9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9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9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69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69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69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0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0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0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0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0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0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0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0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0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0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1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1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1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1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1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1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1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1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1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1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2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2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2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2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2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2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2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2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2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2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3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3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3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3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3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3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3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3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3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3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4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4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4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4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4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4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4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4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4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4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5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5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5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5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5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5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5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5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5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5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6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6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6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63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64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65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66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6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6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6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7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71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72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73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74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7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7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77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78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79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80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81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82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8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8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85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86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87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88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89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90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91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92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93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94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95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96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797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95250</xdr:rowOff>
    </xdr:to>
    <xdr:sp macro="" textlink="">
      <xdr:nvSpPr>
        <xdr:cNvPr id="1798" name="Text Box 86"/>
        <xdr:cNvSpPr txBox="1">
          <a:spLocks noChangeArrowheads="1"/>
        </xdr:cNvSpPr>
      </xdr:nvSpPr>
      <xdr:spPr bwMode="auto">
        <a:xfrm>
          <a:off x="2381250" y="601027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123825</xdr:rowOff>
    </xdr:to>
    <xdr:sp macro="" textlink="">
      <xdr:nvSpPr>
        <xdr:cNvPr id="1799" name="Text Box 16"/>
        <xdr:cNvSpPr txBox="1">
          <a:spLocks noChangeArrowheads="1"/>
        </xdr:cNvSpPr>
      </xdr:nvSpPr>
      <xdr:spPr bwMode="auto">
        <a:xfrm>
          <a:off x="2381250" y="6010275"/>
          <a:ext cx="762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76200</xdr:colOff>
      <xdr:row>7</xdr:row>
      <xdr:rowOff>76200</xdr:rowOff>
    </xdr:to>
    <xdr:sp macro="" textlink="">
      <xdr:nvSpPr>
        <xdr:cNvPr id="1800" name="Text Box 85"/>
        <xdr:cNvSpPr txBox="1">
          <a:spLocks noChangeArrowheads="1"/>
        </xdr:cNvSpPr>
      </xdr:nvSpPr>
      <xdr:spPr bwMode="auto">
        <a:xfrm>
          <a:off x="2381250" y="601027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123825</xdr:colOff>
      <xdr:row>14</xdr:row>
      <xdr:rowOff>66675</xdr:rowOff>
    </xdr:from>
    <xdr:ext cx="76200" cy="104775"/>
    <xdr:sp macro="" textlink="">
      <xdr:nvSpPr>
        <xdr:cNvPr id="1801" name="Text Box 10"/>
        <xdr:cNvSpPr txBox="1">
          <a:spLocks noChangeArrowheads="1"/>
        </xdr:cNvSpPr>
      </xdr:nvSpPr>
      <xdr:spPr bwMode="auto">
        <a:xfrm>
          <a:off x="1266825" y="9077325"/>
          <a:ext cx="762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123825</xdr:colOff>
      <xdr:row>14</xdr:row>
      <xdr:rowOff>66675</xdr:rowOff>
    </xdr:from>
    <xdr:ext cx="76200" cy="104775"/>
    <xdr:sp macro="" textlink="">
      <xdr:nvSpPr>
        <xdr:cNvPr id="1802" name="Text Box 81"/>
        <xdr:cNvSpPr txBox="1">
          <a:spLocks noChangeArrowheads="1"/>
        </xdr:cNvSpPr>
      </xdr:nvSpPr>
      <xdr:spPr bwMode="auto">
        <a:xfrm>
          <a:off x="1266825" y="9077325"/>
          <a:ext cx="762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219075</xdr:colOff>
      <xdr:row>14</xdr:row>
      <xdr:rowOff>76200</xdr:rowOff>
    </xdr:from>
    <xdr:ext cx="76200" cy="95250"/>
    <xdr:sp macro="" textlink="">
      <xdr:nvSpPr>
        <xdr:cNvPr id="1803" name="Text Box 82"/>
        <xdr:cNvSpPr txBox="1">
          <a:spLocks noChangeArrowheads="1"/>
        </xdr:cNvSpPr>
      </xdr:nvSpPr>
      <xdr:spPr bwMode="auto">
        <a:xfrm>
          <a:off x="1362075" y="9086850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1164771</xdr:colOff>
      <xdr:row>13</xdr:row>
      <xdr:rowOff>176893</xdr:rowOff>
    </xdr:from>
    <xdr:ext cx="76200" cy="178310"/>
    <xdr:sp macro="" textlink="">
      <xdr:nvSpPr>
        <xdr:cNvPr id="1804" name="Text Box 84"/>
        <xdr:cNvSpPr txBox="1">
          <a:spLocks noChangeArrowheads="1"/>
        </xdr:cNvSpPr>
      </xdr:nvSpPr>
      <xdr:spPr bwMode="auto">
        <a:xfrm>
          <a:off x="2307771" y="8787493"/>
          <a:ext cx="76200" cy="17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Таблица1" displayName="Таблица1" ref="A6:AZ19" totalsRowShown="0" headerRowDxfId="0" tableBorderDxfId="39">
  <autoFilter ref="A6:AZ19"/>
  <tableColumns count="52">
    <tableColumn id="1" name="№" dataDxfId="38" dataCellStyle="Обычный 4"/>
    <tableColumn id="2" name="Новый номер по порядку в соответствии со столбцом PID" dataDxfId="37"/>
    <tableColumn id="3" name="Комплект" dataDxfId="36"/>
    <tableColumn id="4" name="KKS, MCS" dataDxfId="35"/>
    <tableColumn id="5" name="Наименование оборудования" dataDxfId="34"/>
    <tableColumn id="6" name="Тип, марка, модель, шифр, техническая характеристика" dataDxfId="33"/>
    <tableColumn id="7" name="Тип, марка, модель, шифр , техническая характеристика по предложению _x000a_Претендента" dataDxfId="32"/>
    <tableColumn id="8" name="№ ТУ, чертежа, и др." dataDxfId="31"/>
    <tableColumn id="9" name="№ ТУ, чертежа, и др.по предложению Претендента" dataDxfId="30"/>
    <tableColumn id="10" name="№ ИТТ-номер позиции по спецификации ИТТ" dataDxfId="29"/>
    <tableColumn id="11" name="Класс безопасности" dataDxfId="28"/>
    <tableColumn id="12" name="Группа по правилам АЭ" dataDxfId="27"/>
    <tableColumn id="13" name="Категория сейсмостойкости" dataDxfId="26"/>
    <tableColumn id="14" name="Класс арматуры по НП-068-05" dataDxfId="25"/>
    <tableColumn id="15" name="Категория обеспечения качества" dataDxfId="24" dataCellStyle="Обычный_Оборудование"/>
    <tableColumn id="16" name="Материал" dataDxfId="23"/>
    <tableColumn id="17" name="Ед. изм." dataDxfId="22"/>
    <tableColumn id="18" name="Кол-во" dataDxfId="21"/>
    <tableColumn id="19" name="Масса, един." dataDxfId="20"/>
    <tableColumn id="20" name="Масса, общая" dataDxfId="19"/>
    <tableColumn id="21" name="Климатическое исполнение и категория размещения" dataDxfId="18"/>
    <tableColumn id="22" name="Тип атмосферы при экспл." dataDxfId="17"/>
    <tableColumn id="23" name="Условия хранения" dataDxfId="16"/>
    <tableColumn id="24" name="Тип атмосферы при хранении" dataDxfId="15"/>
    <tableColumn id="25" name="Код KKS здания установки" dataDxfId="14"/>
    <tableColumn id="26" name="Высотная отметка" dataDxfId="13"/>
    <tableColumn id="27" name="Тип арматуры"/>
    <tableColumn id="28" name="Давление (max расчетное) изб, Мпа" dataDxfId="12"/>
    <tableColumn id="29" name="Температура, ºC" dataDxfId="11"/>
    <tableColumn id="30" name="Диаметр условный, мм" dataDxfId="10"/>
    <tableColumn id="31" name="Размер присоединяемого трубопровода" dataDxfId="9"/>
    <tableColumn id="32" name="Материал трубопровода" dataDxfId="8"/>
    <tableColumn id="33" name="Тип элетропривода" dataDxfId="7"/>
    <tableColumn id="34" name="Мощность привода, кВт"/>
    <tableColumn id="35" name="Время закрытия, с"/>
    <tableColumn id="36" name="Гермозона (указать ЗО)"/>
    <tableColumn id="37" name="Участие в ЗПА (Указать ЗПА)"/>
    <tableColumn id="38" name="Среда" dataDxfId="6"/>
    <tableColumn id="39" name="Тип  присоединения   " dataDxfId="5"/>
    <tableColumn id="40" name="Наличие механических примесей"/>
    <tableColumn id="41" name="Разделка кромок"/>
    <tableColumn id="42" name="Перепад давления_x000a_(на прочность), МПа"/>
    <tableColumn id="43" name="Максимальное рабочее давление на входе (изб.), МПа"/>
    <tableColumn id="44" name="Рабочая температура, ◦С"/>
    <tableColumn id="45" name="Max расход среды при min перепаде давления на клапане, т/ч"/>
    <tableColumn id="46" name="Диаметр патрубка, D"/>
    <tableColumn id="47" name="Код работы"/>
    <tableColumn id="48" name="Примечания"/>
    <tableColumn id="49" name="Срок поставки оборудования" dataDxfId="4" dataCellStyle="Обычный 4"/>
    <tableColumn id="50" name="Стоимость ед. (руб.), без НДС" dataDxfId="3"/>
    <tableColumn id="51" name="Общая стоимость (руб.), без НДС" dataDxfId="2" dataCellStyle="Обычный 4">
      <calculatedColumnFormula>AX7</calculatedColumnFormula>
    </tableColumn>
    <tableColumn id="52" name="Изготовитель" dataDxfId="1" dataCellStyle="Обычный 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A45"/>
  <sheetViews>
    <sheetView tabSelected="1" view="pageBreakPreview" topLeftCell="A6" zoomScale="85" zoomScaleSheetLayoutView="85" workbookViewId="0">
      <selection activeCell="A6" sqref="A6:AZ19"/>
    </sheetView>
  </sheetViews>
  <sheetFormatPr defaultColWidth="9.109375" defaultRowHeight="15.6" x14ac:dyDescent="0.3"/>
  <cols>
    <col min="1" max="1" width="6.33203125" style="2" customWidth="1"/>
    <col min="2" max="2" width="57.109375" style="2" customWidth="1"/>
    <col min="3" max="3" width="12" style="2" customWidth="1"/>
    <col min="4" max="4" width="19.33203125" style="2" customWidth="1"/>
    <col min="5" max="5" width="34.109375" style="2" bestFit="1" customWidth="1"/>
    <col min="6" max="6" width="53.77734375" style="2" customWidth="1"/>
    <col min="7" max="7" width="23.33203125" style="2" customWidth="1"/>
    <col min="8" max="8" width="22.21875" style="2" customWidth="1"/>
    <col min="9" max="9" width="55.109375" style="2" customWidth="1"/>
    <col min="10" max="10" width="44.33203125" style="2" customWidth="1"/>
    <col min="11" max="11" width="21.44140625" style="2" customWidth="1"/>
    <col min="12" max="12" width="24.44140625" style="2" customWidth="1"/>
    <col min="13" max="13" width="29.109375" style="2" customWidth="1"/>
    <col min="14" max="14" width="31.5546875" style="2" customWidth="1"/>
    <col min="15" max="15" width="33.44140625" style="2" customWidth="1"/>
    <col min="16" max="16" width="11.77734375" style="2" customWidth="1"/>
    <col min="17" max="17" width="10.33203125" style="2" customWidth="1"/>
    <col min="18" max="18" width="9.5546875" style="2" customWidth="1"/>
    <col min="19" max="19" width="14.6640625" style="2" customWidth="1"/>
    <col min="20" max="20" width="15.77734375" style="2" customWidth="1"/>
    <col min="21" max="21" width="51.33203125" style="2" customWidth="1"/>
    <col min="22" max="22" width="26.88671875" style="2" customWidth="1"/>
    <col min="23" max="23" width="19.5546875" style="2" customWidth="1"/>
    <col min="24" max="24" width="29.5546875" style="2" customWidth="1"/>
    <col min="25" max="25" width="28" style="2" customWidth="1"/>
    <col min="26" max="26" width="19.88671875" style="2" customWidth="1"/>
    <col min="27" max="27" width="15.44140625" style="2" customWidth="1"/>
    <col min="28" max="28" width="36" style="2" customWidth="1"/>
    <col min="29" max="29" width="17.77734375" style="2" customWidth="1"/>
    <col min="30" max="30" width="24.21875" style="2" customWidth="1"/>
    <col min="31" max="31" width="40" style="2" customWidth="1"/>
    <col min="32" max="32" width="25.21875" style="2" customWidth="1"/>
    <col min="33" max="33" width="20.21875" style="2" customWidth="1"/>
    <col min="34" max="34" width="25.33203125" style="2" customWidth="1"/>
    <col min="35" max="35" width="19.88671875" style="2" customWidth="1"/>
    <col min="36" max="36" width="25.109375" style="2" customWidth="1"/>
    <col min="37" max="37" width="31" style="2" customWidth="1"/>
    <col min="38" max="38" width="32.109375" style="2" bestFit="1" customWidth="1"/>
    <col min="39" max="39" width="22.6640625" style="2" customWidth="1"/>
    <col min="40" max="40" width="33.44140625" style="2" customWidth="1"/>
    <col min="41" max="41" width="18.6640625" style="2" customWidth="1"/>
    <col min="42" max="42" width="7.109375" style="2" customWidth="1"/>
    <col min="43" max="43" width="53.33203125" style="2" customWidth="1"/>
    <col min="44" max="44" width="25.77734375" style="2" customWidth="1"/>
    <col min="45" max="45" width="59.21875" style="2" customWidth="1"/>
    <col min="46" max="46" width="22.109375" style="2" customWidth="1"/>
    <col min="47" max="47" width="13.88671875" style="2" customWidth="1"/>
    <col min="48" max="48" width="20.5546875" style="2" bestFit="1" customWidth="1"/>
    <col min="49" max="49" width="32.33203125" style="2" customWidth="1"/>
    <col min="50" max="50" width="34" style="2" customWidth="1"/>
    <col min="51" max="51" width="37.33203125" style="2" customWidth="1"/>
    <col min="52" max="52" width="22.44140625" style="2" customWidth="1"/>
    <col min="53" max="53" width="15.6640625" style="2" customWidth="1"/>
    <col min="54" max="16384" width="9.109375" style="2"/>
  </cols>
  <sheetData>
    <row r="1" spans="1:53" ht="17.399999999999999" x14ac:dyDescent="0.3">
      <c r="A1" s="7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</row>
    <row r="2" spans="1:53" ht="17.399999999999999" x14ac:dyDescent="0.3">
      <c r="A2" s="70" t="s">
        <v>81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</row>
    <row r="3" spans="1:53" ht="15.75" customHeight="1" x14ac:dyDescent="0.3">
      <c r="A3" s="69" t="s">
        <v>53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</row>
    <row r="4" spans="1:53" ht="15.75" customHeigh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</row>
    <row r="5" spans="1:53" ht="16.2" thickBot="1" x14ac:dyDescent="0.3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7"/>
      <c r="AQ5" s="1"/>
      <c r="AR5" s="1"/>
      <c r="AS5" s="1"/>
      <c r="AT5" s="1"/>
      <c r="AU5" s="1"/>
      <c r="AV5" s="1"/>
    </row>
    <row r="6" spans="1:53" s="4" customFormat="1" ht="310.8" thickBot="1" x14ac:dyDescent="0.35">
      <c r="A6" s="72" t="s">
        <v>19</v>
      </c>
      <c r="B6" s="28" t="s">
        <v>20</v>
      </c>
      <c r="C6" s="28" t="s">
        <v>21</v>
      </c>
      <c r="D6" s="29" t="s">
        <v>22</v>
      </c>
      <c r="E6" s="29" t="s">
        <v>2</v>
      </c>
      <c r="F6" s="29" t="s">
        <v>23</v>
      </c>
      <c r="G6" s="56" t="s">
        <v>139</v>
      </c>
      <c r="H6" s="29" t="s">
        <v>24</v>
      </c>
      <c r="I6" s="56" t="s">
        <v>141</v>
      </c>
      <c r="J6" s="29" t="s">
        <v>0</v>
      </c>
      <c r="K6" s="29" t="s">
        <v>3</v>
      </c>
      <c r="L6" s="29" t="s">
        <v>4</v>
      </c>
      <c r="M6" s="29" t="s">
        <v>5</v>
      </c>
      <c r="N6" s="29" t="s">
        <v>17</v>
      </c>
      <c r="O6" s="29" t="s">
        <v>6</v>
      </c>
      <c r="P6" s="29" t="s">
        <v>7</v>
      </c>
      <c r="Q6" s="29" t="s">
        <v>8</v>
      </c>
      <c r="R6" s="29" t="s">
        <v>9</v>
      </c>
      <c r="S6" s="29" t="s">
        <v>10</v>
      </c>
      <c r="T6" s="29" t="s">
        <v>11</v>
      </c>
      <c r="U6" s="29" t="s">
        <v>12</v>
      </c>
      <c r="V6" s="29" t="s">
        <v>13</v>
      </c>
      <c r="W6" s="29" t="s">
        <v>14</v>
      </c>
      <c r="X6" s="29" t="s">
        <v>15</v>
      </c>
      <c r="Y6" s="29" t="s">
        <v>1</v>
      </c>
      <c r="Z6" s="29" t="s">
        <v>16</v>
      </c>
      <c r="AA6" s="30" t="s">
        <v>76</v>
      </c>
      <c r="AB6" s="31" t="s">
        <v>54</v>
      </c>
      <c r="AC6" s="30" t="s">
        <v>55</v>
      </c>
      <c r="AD6" s="30" t="s">
        <v>56</v>
      </c>
      <c r="AE6" s="30" t="s">
        <v>57</v>
      </c>
      <c r="AF6" s="30" t="s">
        <v>58</v>
      </c>
      <c r="AG6" s="30" t="s">
        <v>59</v>
      </c>
      <c r="AH6" s="30" t="s">
        <v>60</v>
      </c>
      <c r="AI6" s="30" t="s">
        <v>61</v>
      </c>
      <c r="AJ6" s="30" t="s">
        <v>62</v>
      </c>
      <c r="AK6" s="30" t="s">
        <v>63</v>
      </c>
      <c r="AL6" s="30" t="s">
        <v>64</v>
      </c>
      <c r="AM6" s="30" t="s">
        <v>65</v>
      </c>
      <c r="AN6" s="30" t="s">
        <v>66</v>
      </c>
      <c r="AO6" s="30" t="s">
        <v>67</v>
      </c>
      <c r="AP6" s="30" t="s">
        <v>68</v>
      </c>
      <c r="AQ6" s="30" t="s">
        <v>69</v>
      </c>
      <c r="AR6" s="30" t="s">
        <v>70</v>
      </c>
      <c r="AS6" s="30" t="s">
        <v>71</v>
      </c>
      <c r="AT6" s="30" t="s">
        <v>72</v>
      </c>
      <c r="AU6" s="30" t="s">
        <v>73</v>
      </c>
      <c r="AV6" s="30" t="s">
        <v>74</v>
      </c>
      <c r="AW6" s="58" t="s">
        <v>143</v>
      </c>
      <c r="AX6" s="58" t="s">
        <v>144</v>
      </c>
      <c r="AY6" s="58" t="s">
        <v>145</v>
      </c>
      <c r="AZ6" s="59" t="s">
        <v>18</v>
      </c>
    </row>
    <row r="7" spans="1:53" s="5" customFormat="1" x14ac:dyDescent="0.25">
      <c r="A7" s="73">
        <v>1</v>
      </c>
      <c r="B7" s="14">
        <v>2</v>
      </c>
      <c r="C7" s="13">
        <v>3</v>
      </c>
      <c r="D7" s="14">
        <v>4</v>
      </c>
      <c r="E7" s="13">
        <v>5</v>
      </c>
      <c r="F7" s="14">
        <v>6</v>
      </c>
      <c r="G7" s="57" t="s">
        <v>140</v>
      </c>
      <c r="H7" s="13">
        <v>7</v>
      </c>
      <c r="I7" s="57" t="s">
        <v>142</v>
      </c>
      <c r="J7" s="14">
        <v>8</v>
      </c>
      <c r="K7" s="13">
        <v>9</v>
      </c>
      <c r="L7" s="14">
        <v>10</v>
      </c>
      <c r="M7" s="13">
        <v>11</v>
      </c>
      <c r="N7" s="14">
        <v>12</v>
      </c>
      <c r="O7" s="13">
        <v>13</v>
      </c>
      <c r="P7" s="14">
        <v>14</v>
      </c>
      <c r="Q7" s="13">
        <v>15</v>
      </c>
      <c r="R7" s="14">
        <v>16</v>
      </c>
      <c r="S7" s="13">
        <v>17</v>
      </c>
      <c r="T7" s="14">
        <v>18</v>
      </c>
      <c r="U7" s="13">
        <v>19</v>
      </c>
      <c r="V7" s="14">
        <v>20</v>
      </c>
      <c r="W7" s="13">
        <v>21</v>
      </c>
      <c r="X7" s="14">
        <v>22</v>
      </c>
      <c r="Y7" s="13">
        <v>23</v>
      </c>
      <c r="Z7" s="14">
        <v>24</v>
      </c>
      <c r="AA7" s="14">
        <v>25</v>
      </c>
      <c r="AB7" s="32" t="s">
        <v>75</v>
      </c>
      <c r="AC7" s="14">
        <v>27</v>
      </c>
      <c r="AD7" s="14">
        <v>28</v>
      </c>
      <c r="AE7" s="14">
        <v>29</v>
      </c>
      <c r="AF7" s="14">
        <v>30</v>
      </c>
      <c r="AG7" s="14">
        <v>31</v>
      </c>
      <c r="AH7" s="14">
        <v>32</v>
      </c>
      <c r="AI7" s="14">
        <v>33</v>
      </c>
      <c r="AJ7" s="14">
        <v>34</v>
      </c>
      <c r="AK7" s="14">
        <v>35</v>
      </c>
      <c r="AL7" s="14">
        <v>36</v>
      </c>
      <c r="AM7" s="14">
        <v>37</v>
      </c>
      <c r="AN7" s="14">
        <v>38</v>
      </c>
      <c r="AO7" s="14">
        <v>39</v>
      </c>
      <c r="AP7" s="14">
        <v>40</v>
      </c>
      <c r="AQ7" s="14">
        <v>41</v>
      </c>
      <c r="AR7" s="14">
        <v>42</v>
      </c>
      <c r="AS7" s="14">
        <v>43</v>
      </c>
      <c r="AT7" s="14">
        <v>51</v>
      </c>
      <c r="AU7" s="14">
        <v>52</v>
      </c>
      <c r="AV7" s="14">
        <v>53</v>
      </c>
      <c r="AW7" s="60">
        <v>54</v>
      </c>
      <c r="AX7" s="60">
        <v>55</v>
      </c>
      <c r="AY7" s="60">
        <v>56</v>
      </c>
      <c r="AZ7" s="61">
        <v>57</v>
      </c>
    </row>
    <row r="8" spans="1:53" s="5" customFormat="1" ht="31.2" x14ac:dyDescent="0.25">
      <c r="A8" s="73">
        <v>1</v>
      </c>
      <c r="B8" s="14"/>
      <c r="C8" s="13"/>
      <c r="D8" s="15" t="s">
        <v>94</v>
      </c>
      <c r="E8" s="15" t="s">
        <v>82</v>
      </c>
      <c r="F8" s="15" t="s">
        <v>83</v>
      </c>
      <c r="G8" s="15" t="s">
        <v>150</v>
      </c>
      <c r="H8" s="15" t="s">
        <v>84</v>
      </c>
      <c r="I8" s="15" t="s">
        <v>158</v>
      </c>
      <c r="J8" s="34" t="s">
        <v>37</v>
      </c>
      <c r="K8" s="15" t="s">
        <v>85</v>
      </c>
      <c r="L8" s="15" t="s">
        <v>86</v>
      </c>
      <c r="M8" s="15" t="s">
        <v>45</v>
      </c>
      <c r="N8" s="15" t="s">
        <v>87</v>
      </c>
      <c r="O8" s="15">
        <v>2</v>
      </c>
      <c r="P8" s="15" t="s">
        <v>44</v>
      </c>
      <c r="Q8" s="15" t="s">
        <v>40</v>
      </c>
      <c r="R8" s="15">
        <v>1</v>
      </c>
      <c r="S8" s="15">
        <v>7.2</v>
      </c>
      <c r="T8" s="15"/>
      <c r="U8" s="15" t="s">
        <v>41</v>
      </c>
      <c r="V8" s="15" t="s">
        <v>45</v>
      </c>
      <c r="W8" s="15" t="s">
        <v>43</v>
      </c>
      <c r="X8" s="15" t="s">
        <v>42</v>
      </c>
      <c r="Y8" s="15" t="s">
        <v>88</v>
      </c>
      <c r="Z8" s="14"/>
      <c r="AA8" s="14"/>
      <c r="AB8" s="17" t="s">
        <v>89</v>
      </c>
      <c r="AC8" s="17">
        <v>320</v>
      </c>
      <c r="AD8" s="17">
        <v>15</v>
      </c>
      <c r="AE8" s="17" t="s">
        <v>90</v>
      </c>
      <c r="AF8" s="17" t="s">
        <v>44</v>
      </c>
      <c r="AG8" s="17" t="s">
        <v>77</v>
      </c>
      <c r="AH8" s="14"/>
      <c r="AI8" s="14"/>
      <c r="AJ8" s="14"/>
      <c r="AK8" s="14"/>
      <c r="AL8" s="17" t="s">
        <v>91</v>
      </c>
      <c r="AM8" s="17" t="s">
        <v>78</v>
      </c>
      <c r="AN8" s="14"/>
      <c r="AO8" s="14"/>
      <c r="AP8" s="14"/>
      <c r="AQ8" s="14"/>
      <c r="AR8" s="14"/>
      <c r="AS8" s="14"/>
      <c r="AT8" s="14"/>
      <c r="AU8" s="14"/>
      <c r="AV8" s="17" t="s">
        <v>92</v>
      </c>
      <c r="AW8" s="67" t="s">
        <v>149</v>
      </c>
      <c r="AX8" s="68">
        <v>124000</v>
      </c>
      <c r="AY8" s="66">
        <f>AX8</f>
        <v>124000</v>
      </c>
      <c r="AZ8" s="67" t="s">
        <v>159</v>
      </c>
    </row>
    <row r="9" spans="1:53" s="3" customFormat="1" ht="31.2" x14ac:dyDescent="0.3">
      <c r="A9" s="73">
        <v>2</v>
      </c>
      <c r="B9" s="33"/>
      <c r="C9" s="33"/>
      <c r="D9" s="16" t="s">
        <v>95</v>
      </c>
      <c r="E9" s="16" t="s">
        <v>82</v>
      </c>
      <c r="F9" s="18" t="s">
        <v>96</v>
      </c>
      <c r="G9" s="18" t="s">
        <v>153</v>
      </c>
      <c r="H9" s="18" t="s">
        <v>93</v>
      </c>
      <c r="I9" s="15" t="s">
        <v>158</v>
      </c>
      <c r="J9" s="18" t="s">
        <v>37</v>
      </c>
      <c r="K9" s="18">
        <v>4</v>
      </c>
      <c r="L9" s="18"/>
      <c r="M9" s="18" t="s">
        <v>42</v>
      </c>
      <c r="N9" s="18"/>
      <c r="O9" s="19">
        <v>2</v>
      </c>
      <c r="P9" s="18" t="s">
        <v>44</v>
      </c>
      <c r="Q9" s="18" t="s">
        <v>40</v>
      </c>
      <c r="R9" s="20">
        <v>1</v>
      </c>
      <c r="S9" s="16">
        <v>12.8</v>
      </c>
      <c r="T9" s="16"/>
      <c r="U9" s="18" t="s">
        <v>41</v>
      </c>
      <c r="V9" s="18" t="s">
        <v>45</v>
      </c>
      <c r="W9" s="18" t="s">
        <v>43</v>
      </c>
      <c r="X9" s="18" t="s">
        <v>42</v>
      </c>
      <c r="Y9" s="18" t="s">
        <v>88</v>
      </c>
      <c r="Z9" s="18"/>
      <c r="AA9" s="35"/>
      <c r="AB9" s="23" t="s">
        <v>97</v>
      </c>
      <c r="AC9" s="23">
        <v>60</v>
      </c>
      <c r="AD9" s="23">
        <v>25</v>
      </c>
      <c r="AE9" s="23" t="s">
        <v>98</v>
      </c>
      <c r="AF9" s="23" t="s">
        <v>44</v>
      </c>
      <c r="AG9" s="23" t="s">
        <v>77</v>
      </c>
      <c r="AH9" s="36"/>
      <c r="AI9" s="36"/>
      <c r="AJ9" s="23" t="s">
        <v>99</v>
      </c>
      <c r="AK9" s="37"/>
      <c r="AL9" s="23" t="s">
        <v>100</v>
      </c>
      <c r="AM9" s="23" t="s">
        <v>78</v>
      </c>
      <c r="AN9" s="38"/>
      <c r="AO9" s="38"/>
      <c r="AP9" s="39"/>
      <c r="AQ9" s="39"/>
      <c r="AR9" s="39"/>
      <c r="AS9" s="39"/>
      <c r="AT9" s="39"/>
      <c r="AU9" s="39"/>
      <c r="AV9" s="40"/>
      <c r="AW9" s="67" t="s">
        <v>149</v>
      </c>
      <c r="AX9" s="68">
        <v>146000</v>
      </c>
      <c r="AY9" s="66">
        <f t="shared" ref="AY9:AY19" si="0">AX9</f>
        <v>146000</v>
      </c>
      <c r="AZ9" s="67" t="s">
        <v>159</v>
      </c>
      <c r="BA9" s="5"/>
    </row>
    <row r="10" spans="1:53" s="3" customFormat="1" ht="31.2" x14ac:dyDescent="0.3">
      <c r="A10" s="73">
        <v>3</v>
      </c>
      <c r="B10" s="33"/>
      <c r="C10" s="33"/>
      <c r="D10" s="16" t="s">
        <v>101</v>
      </c>
      <c r="E10" s="16" t="s">
        <v>82</v>
      </c>
      <c r="F10" s="18" t="s">
        <v>96</v>
      </c>
      <c r="G10" s="18" t="s">
        <v>153</v>
      </c>
      <c r="H10" s="18" t="s">
        <v>93</v>
      </c>
      <c r="I10" s="15" t="s">
        <v>158</v>
      </c>
      <c r="J10" s="18" t="s">
        <v>37</v>
      </c>
      <c r="K10" s="18">
        <v>4</v>
      </c>
      <c r="L10" s="18"/>
      <c r="M10" s="18" t="s">
        <v>42</v>
      </c>
      <c r="N10" s="18"/>
      <c r="O10" s="19">
        <v>2</v>
      </c>
      <c r="P10" s="18" t="s">
        <v>44</v>
      </c>
      <c r="Q10" s="18" t="s">
        <v>40</v>
      </c>
      <c r="R10" s="20">
        <v>1</v>
      </c>
      <c r="S10" s="16">
        <v>12.8</v>
      </c>
      <c r="T10" s="16"/>
      <c r="U10" s="18" t="s">
        <v>41</v>
      </c>
      <c r="V10" s="18" t="s">
        <v>45</v>
      </c>
      <c r="W10" s="18" t="s">
        <v>43</v>
      </c>
      <c r="X10" s="18" t="s">
        <v>42</v>
      </c>
      <c r="Y10" s="18" t="s">
        <v>88</v>
      </c>
      <c r="Z10" s="18"/>
      <c r="AA10" s="18"/>
      <c r="AB10" s="23" t="s">
        <v>97</v>
      </c>
      <c r="AC10" s="23">
        <v>60</v>
      </c>
      <c r="AD10" s="23">
        <v>25</v>
      </c>
      <c r="AE10" s="23" t="s">
        <v>98</v>
      </c>
      <c r="AF10" s="23" t="s">
        <v>44</v>
      </c>
      <c r="AG10" s="23" t="s">
        <v>77</v>
      </c>
      <c r="AH10" s="36"/>
      <c r="AI10" s="36"/>
      <c r="AJ10" s="23" t="s">
        <v>99</v>
      </c>
      <c r="AK10" s="41"/>
      <c r="AL10" s="23" t="s">
        <v>100</v>
      </c>
      <c r="AM10" s="23" t="s">
        <v>78</v>
      </c>
      <c r="AN10" s="42"/>
      <c r="AO10" s="42"/>
      <c r="AP10" s="43"/>
      <c r="AQ10" s="43"/>
      <c r="AR10" s="43"/>
      <c r="AS10" s="43"/>
      <c r="AT10" s="43"/>
      <c r="AU10" s="43"/>
      <c r="AV10" s="40"/>
      <c r="AW10" s="67" t="s">
        <v>149</v>
      </c>
      <c r="AX10" s="68">
        <v>146000</v>
      </c>
      <c r="AY10" s="66">
        <f t="shared" si="0"/>
        <v>146000</v>
      </c>
      <c r="AZ10" s="67" t="s">
        <v>159</v>
      </c>
      <c r="BA10" s="5"/>
    </row>
    <row r="11" spans="1:53" s="3" customFormat="1" ht="31.2" x14ac:dyDescent="0.3">
      <c r="A11" s="73">
        <v>4</v>
      </c>
      <c r="B11" s="33"/>
      <c r="C11" s="33"/>
      <c r="D11" s="16" t="s">
        <v>102</v>
      </c>
      <c r="E11" s="16" t="s">
        <v>82</v>
      </c>
      <c r="F11" s="18" t="s">
        <v>96</v>
      </c>
      <c r="G11" s="18" t="s">
        <v>153</v>
      </c>
      <c r="H11" s="18" t="s">
        <v>93</v>
      </c>
      <c r="I11" s="15" t="s">
        <v>158</v>
      </c>
      <c r="J11" s="18" t="s">
        <v>37</v>
      </c>
      <c r="K11" s="18">
        <v>4</v>
      </c>
      <c r="L11" s="18"/>
      <c r="M11" s="18" t="s">
        <v>42</v>
      </c>
      <c r="N11" s="18"/>
      <c r="O11" s="19">
        <v>2</v>
      </c>
      <c r="P11" s="18" t="s">
        <v>44</v>
      </c>
      <c r="Q11" s="18" t="s">
        <v>40</v>
      </c>
      <c r="R11" s="20">
        <v>1</v>
      </c>
      <c r="S11" s="16">
        <v>12.8</v>
      </c>
      <c r="T11" s="16"/>
      <c r="U11" s="18" t="s">
        <v>41</v>
      </c>
      <c r="V11" s="18" t="s">
        <v>45</v>
      </c>
      <c r="W11" s="18" t="s">
        <v>43</v>
      </c>
      <c r="X11" s="18" t="s">
        <v>42</v>
      </c>
      <c r="Y11" s="18" t="s">
        <v>88</v>
      </c>
      <c r="Z11" s="18"/>
      <c r="AA11" s="18"/>
      <c r="AB11" s="23" t="s">
        <v>97</v>
      </c>
      <c r="AC11" s="23">
        <v>60</v>
      </c>
      <c r="AD11" s="23">
        <v>25</v>
      </c>
      <c r="AE11" s="23" t="s">
        <v>98</v>
      </c>
      <c r="AF11" s="23" t="s">
        <v>44</v>
      </c>
      <c r="AG11" s="23" t="s">
        <v>77</v>
      </c>
      <c r="AH11" s="36"/>
      <c r="AI11" s="36"/>
      <c r="AJ11" s="23" t="s">
        <v>99</v>
      </c>
      <c r="AK11" s="41"/>
      <c r="AL11" s="23" t="s">
        <v>100</v>
      </c>
      <c r="AM11" s="23" t="s">
        <v>78</v>
      </c>
      <c r="AN11" s="42"/>
      <c r="AO11" s="42"/>
      <c r="AP11" s="44"/>
      <c r="AQ11" s="44"/>
      <c r="AR11" s="44"/>
      <c r="AS11" s="44"/>
      <c r="AT11" s="44"/>
      <c r="AU11" s="44"/>
      <c r="AV11" s="44"/>
      <c r="AW11" s="67" t="s">
        <v>149</v>
      </c>
      <c r="AX11" s="68">
        <v>146000</v>
      </c>
      <c r="AY11" s="66">
        <f t="shared" si="0"/>
        <v>146000</v>
      </c>
      <c r="AZ11" s="67" t="s">
        <v>159</v>
      </c>
      <c r="BA11" s="5"/>
    </row>
    <row r="12" spans="1:53" s="3" customFormat="1" ht="31.2" x14ac:dyDescent="0.3">
      <c r="A12" s="73">
        <v>5</v>
      </c>
      <c r="B12" s="33"/>
      <c r="C12" s="33"/>
      <c r="D12" s="16" t="s">
        <v>103</v>
      </c>
      <c r="E12" s="16" t="s">
        <v>82</v>
      </c>
      <c r="F12" s="18" t="s">
        <v>96</v>
      </c>
      <c r="G12" s="18" t="s">
        <v>153</v>
      </c>
      <c r="H12" s="18" t="s">
        <v>93</v>
      </c>
      <c r="I12" s="15" t="s">
        <v>158</v>
      </c>
      <c r="J12" s="18" t="s">
        <v>37</v>
      </c>
      <c r="K12" s="18">
        <v>4</v>
      </c>
      <c r="L12" s="18"/>
      <c r="M12" s="18" t="s">
        <v>42</v>
      </c>
      <c r="N12" s="18"/>
      <c r="O12" s="19">
        <v>2</v>
      </c>
      <c r="P12" s="18" t="s">
        <v>44</v>
      </c>
      <c r="Q12" s="18" t="s">
        <v>40</v>
      </c>
      <c r="R12" s="20">
        <v>1</v>
      </c>
      <c r="S12" s="16">
        <v>12.8</v>
      </c>
      <c r="T12" s="16"/>
      <c r="U12" s="18" t="s">
        <v>41</v>
      </c>
      <c r="V12" s="18" t="s">
        <v>45</v>
      </c>
      <c r="W12" s="18" t="s">
        <v>43</v>
      </c>
      <c r="X12" s="18" t="s">
        <v>42</v>
      </c>
      <c r="Y12" s="18" t="s">
        <v>88</v>
      </c>
      <c r="Z12" s="18"/>
      <c r="AA12" s="18"/>
      <c r="AB12" s="23" t="s">
        <v>97</v>
      </c>
      <c r="AC12" s="23">
        <v>60</v>
      </c>
      <c r="AD12" s="23">
        <v>25</v>
      </c>
      <c r="AE12" s="23" t="s">
        <v>98</v>
      </c>
      <c r="AF12" s="23" t="s">
        <v>44</v>
      </c>
      <c r="AG12" s="23" t="s">
        <v>77</v>
      </c>
      <c r="AH12" s="36"/>
      <c r="AI12" s="36"/>
      <c r="AJ12" s="23" t="s">
        <v>99</v>
      </c>
      <c r="AK12" s="41"/>
      <c r="AL12" s="23" t="s">
        <v>100</v>
      </c>
      <c r="AM12" s="23" t="s">
        <v>78</v>
      </c>
      <c r="AN12" s="42"/>
      <c r="AO12" s="42"/>
      <c r="AP12" s="44"/>
      <c r="AQ12" s="44"/>
      <c r="AR12" s="44"/>
      <c r="AS12" s="44"/>
      <c r="AT12" s="44"/>
      <c r="AU12" s="44"/>
      <c r="AV12" s="44"/>
      <c r="AW12" s="67" t="s">
        <v>149</v>
      </c>
      <c r="AX12" s="68">
        <v>146000</v>
      </c>
      <c r="AY12" s="66">
        <f t="shared" si="0"/>
        <v>146000</v>
      </c>
      <c r="AZ12" s="67" t="s">
        <v>159</v>
      </c>
      <c r="BA12" s="5"/>
    </row>
    <row r="13" spans="1:53" s="47" customFormat="1" ht="31.2" x14ac:dyDescent="0.3">
      <c r="A13" s="73">
        <v>6</v>
      </c>
      <c r="B13" s="18"/>
      <c r="C13" s="18"/>
      <c r="D13" s="16" t="s">
        <v>104</v>
      </c>
      <c r="E13" s="16" t="s">
        <v>105</v>
      </c>
      <c r="F13" s="45" t="s">
        <v>106</v>
      </c>
      <c r="G13" s="62" t="s">
        <v>154</v>
      </c>
      <c r="H13" s="62" t="s">
        <v>107</v>
      </c>
      <c r="I13" s="15" t="s">
        <v>158</v>
      </c>
      <c r="J13" s="18" t="s">
        <v>37</v>
      </c>
      <c r="K13" s="18">
        <v>4</v>
      </c>
      <c r="L13" s="18" t="s">
        <v>38</v>
      </c>
      <c r="M13" s="18" t="s">
        <v>42</v>
      </c>
      <c r="N13" s="18"/>
      <c r="O13" s="19">
        <v>4</v>
      </c>
      <c r="P13" s="18" t="s">
        <v>108</v>
      </c>
      <c r="Q13" s="18" t="s">
        <v>40</v>
      </c>
      <c r="R13" s="20">
        <v>1</v>
      </c>
      <c r="S13" s="46">
        <v>225</v>
      </c>
      <c r="T13" s="16"/>
      <c r="U13" s="18" t="s">
        <v>109</v>
      </c>
      <c r="V13" s="18" t="s">
        <v>45</v>
      </c>
      <c r="W13" s="18" t="s">
        <v>43</v>
      </c>
      <c r="X13" s="18" t="s">
        <v>42</v>
      </c>
      <c r="Y13" s="18" t="s">
        <v>110</v>
      </c>
      <c r="Z13" s="18"/>
      <c r="AA13" s="21"/>
      <c r="AB13" s="22">
        <v>1.6</v>
      </c>
      <c r="AC13" s="22">
        <v>150</v>
      </c>
      <c r="AD13" s="22">
        <v>150</v>
      </c>
      <c r="AE13" s="22" t="s">
        <v>111</v>
      </c>
      <c r="AF13" s="23" t="s">
        <v>112</v>
      </c>
      <c r="AG13" s="22" t="s">
        <v>113</v>
      </c>
      <c r="AH13" s="24"/>
      <c r="AI13" s="24"/>
      <c r="AJ13" s="24"/>
      <c r="AK13" s="25"/>
      <c r="AL13" s="22" t="s">
        <v>114</v>
      </c>
      <c r="AM13" s="23" t="s">
        <v>78</v>
      </c>
      <c r="AN13" s="26"/>
      <c r="AO13" s="27"/>
      <c r="AP13" s="27"/>
      <c r="AQ13" s="27"/>
      <c r="AR13" s="27"/>
      <c r="AS13" s="27"/>
      <c r="AT13" s="27"/>
      <c r="AU13" s="27"/>
      <c r="AV13" s="27"/>
      <c r="AW13" s="67" t="s">
        <v>149</v>
      </c>
      <c r="AX13" s="68">
        <v>1176000</v>
      </c>
      <c r="AY13" s="66">
        <f t="shared" si="0"/>
        <v>1176000</v>
      </c>
      <c r="AZ13" s="67" t="s">
        <v>159</v>
      </c>
      <c r="BA13" s="5"/>
    </row>
    <row r="14" spans="1:53" s="47" customFormat="1" ht="31.2" x14ac:dyDescent="0.3">
      <c r="A14" s="73">
        <v>7</v>
      </c>
      <c r="B14" s="18"/>
      <c r="C14" s="18"/>
      <c r="D14" s="16" t="s">
        <v>115</v>
      </c>
      <c r="E14" s="16" t="s">
        <v>105</v>
      </c>
      <c r="F14" s="45" t="s">
        <v>106</v>
      </c>
      <c r="G14" s="62" t="s">
        <v>154</v>
      </c>
      <c r="H14" s="62" t="s">
        <v>107</v>
      </c>
      <c r="I14" s="15" t="s">
        <v>158</v>
      </c>
      <c r="J14" s="18" t="s">
        <v>37</v>
      </c>
      <c r="K14" s="18">
        <v>4</v>
      </c>
      <c r="L14" s="18" t="s">
        <v>38</v>
      </c>
      <c r="M14" s="18" t="s">
        <v>42</v>
      </c>
      <c r="N14" s="18"/>
      <c r="O14" s="19">
        <v>4</v>
      </c>
      <c r="P14" s="18" t="s">
        <v>108</v>
      </c>
      <c r="Q14" s="18" t="s">
        <v>40</v>
      </c>
      <c r="R14" s="20">
        <v>1</v>
      </c>
      <c r="S14" s="46">
        <v>225</v>
      </c>
      <c r="T14" s="16"/>
      <c r="U14" s="18" t="s">
        <v>109</v>
      </c>
      <c r="V14" s="18" t="s">
        <v>45</v>
      </c>
      <c r="W14" s="18" t="s">
        <v>43</v>
      </c>
      <c r="X14" s="18" t="s">
        <v>42</v>
      </c>
      <c r="Y14" s="18" t="s">
        <v>110</v>
      </c>
      <c r="Z14" s="18"/>
      <c r="AA14" s="21"/>
      <c r="AB14" s="22">
        <v>1.6</v>
      </c>
      <c r="AC14" s="22">
        <v>70</v>
      </c>
      <c r="AD14" s="22">
        <v>150</v>
      </c>
      <c r="AE14" s="22" t="s">
        <v>111</v>
      </c>
      <c r="AF14" s="23" t="s">
        <v>112</v>
      </c>
      <c r="AG14" s="22" t="s">
        <v>113</v>
      </c>
      <c r="AH14" s="24"/>
      <c r="AI14" s="24"/>
      <c r="AJ14" s="24"/>
      <c r="AK14" s="25"/>
      <c r="AL14" s="22" t="s">
        <v>114</v>
      </c>
      <c r="AM14" s="23" t="s">
        <v>78</v>
      </c>
      <c r="AN14" s="26"/>
      <c r="AO14" s="27"/>
      <c r="AP14" s="27"/>
      <c r="AQ14" s="27"/>
      <c r="AR14" s="27"/>
      <c r="AS14" s="27"/>
      <c r="AT14" s="27"/>
      <c r="AU14" s="27"/>
      <c r="AV14" s="27"/>
      <c r="AW14" s="67" t="s">
        <v>149</v>
      </c>
      <c r="AX14" s="68">
        <v>1176000</v>
      </c>
      <c r="AY14" s="66">
        <f t="shared" si="0"/>
        <v>1176000</v>
      </c>
      <c r="AZ14" s="67" t="s">
        <v>159</v>
      </c>
      <c r="BA14" s="5"/>
    </row>
    <row r="15" spans="1:53" customFormat="1" ht="62.4" x14ac:dyDescent="0.25">
      <c r="A15" s="73">
        <v>8</v>
      </c>
      <c r="B15" s="48"/>
      <c r="C15" s="48"/>
      <c r="D15" s="49" t="s">
        <v>116</v>
      </c>
      <c r="E15" s="49" t="s">
        <v>117</v>
      </c>
      <c r="F15" s="48" t="s">
        <v>118</v>
      </c>
      <c r="G15" s="48" t="s">
        <v>155</v>
      </c>
      <c r="H15" s="48" t="s">
        <v>119</v>
      </c>
      <c r="I15" s="15" t="s">
        <v>158</v>
      </c>
      <c r="J15" s="48" t="s">
        <v>37</v>
      </c>
      <c r="K15" s="48">
        <v>4</v>
      </c>
      <c r="L15" s="48" t="s">
        <v>38</v>
      </c>
      <c r="M15" s="48" t="s">
        <v>39</v>
      </c>
      <c r="N15" s="48" t="s">
        <v>38</v>
      </c>
      <c r="O15" s="50">
        <v>4</v>
      </c>
      <c r="P15" s="48" t="s">
        <v>120</v>
      </c>
      <c r="Q15" s="48" t="s">
        <v>40</v>
      </c>
      <c r="R15" s="51">
        <v>1</v>
      </c>
      <c r="S15" s="49">
        <v>114</v>
      </c>
      <c r="T15" s="49"/>
      <c r="U15" s="48" t="s">
        <v>41</v>
      </c>
      <c r="V15" s="48" t="s">
        <v>42</v>
      </c>
      <c r="W15" s="48" t="s">
        <v>43</v>
      </c>
      <c r="X15" s="48" t="s">
        <v>42</v>
      </c>
      <c r="Y15" s="48" t="s">
        <v>121</v>
      </c>
      <c r="Z15" s="48"/>
      <c r="AA15" s="52"/>
      <c r="AB15" s="53">
        <v>1</v>
      </c>
      <c r="AC15" s="53">
        <v>150</v>
      </c>
      <c r="AD15" s="53">
        <v>300</v>
      </c>
      <c r="AE15" s="53" t="s">
        <v>122</v>
      </c>
      <c r="AF15" s="8" t="s">
        <v>46</v>
      </c>
      <c r="AG15" s="8" t="s">
        <v>77</v>
      </c>
      <c r="AH15" s="52"/>
      <c r="AI15" s="52"/>
      <c r="AJ15" s="52"/>
      <c r="AK15" s="52"/>
      <c r="AL15" s="54" t="s">
        <v>123</v>
      </c>
      <c r="AM15" s="53" t="s">
        <v>78</v>
      </c>
      <c r="AN15" s="52"/>
      <c r="AO15" s="52"/>
      <c r="AP15" s="52"/>
      <c r="AQ15" s="52"/>
      <c r="AR15" s="52"/>
      <c r="AS15" s="52"/>
      <c r="AT15" s="52"/>
      <c r="AU15" s="52"/>
      <c r="AV15" s="54"/>
      <c r="AW15" s="67" t="s">
        <v>149</v>
      </c>
      <c r="AX15" s="68">
        <v>290000</v>
      </c>
      <c r="AY15" s="66">
        <f t="shared" si="0"/>
        <v>290000</v>
      </c>
      <c r="AZ15" s="67" t="s">
        <v>159</v>
      </c>
      <c r="BA15" s="5"/>
    </row>
    <row r="16" spans="1:53" customFormat="1" ht="62.4" x14ac:dyDescent="0.25">
      <c r="A16" s="73">
        <v>9</v>
      </c>
      <c r="B16" s="33"/>
      <c r="C16" s="33"/>
      <c r="D16" s="9" t="s">
        <v>124</v>
      </c>
      <c r="E16" s="9" t="s">
        <v>137</v>
      </c>
      <c r="F16" s="33" t="s">
        <v>135</v>
      </c>
      <c r="G16" s="48" t="s">
        <v>156</v>
      </c>
      <c r="H16" s="33" t="s">
        <v>119</v>
      </c>
      <c r="I16" s="15" t="s">
        <v>158</v>
      </c>
      <c r="J16" s="33" t="s">
        <v>37</v>
      </c>
      <c r="K16" s="33">
        <v>4</v>
      </c>
      <c r="L16" s="33" t="s">
        <v>38</v>
      </c>
      <c r="M16" s="33" t="s">
        <v>39</v>
      </c>
      <c r="N16" s="33" t="s">
        <v>38</v>
      </c>
      <c r="O16" s="10">
        <v>4</v>
      </c>
      <c r="P16" s="33" t="s">
        <v>120</v>
      </c>
      <c r="Q16" s="33" t="s">
        <v>40</v>
      </c>
      <c r="R16" s="11">
        <v>1</v>
      </c>
      <c r="S16" s="9">
        <v>63</v>
      </c>
      <c r="T16" s="9"/>
      <c r="U16" s="33" t="s">
        <v>41</v>
      </c>
      <c r="V16" s="33" t="s">
        <v>42</v>
      </c>
      <c r="W16" s="33" t="s">
        <v>43</v>
      </c>
      <c r="X16" s="33" t="s">
        <v>42</v>
      </c>
      <c r="Y16" s="33" t="s">
        <v>125</v>
      </c>
      <c r="Z16" s="33"/>
      <c r="AA16" s="33"/>
      <c r="AB16" s="53">
        <v>1</v>
      </c>
      <c r="AC16" s="53">
        <v>150</v>
      </c>
      <c r="AD16" s="53">
        <v>250</v>
      </c>
      <c r="AE16" s="53" t="s">
        <v>126</v>
      </c>
      <c r="AF16" s="8" t="s">
        <v>46</v>
      </c>
      <c r="AG16" s="8" t="s">
        <v>77</v>
      </c>
      <c r="AH16" s="33"/>
      <c r="AI16" s="33"/>
      <c r="AJ16" s="33"/>
      <c r="AK16" s="33"/>
      <c r="AL16" s="54" t="s">
        <v>123</v>
      </c>
      <c r="AM16" s="53" t="s">
        <v>78</v>
      </c>
      <c r="AN16" s="33"/>
      <c r="AO16" s="33"/>
      <c r="AP16" s="33"/>
      <c r="AQ16" s="33"/>
      <c r="AR16" s="33"/>
      <c r="AS16" s="33"/>
      <c r="AT16" s="33"/>
      <c r="AU16" s="33"/>
      <c r="AV16" s="33"/>
      <c r="AW16" s="67" t="s">
        <v>149</v>
      </c>
      <c r="AX16" s="68">
        <v>230000</v>
      </c>
      <c r="AY16" s="66">
        <f t="shared" si="0"/>
        <v>230000</v>
      </c>
      <c r="AZ16" s="67" t="s">
        <v>159</v>
      </c>
      <c r="BA16" s="5"/>
    </row>
    <row r="17" spans="1:53" customFormat="1" ht="62.4" x14ac:dyDescent="0.25">
      <c r="A17" s="73">
        <v>10</v>
      </c>
      <c r="B17" s="33"/>
      <c r="C17" s="33"/>
      <c r="D17" s="9" t="s">
        <v>127</v>
      </c>
      <c r="E17" s="9" t="s">
        <v>138</v>
      </c>
      <c r="F17" s="33" t="s">
        <v>136</v>
      </c>
      <c r="G17" s="48" t="s">
        <v>157</v>
      </c>
      <c r="H17" s="33" t="s">
        <v>119</v>
      </c>
      <c r="I17" s="15" t="s">
        <v>158</v>
      </c>
      <c r="J17" s="33" t="s">
        <v>37</v>
      </c>
      <c r="K17" s="33">
        <v>4</v>
      </c>
      <c r="L17" s="33" t="s">
        <v>38</v>
      </c>
      <c r="M17" s="33" t="s">
        <v>39</v>
      </c>
      <c r="N17" s="33" t="s">
        <v>38</v>
      </c>
      <c r="O17" s="10">
        <v>4</v>
      </c>
      <c r="P17" s="33" t="s">
        <v>120</v>
      </c>
      <c r="Q17" s="33" t="s">
        <v>40</v>
      </c>
      <c r="R17" s="11">
        <v>1</v>
      </c>
      <c r="S17" s="9">
        <v>82</v>
      </c>
      <c r="T17" s="9"/>
      <c r="U17" s="33" t="s">
        <v>41</v>
      </c>
      <c r="V17" s="33" t="s">
        <v>42</v>
      </c>
      <c r="W17" s="33" t="s">
        <v>43</v>
      </c>
      <c r="X17" s="33" t="s">
        <v>42</v>
      </c>
      <c r="Y17" s="33" t="s">
        <v>125</v>
      </c>
      <c r="Z17" s="33"/>
      <c r="AA17" s="33"/>
      <c r="AB17" s="53">
        <v>1</v>
      </c>
      <c r="AC17" s="53">
        <v>150</v>
      </c>
      <c r="AD17" s="53">
        <v>250</v>
      </c>
      <c r="AE17" s="53" t="s">
        <v>126</v>
      </c>
      <c r="AF17" s="8" t="s">
        <v>46</v>
      </c>
      <c r="AG17" s="33"/>
      <c r="AH17" s="33"/>
      <c r="AI17" s="33"/>
      <c r="AJ17" s="33"/>
      <c r="AK17" s="33"/>
      <c r="AL17" s="54" t="s">
        <v>123</v>
      </c>
      <c r="AM17" s="53" t="s">
        <v>78</v>
      </c>
      <c r="AN17" s="33"/>
      <c r="AO17" s="33"/>
      <c r="AP17" s="33"/>
      <c r="AQ17" s="33"/>
      <c r="AR17" s="33"/>
      <c r="AS17" s="33"/>
      <c r="AT17" s="33"/>
      <c r="AU17" s="33"/>
      <c r="AV17" s="33"/>
      <c r="AW17" s="67" t="s">
        <v>149</v>
      </c>
      <c r="AX17" s="68">
        <v>491900</v>
      </c>
      <c r="AY17" s="66">
        <f t="shared" si="0"/>
        <v>491900</v>
      </c>
      <c r="AZ17" s="67" t="s">
        <v>159</v>
      </c>
      <c r="BA17" s="5"/>
    </row>
    <row r="18" spans="1:53" customFormat="1" ht="31.2" x14ac:dyDescent="0.25">
      <c r="A18" s="73">
        <v>11</v>
      </c>
      <c r="B18" s="33"/>
      <c r="C18" s="33"/>
      <c r="D18" s="9" t="s">
        <v>128</v>
      </c>
      <c r="E18" s="9" t="s">
        <v>129</v>
      </c>
      <c r="F18" s="33" t="s">
        <v>130</v>
      </c>
      <c r="G18" s="33" t="s">
        <v>152</v>
      </c>
      <c r="H18" s="33" t="s">
        <v>131</v>
      </c>
      <c r="I18" s="15" t="s">
        <v>158</v>
      </c>
      <c r="J18" s="33" t="s">
        <v>37</v>
      </c>
      <c r="K18" s="33">
        <v>4</v>
      </c>
      <c r="L18" s="33" t="s">
        <v>38</v>
      </c>
      <c r="M18" s="33" t="s">
        <v>39</v>
      </c>
      <c r="N18" s="33" t="s">
        <v>38</v>
      </c>
      <c r="O18" s="10">
        <v>4</v>
      </c>
      <c r="P18" s="33" t="s">
        <v>46</v>
      </c>
      <c r="Q18" s="33" t="s">
        <v>40</v>
      </c>
      <c r="R18" s="11">
        <v>1</v>
      </c>
      <c r="S18" s="55">
        <v>416</v>
      </c>
      <c r="T18" s="9"/>
      <c r="U18" s="33" t="s">
        <v>41</v>
      </c>
      <c r="V18" s="33" t="s">
        <v>45</v>
      </c>
      <c r="W18" s="33" t="s">
        <v>43</v>
      </c>
      <c r="X18" s="33" t="s">
        <v>42</v>
      </c>
      <c r="Y18" s="33" t="s">
        <v>132</v>
      </c>
      <c r="Z18" s="33"/>
      <c r="AA18" s="12"/>
      <c r="AB18" s="53">
        <v>0.8</v>
      </c>
      <c r="AC18" s="53">
        <v>30</v>
      </c>
      <c r="AD18" s="53">
        <v>300</v>
      </c>
      <c r="AE18" s="53" t="s">
        <v>122</v>
      </c>
      <c r="AF18" s="8" t="s">
        <v>46</v>
      </c>
      <c r="AG18" s="8" t="s">
        <v>77</v>
      </c>
      <c r="AH18" s="53"/>
      <c r="AI18" s="53"/>
      <c r="AJ18" s="53"/>
      <c r="AK18" s="53"/>
      <c r="AL18" s="53" t="s">
        <v>133</v>
      </c>
      <c r="AM18" s="53" t="s">
        <v>78</v>
      </c>
      <c r="AN18" s="12"/>
      <c r="AO18" s="12"/>
      <c r="AP18" s="12"/>
      <c r="AQ18" s="12"/>
      <c r="AR18" s="12"/>
      <c r="AS18" s="12"/>
      <c r="AT18" s="12"/>
      <c r="AU18" s="12"/>
      <c r="AV18" s="12"/>
      <c r="AW18" s="67" t="s">
        <v>149</v>
      </c>
      <c r="AX18" s="68">
        <v>257600.00000000003</v>
      </c>
      <c r="AY18" s="66">
        <f t="shared" si="0"/>
        <v>257600.00000000003</v>
      </c>
      <c r="AZ18" s="67" t="s">
        <v>159</v>
      </c>
      <c r="BA18" s="5"/>
    </row>
    <row r="19" spans="1:53" customFormat="1" ht="31.2" x14ac:dyDescent="0.25">
      <c r="A19" s="74">
        <v>12</v>
      </c>
      <c r="B19" s="75"/>
      <c r="C19" s="75"/>
      <c r="D19" s="76" t="s">
        <v>134</v>
      </c>
      <c r="E19" s="76" t="s">
        <v>47</v>
      </c>
      <c r="F19" s="75" t="s">
        <v>48</v>
      </c>
      <c r="G19" s="75" t="s">
        <v>151</v>
      </c>
      <c r="H19" s="75" t="s">
        <v>49</v>
      </c>
      <c r="I19" s="77" t="s">
        <v>158</v>
      </c>
      <c r="J19" s="75" t="s">
        <v>37</v>
      </c>
      <c r="K19" s="75">
        <v>4</v>
      </c>
      <c r="L19" s="75" t="s">
        <v>38</v>
      </c>
      <c r="M19" s="75" t="s">
        <v>39</v>
      </c>
      <c r="N19" s="75" t="s">
        <v>38</v>
      </c>
      <c r="O19" s="78">
        <v>4</v>
      </c>
      <c r="P19" s="75" t="s">
        <v>50</v>
      </c>
      <c r="Q19" s="75" t="s">
        <v>40</v>
      </c>
      <c r="R19" s="79">
        <v>1</v>
      </c>
      <c r="S19" s="76">
        <v>27.5</v>
      </c>
      <c r="T19" s="76">
        <v>27.5</v>
      </c>
      <c r="U19" s="75" t="s">
        <v>51</v>
      </c>
      <c r="V19" s="80" t="s">
        <v>45</v>
      </c>
      <c r="W19" s="80" t="s">
        <v>43</v>
      </c>
      <c r="X19" s="80" t="s">
        <v>42</v>
      </c>
      <c r="Y19" s="75" t="s">
        <v>52</v>
      </c>
      <c r="Z19" s="75"/>
      <c r="AA19" s="81"/>
      <c r="AB19" s="82">
        <v>2.5</v>
      </c>
      <c r="AC19" s="82">
        <v>60</v>
      </c>
      <c r="AD19" s="82">
        <v>50</v>
      </c>
      <c r="AE19" s="82" t="s">
        <v>79</v>
      </c>
      <c r="AF19" s="82" t="s">
        <v>46</v>
      </c>
      <c r="AG19" s="82" t="s">
        <v>77</v>
      </c>
      <c r="AH19" s="81"/>
      <c r="AI19" s="81"/>
      <c r="AJ19" s="81"/>
      <c r="AK19" s="81"/>
      <c r="AL19" s="82" t="s">
        <v>80</v>
      </c>
      <c r="AM19" s="82" t="s">
        <v>78</v>
      </c>
      <c r="AN19" s="81"/>
      <c r="AO19" s="81"/>
      <c r="AP19" s="81"/>
      <c r="AQ19" s="81"/>
      <c r="AR19" s="81"/>
      <c r="AS19" s="81"/>
      <c r="AT19" s="81"/>
      <c r="AU19" s="81"/>
      <c r="AV19" s="81"/>
      <c r="AW19" s="83" t="s">
        <v>149</v>
      </c>
      <c r="AX19" s="84">
        <v>358400.00000000006</v>
      </c>
      <c r="AY19" s="85">
        <f t="shared" si="0"/>
        <v>358400.00000000006</v>
      </c>
      <c r="AZ19" s="83" t="s">
        <v>159</v>
      </c>
      <c r="BA19" s="5"/>
    </row>
    <row r="20" spans="1:53" x14ac:dyDescent="0.3">
      <c r="AX20" s="63" t="s">
        <v>146</v>
      </c>
      <c r="AY20" s="64">
        <f>SUM(AY8:AY19)</f>
        <v>4687900</v>
      </c>
    </row>
    <row r="21" spans="1:53" s="1" customFormat="1" x14ac:dyDescent="0.3">
      <c r="AX21" s="63" t="s">
        <v>147</v>
      </c>
      <c r="AY21" s="65">
        <f>AY22-AY20</f>
        <v>843822</v>
      </c>
    </row>
    <row r="22" spans="1:53" s="1" customFormat="1" x14ac:dyDescent="0.3">
      <c r="A22" s="6" t="s">
        <v>26</v>
      </c>
      <c r="AX22" s="63" t="s">
        <v>148</v>
      </c>
      <c r="AY22" s="65">
        <f>AY20*1.18</f>
        <v>5531722</v>
      </c>
    </row>
    <row r="23" spans="1:53" s="1" customFormat="1" x14ac:dyDescent="0.3">
      <c r="A23" s="6" t="s">
        <v>27</v>
      </c>
    </row>
    <row r="24" spans="1:53" s="1" customFormat="1" x14ac:dyDescent="0.3">
      <c r="A24" s="6" t="s">
        <v>28</v>
      </c>
    </row>
    <row r="25" spans="1:53" s="1" customFormat="1" x14ac:dyDescent="0.3">
      <c r="A25" s="6" t="s">
        <v>29</v>
      </c>
    </row>
    <row r="26" spans="1:53" s="1" customFormat="1" x14ac:dyDescent="0.3">
      <c r="A26" s="6" t="s">
        <v>30</v>
      </c>
    </row>
    <row r="27" spans="1:53" s="1" customFormat="1" x14ac:dyDescent="0.3">
      <c r="A27" s="6" t="s">
        <v>31</v>
      </c>
    </row>
    <row r="28" spans="1:53" s="1" customFormat="1" x14ac:dyDescent="0.3">
      <c r="A28" s="6" t="s">
        <v>32</v>
      </c>
    </row>
    <row r="29" spans="1:53" s="1" customFormat="1" x14ac:dyDescent="0.3">
      <c r="A29" s="6" t="s">
        <v>33</v>
      </c>
    </row>
    <row r="30" spans="1:53" s="1" customFormat="1" x14ac:dyDescent="0.3">
      <c r="A30" s="6" t="s">
        <v>34</v>
      </c>
    </row>
    <row r="31" spans="1:53" s="1" customFormat="1" x14ac:dyDescent="0.3">
      <c r="A31" s="6" t="s">
        <v>35</v>
      </c>
    </row>
    <row r="32" spans="1:53" x14ac:dyDescent="0.3">
      <c r="A32" s="6" t="s">
        <v>36</v>
      </c>
    </row>
    <row r="33" spans="1:51" s="1" customFormat="1" x14ac:dyDescent="0.3"/>
    <row r="35" spans="1:5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</sheetData>
  <mergeCells count="4">
    <mergeCell ref="A3:AW3"/>
    <mergeCell ref="A2:AW2"/>
    <mergeCell ref="A1:AW1"/>
    <mergeCell ref="A4:AW4"/>
  </mergeCells>
  <phoneticPr fontId="2" type="noConversion"/>
  <printOptions horizontalCentered="1"/>
  <pageMargins left="0.19685039370078741" right="0.19685039370078741" top="0.59055118110236227" bottom="0.39370078740157483" header="0" footer="0"/>
  <pageSetup paperSize="8" scale="14" fitToHeight="0" orientation="landscape" r:id="rId1"/>
  <headerFooter alignWithMargins="0">
    <oddFooter>Страница &amp;P из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=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рим</dc:creator>
  <cp:lastModifiedBy>Антон Васильев</cp:lastModifiedBy>
  <cp:lastPrinted>2016-09-23T11:52:43Z</cp:lastPrinted>
  <dcterms:created xsi:type="dcterms:W3CDTF">2008-09-19T09:29:41Z</dcterms:created>
  <dcterms:modified xsi:type="dcterms:W3CDTF">2018-07-11T15:28:11Z</dcterms:modified>
</cp:coreProperties>
</file>