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21 ТИА" sheetId="1" r:id="rId1"/>
  </sheets>
  <definedNames>
    <definedName name="_xlnm._FilterDatabase" localSheetId="0" hidden="1">'21 ТИА'!$A$7:$Z$9</definedName>
    <definedName name="DataRange" localSheetId="0">'21 ТИА'!#REF!</definedName>
    <definedName name="_xlnm.Print_Area" localSheetId="0">'21 ТИА'!$B$1:$Y$1259</definedName>
  </definedNames>
  <calcPr calcId="162913"/>
</workbook>
</file>

<file path=xl/calcChain.xml><?xml version="1.0" encoding="utf-8"?>
<calcChain xmlns="http://schemas.openxmlformats.org/spreadsheetml/2006/main">
  <c r="X8" i="1" l="1"/>
  <c r="X10" i="1" s="1"/>
  <c r="O8" i="1"/>
</calcChain>
</file>

<file path=xl/sharedStrings.xml><?xml version="1.0" encoding="utf-8"?>
<sst xmlns="http://schemas.openxmlformats.org/spreadsheetml/2006/main" count="92" uniqueCount="76">
  <si>
    <t>Поставка конденсатоотводчиков DN 50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</si>
  <si>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</si>
  <si>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</si>
  <si>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</si>
  <si>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</si>
  <si>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</si>
  <si>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</si>
  <si>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</si>
  <si>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</si>
  <si>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</si>
  <si>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</si>
  <si>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</si>
  <si>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</si>
  <si>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</si>
  <si>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</si>
  <si>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</si>
  <si>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</si>
  <si>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</si>
  <si>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</si>
  <si>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</si>
  <si>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</si>
  <si>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</si>
  <si>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</si>
  <si>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</si>
  <si>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</si>
  <si>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</si>
  <si>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</si>
  <si>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</si>
  <si>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</si>
  <si>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</si>
  <si>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</si>
  <si>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</si>
  <si>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</si>
  <si>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</si>
  <si>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</si>
  <si>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</si>
  <si>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</si>
  <si>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</si>
  <si>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</si>
  <si>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</si>
  <si>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</si>
  <si>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</si>
  <si>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</si>
  <si>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</si>
  <si>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</si>
  <si>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</si>
  <si>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</si>
  <si>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</si>
  <si>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</si>
  <si>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</si>
  <si>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</si>
  <si>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5.3.66</t>
  </si>
  <si>
    <t>110.7.917</t>
  </si>
  <si>
    <t>30KBA70AA401</t>
  </si>
  <si>
    <t>Condensate tapper
Конденсатоотводчик</t>
  </si>
  <si>
    <r>
      <t xml:space="preserve">по типу
H50_x000D_
DN 50,0 mm_x000D_
Pp 0.5 MPa_x000D_
Tp 165 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
Medium - steam, condensate
DN 50,0 мм_x000D_
Рр 0,5 МПа_x000D_
Tp 165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Среда - пар, конденсат
</t>
    </r>
  </si>
  <si>
    <t>-</t>
  </si>
  <si>
    <t>3CIIIс/ II</t>
  </si>
  <si>
    <t>QA3</t>
  </si>
  <si>
    <t>carbon steel / угл.ст.</t>
  </si>
  <si>
    <t>pcs/шт</t>
  </si>
  <si>
    <t>T3/III</t>
  </si>
  <si>
    <t>9(ОЖ1)/III</t>
  </si>
  <si>
    <t>30UKC
вне оболочки
outside containment</t>
  </si>
  <si>
    <t>вне оболочки ; Срок службы  не менее 30 лет;  ремонтопригодность - п. 2.3.19 НП-068-05; коэффициент гидравлического сопротивления - п.2.3.5 НП-068-05;  комплектность - п.3.6 НП-068-05; герметичность - п.2.3.8 НП-068-05; крепление арматуры  к строительным конструкциям - п. 3.1.  НП-068-05; конструкция соосная; L=265 мм  h = 149 мм Н = 300 мм Разделка кромок патрубков 1-23
outside the containment; Service life is not less than 30 years; repairability is a sper i. 2.3.19 of NP-068-05; hydraulic resistance coefficient is as per i. 2.3.5 of NP-068-05; completeness is as per i/ 3.6 of NP-068-05; leaktightness is as per i. 2.3.8 of NP-068-05; valves fixing to civil structures is as per i. 3.1 of NP-068-05; coaxial structure; L = 265 mm h = 149 mm H = 300 mm Preparation of nozzle edges 1-23</t>
  </si>
  <si>
    <t>ЗЗ №2016-363</t>
  </si>
  <si>
    <t>5.4.66</t>
  </si>
  <si>
    <t>40KBA70AA401</t>
  </si>
  <si>
    <t>40UKC
вне оболочки
outside containment</t>
  </si>
  <si>
    <t>ЗЗ №2016-364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</si>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</sst>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2" applyNumberFormat="0" applyAlignment="0" applyProtection="0"/>
    <xf numFmtId="0" fontId="21" fillId="21" borderId="13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2" applyNumberFormat="0" applyAlignment="0" applyProtection="0"/>
    <xf numFmtId="0" fontId="28" fillId="0" borderId="17" applyNumberFormat="0" applyFill="0" applyAlignment="0" applyProtection="0"/>
    <xf numFmtId="0" fontId="29" fillId="22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3" borderId="18" applyNumberFormat="0" applyFont="0" applyAlignment="0" applyProtection="0"/>
    <xf numFmtId="0" fontId="17" fillId="23" borderId="18" applyNumberFormat="0" applyFont="0" applyAlignment="0" applyProtection="0"/>
    <xf numFmtId="0" fontId="31" fillId="20" borderId="19" applyNumberFormat="0" applyAlignment="0" applyProtection="0"/>
    <xf numFmtId="0" fontId="32" fillId="0" borderId="0" applyNumberFormat="0" applyFill="0" applyBorder="0" applyAlignment="0" applyProtection="0"/>
    <xf numFmtId="0" fontId="33" fillId="0" borderId="20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8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14" fontId="9" fillId="0" borderId="9" xfId="0" applyNumberFormat="1" applyFont="1" applyFill="1" applyBorder="1" applyAlignment="1">
      <alignment horizontal="center" vertical="center" wrapText="1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1" xfId="0" applyFont="1" applyFill="1" applyBorder="1" applyAlignment="1">
      <alignment horizontal="left"/>
    </xf>
    <xf numFmtId="0" fontId="9" fillId="0" borderId="1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4" borderId="7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22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22" xfId="2" applyFont="1" applyFill="1" applyBorder="1" applyAlignment="1" applyProtection="1">
      <alignment horizontal="center" vertical="center" wrapText="1"/>
      <protection locked="0"/>
    </xf>
    <xf numFmtId="164" fontId="9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24" borderId="22" xfId="3" applyFont="1" applyFill="1" applyBorder="1" applyAlignment="1">
      <alignment horizontal="center" vertical="center" wrapText="1"/>
    </xf>
    <xf numFmtId="0" fontId="11" fillId="0" borderId="22" xfId="3" applyFont="1" applyFill="1" applyBorder="1" applyAlignment="1">
      <alignment horizontal="center" vertical="center" wrapText="1"/>
    </xf>
    <xf numFmtId="0" fontId="9" fillId="0" borderId="23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23" xfId="2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left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9" totalsRowShown="0" tableBorderDxfId="3">
  <autoFilter ref="B5:Y9"/>
  <tableColumns count="24">
    <tableColumn id="1" name="№ позиции" dataDxfId="2"/>
    <tableColumn id="2" name="№ Позиции по контракту с ИКАЭЛ" dataDxfId="1"/>
    <tableColumn id="3" name="№ п/п по спецификации АЭП (номер по СЗС)  "/>
    <tableColumn id="4" name="Код по KKS, MCS"/>
    <tableColumn id="5" name="Наименование оборудования"/>
    <tableColumn id="6" name="Тип, марка, модель, шифр, техническая характеристика"/>
    <tableColumn id="7" name="№ ТУ, чертежа, технических требований и др."/>
    <tableColumn id="8" name="Класс безопасности/_x000a_Группа/_x000a_Категория сейсмостойкости"/>
    <tableColumn id="9" name="Категория обеспечения качества"/>
    <tableColumn id="10" name="Материал" dataDxfId="0"/>
    <tableColumn id="11" name="Единица измерения"/>
    <tableColumn id="12" name="Количество"/>
    <tableColumn id="13" name="Масса (кг)"/>
    <tableColumn id="14" name="Столбец1"/>
    <tableColumn id="15" name="Климатическое исполнение и категория размещения "/>
    <tableColumn id="16" name="Условия хранения "/>
    <tableColumn id="17" name="Место установки"/>
    <tableColumn id="18" name="Срок поставки "/>
    <tableColumn id="19" name="Количество месяцев, необходимое на изгоовление и поставку с даты заключения Контракта"/>
    <tableColumn id="20" name="Завод-изготовитель"/>
    <tableColumn id="21" name="Страна происхождения"/>
    <tableColumn id="22" name="Цена , USD"/>
    <tableColumn id="23" name="Столбец2"/>
    <tableColumn id="24" name="Примеча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40"/>
  <sheetViews>
    <sheetView tabSelected="1" view="pageBreakPreview" topLeftCell="B5" zoomScale="60" zoomScaleNormal="50" workbookViewId="0">
      <selection activeCell="B5" sqref="B5:Y9"/>
    </sheetView>
  </sheetViews>
  <sheetFormatPr defaultColWidth="9.109375" defaultRowHeight="13.8" x14ac:dyDescent="0.25"/>
  <cols>
    <col min="1" max="1" width="13.109375" style="1" customWidth="1"/>
    <col min="2" max="2" width="13.109375" style="2" customWidth="1"/>
    <col min="3" max="3" width="36.6640625" style="2" customWidth="1"/>
    <col min="4" max="4" width="46.44140625" style="2" customWidth="1"/>
    <col min="5" max="5" width="20.44140625" style="2" customWidth="1"/>
    <col min="6" max="6" width="30.33203125" style="2" customWidth="1"/>
    <col min="7" max="7" width="55" style="4" customWidth="1"/>
    <col min="8" max="8" width="46.109375" style="4" customWidth="1"/>
    <col min="9" max="9" width="21.33203125" style="4" customWidth="1"/>
    <col min="10" max="10" width="33.33203125" style="4" customWidth="1"/>
    <col min="11" max="11" width="12.44140625" style="4" customWidth="1"/>
    <col min="12" max="12" width="21.109375" style="4" customWidth="1"/>
    <col min="13" max="13" width="13.88671875" style="4" customWidth="1"/>
    <col min="14" max="14" width="13" style="4" customWidth="1"/>
    <col min="15" max="15" width="12.5546875" style="4" bestFit="1" customWidth="1"/>
    <col min="16" max="16" width="52.21875" style="4" customWidth="1"/>
    <col min="17" max="17" width="20.77734375" style="4" customWidth="1"/>
    <col min="18" max="18" width="21.109375" style="4" customWidth="1"/>
    <col min="19" max="19" width="19.6640625" style="4" customWidth="1"/>
    <col min="20" max="20" width="88.6640625" style="4" customWidth="1"/>
    <col min="21" max="21" width="21.44140625" style="4" customWidth="1"/>
    <col min="22" max="22" width="24.6640625" style="4" customWidth="1"/>
    <col min="23" max="23" width="17.33203125" style="4" customWidth="1"/>
    <col min="24" max="24" width="19.33203125" style="4" customWidth="1"/>
    <col min="25" max="25" width="166" style="25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7" t="s">
        <v>2</v>
      </c>
      <c r="B3" s="79" t="s">
        <v>3</v>
      </c>
      <c r="C3" s="81" t="s">
        <v>4</v>
      </c>
      <c r="D3" s="83" t="s">
        <v>5</v>
      </c>
      <c r="E3" s="83" t="s">
        <v>6</v>
      </c>
      <c r="F3" s="75" t="s">
        <v>7</v>
      </c>
      <c r="G3" s="64" t="s">
        <v>8</v>
      </c>
      <c r="H3" s="64" t="s">
        <v>9</v>
      </c>
      <c r="I3" s="67" t="s">
        <v>10</v>
      </c>
      <c r="J3" s="64" t="s">
        <v>11</v>
      </c>
      <c r="K3" s="64" t="s">
        <v>12</v>
      </c>
      <c r="L3" s="64" t="s">
        <v>13</v>
      </c>
      <c r="M3" s="64" t="s">
        <v>14</v>
      </c>
      <c r="N3" s="65" t="s">
        <v>15</v>
      </c>
      <c r="O3" s="66"/>
      <c r="P3" s="6" t="s">
        <v>16</v>
      </c>
      <c r="Q3" s="6" t="s">
        <v>17</v>
      </c>
      <c r="R3" s="67" t="s">
        <v>18</v>
      </c>
      <c r="S3" s="69" t="s">
        <v>71</v>
      </c>
      <c r="T3" s="74" t="s">
        <v>19</v>
      </c>
      <c r="U3" s="70" t="s">
        <v>20</v>
      </c>
      <c r="V3" s="72" t="s">
        <v>21</v>
      </c>
      <c r="W3" s="62" t="s">
        <v>22</v>
      </c>
      <c r="X3" s="63"/>
      <c r="Y3" s="64" t="s">
        <v>23</v>
      </c>
    </row>
    <row r="4" spans="1:26" s="7" customFormat="1" ht="15.6" x14ac:dyDescent="0.25">
      <c r="A4" s="78"/>
      <c r="B4" s="80"/>
      <c r="C4" s="82"/>
      <c r="D4" s="76"/>
      <c r="E4" s="76"/>
      <c r="F4" s="76"/>
      <c r="G4" s="64"/>
      <c r="H4" s="64"/>
      <c r="I4" s="68"/>
      <c r="J4" s="64"/>
      <c r="K4" s="66"/>
      <c r="L4" s="64"/>
      <c r="M4" s="64"/>
      <c r="N4" s="8" t="s">
        <v>24</v>
      </c>
      <c r="O4" s="9" t="s">
        <v>25</v>
      </c>
      <c r="P4" s="6" t="s">
        <v>26</v>
      </c>
      <c r="Q4" s="6" t="s">
        <v>26</v>
      </c>
      <c r="R4" s="68"/>
      <c r="S4" s="69"/>
      <c r="T4" s="74"/>
      <c r="U4" s="71"/>
      <c r="V4" s="73"/>
      <c r="W4" s="10" t="s">
        <v>24</v>
      </c>
      <c r="X4" s="11" t="s">
        <v>25</v>
      </c>
      <c r="Y4" s="64"/>
    </row>
    <row r="5" spans="1:26" s="7" customFormat="1" ht="89.25" customHeight="1" x14ac:dyDescent="0.25">
      <c r="A5" s="37"/>
      <c r="B5" s="42" t="s">
        <v>27</v>
      </c>
      <c r="C5" s="43" t="s">
        <v>28</v>
      </c>
      <c r="D5" s="34" t="s">
        <v>29</v>
      </c>
      <c r="E5" s="34" t="s">
        <v>30</v>
      </c>
      <c r="F5" s="44" t="s">
        <v>31</v>
      </c>
      <c r="G5" s="32" t="s">
        <v>32</v>
      </c>
      <c r="H5" s="32" t="s">
        <v>33</v>
      </c>
      <c r="I5" s="45" t="s">
        <v>34</v>
      </c>
      <c r="J5" s="32" t="s">
        <v>35</v>
      </c>
      <c r="K5" s="32" t="s">
        <v>36</v>
      </c>
      <c r="L5" s="32" t="s">
        <v>37</v>
      </c>
      <c r="M5" s="32" t="s">
        <v>38</v>
      </c>
      <c r="N5" s="46" t="s">
        <v>39</v>
      </c>
      <c r="O5" s="47" t="s">
        <v>74</v>
      </c>
      <c r="P5" s="32" t="s">
        <v>40</v>
      </c>
      <c r="Q5" s="32" t="s">
        <v>41</v>
      </c>
      <c r="R5" s="45" t="s">
        <v>42</v>
      </c>
      <c r="S5" s="48" t="s">
        <v>72</v>
      </c>
      <c r="T5" s="49" t="s">
        <v>73</v>
      </c>
      <c r="U5" s="50" t="s">
        <v>43</v>
      </c>
      <c r="V5" s="50" t="s">
        <v>44</v>
      </c>
      <c r="W5" s="51" t="s">
        <v>45</v>
      </c>
      <c r="X5" s="52" t="s">
        <v>75</v>
      </c>
      <c r="Y5" s="53" t="s">
        <v>46</v>
      </c>
    </row>
    <row r="6" spans="1:26" s="7" customFormat="1" ht="42" customHeight="1" x14ac:dyDescent="0.25">
      <c r="A6" s="37"/>
      <c r="B6" s="33"/>
      <c r="C6" s="34"/>
      <c r="D6" s="35"/>
      <c r="E6" s="35"/>
      <c r="F6" s="35"/>
      <c r="G6" s="30"/>
      <c r="H6" s="30"/>
      <c r="I6" s="32"/>
      <c r="J6" s="30"/>
      <c r="K6" s="31"/>
      <c r="L6" s="30"/>
      <c r="M6" s="30"/>
      <c r="N6" s="8" t="s">
        <v>47</v>
      </c>
      <c r="O6" s="9" t="s">
        <v>48</v>
      </c>
      <c r="P6" s="30" t="s">
        <v>49</v>
      </c>
      <c r="Q6" s="30" t="s">
        <v>49</v>
      </c>
      <c r="R6" s="32"/>
      <c r="S6" s="28"/>
      <c r="T6" s="36"/>
      <c r="U6" s="29"/>
      <c r="V6" s="29"/>
      <c r="W6" s="10" t="s">
        <v>50</v>
      </c>
      <c r="X6" s="11" t="s">
        <v>48</v>
      </c>
      <c r="Y6" s="39"/>
    </row>
    <row r="7" spans="1:26" s="16" customFormat="1" ht="33.75" customHeight="1" x14ac:dyDescent="0.3">
      <c r="A7" s="37"/>
      <c r="B7" s="12">
        <v>1</v>
      </c>
      <c r="C7" s="13">
        <v>2</v>
      </c>
      <c r="D7" s="14">
        <v>3</v>
      </c>
      <c r="E7" s="14">
        <v>4</v>
      </c>
      <c r="F7" s="13">
        <v>5</v>
      </c>
      <c r="G7" s="15">
        <v>6</v>
      </c>
      <c r="H7" s="15">
        <v>7</v>
      </c>
      <c r="I7" s="13">
        <v>8</v>
      </c>
      <c r="J7" s="15">
        <v>9</v>
      </c>
      <c r="K7" s="15">
        <v>10</v>
      </c>
      <c r="L7" s="13">
        <v>11</v>
      </c>
      <c r="M7" s="15">
        <v>12</v>
      </c>
      <c r="N7" s="15">
        <v>13</v>
      </c>
      <c r="O7" s="13">
        <v>14</v>
      </c>
      <c r="P7" s="15">
        <v>15</v>
      </c>
      <c r="Q7" s="15">
        <v>16</v>
      </c>
      <c r="R7" s="13">
        <v>17</v>
      </c>
      <c r="S7" s="15">
        <v>18</v>
      </c>
      <c r="T7" s="15"/>
      <c r="U7" s="15">
        <v>19</v>
      </c>
      <c r="V7" s="15">
        <v>20</v>
      </c>
      <c r="W7" s="15">
        <v>21</v>
      </c>
      <c r="X7" s="13">
        <v>22</v>
      </c>
      <c r="Y7" s="40">
        <v>23</v>
      </c>
    </row>
    <row r="8" spans="1:26" ht="210.75" customHeight="1" x14ac:dyDescent="0.25">
      <c r="A8" s="38">
        <v>3071</v>
      </c>
      <c r="B8" s="17">
        <v>1</v>
      </c>
      <c r="C8" s="18" t="s">
        <v>51</v>
      </c>
      <c r="D8" s="19" t="s">
        <v>52</v>
      </c>
      <c r="E8" s="19" t="s">
        <v>53</v>
      </c>
      <c r="F8" s="19" t="s">
        <v>54</v>
      </c>
      <c r="G8" s="20" t="s">
        <v>55</v>
      </c>
      <c r="H8" s="21" t="s">
        <v>56</v>
      </c>
      <c r="I8" s="19" t="s">
        <v>57</v>
      </c>
      <c r="J8" s="19" t="s">
        <v>58</v>
      </c>
      <c r="K8" s="19" t="s">
        <v>59</v>
      </c>
      <c r="L8" s="22" t="s">
        <v>60</v>
      </c>
      <c r="M8" s="19">
        <v>1</v>
      </c>
      <c r="N8" s="19">
        <v>24.4</v>
      </c>
      <c r="O8" s="19">
        <f>M8*N8</f>
        <v>24.4</v>
      </c>
      <c r="P8" s="19" t="s">
        <v>61</v>
      </c>
      <c r="Q8" s="19" t="s">
        <v>62</v>
      </c>
      <c r="R8" s="19" t="s">
        <v>63</v>
      </c>
      <c r="S8" s="23">
        <v>43162</v>
      </c>
      <c r="T8" s="23"/>
      <c r="U8" s="23"/>
      <c r="V8" s="23"/>
      <c r="W8" s="19">
        <v>0</v>
      </c>
      <c r="X8" s="19">
        <f>M8*W8</f>
        <v>0</v>
      </c>
      <c r="Y8" s="41" t="s">
        <v>64</v>
      </c>
      <c r="Z8" s="14" t="s">
        <v>65</v>
      </c>
    </row>
    <row r="9" spans="1:26" ht="197.25" customHeight="1" x14ac:dyDescent="0.25">
      <c r="A9" s="38">
        <v>3072</v>
      </c>
      <c r="B9" s="54">
        <v>1</v>
      </c>
      <c r="C9" s="55" t="s">
        <v>66</v>
      </c>
      <c r="D9" s="56" t="s">
        <v>52</v>
      </c>
      <c r="E9" s="56" t="s">
        <v>67</v>
      </c>
      <c r="F9" s="56" t="s">
        <v>54</v>
      </c>
      <c r="G9" s="57" t="s">
        <v>55</v>
      </c>
      <c r="H9" s="58" t="s">
        <v>56</v>
      </c>
      <c r="I9" s="56" t="s">
        <v>57</v>
      </c>
      <c r="J9" s="56" t="s">
        <v>58</v>
      </c>
      <c r="K9" s="56" t="s">
        <v>59</v>
      </c>
      <c r="L9" s="59" t="s">
        <v>60</v>
      </c>
      <c r="M9" s="56">
        <v>1</v>
      </c>
      <c r="N9" s="56">
        <v>24.4</v>
      </c>
      <c r="O9" s="56">
        <v>24.4</v>
      </c>
      <c r="P9" s="56" t="s">
        <v>61</v>
      </c>
      <c r="Q9" s="56" t="s">
        <v>62</v>
      </c>
      <c r="R9" s="56" t="s">
        <v>68</v>
      </c>
      <c r="S9" s="60">
        <v>43162</v>
      </c>
      <c r="T9" s="60"/>
      <c r="U9" s="60"/>
      <c r="V9" s="60"/>
      <c r="W9" s="56">
        <v>0</v>
      </c>
      <c r="X9" s="56">
        <v>0</v>
      </c>
      <c r="Y9" s="61" t="s">
        <v>64</v>
      </c>
      <c r="Z9" s="14" t="s">
        <v>69</v>
      </c>
    </row>
    <row r="10" spans="1:26" ht="18" x14ac:dyDescent="0.25">
      <c r="A10" s="24"/>
      <c r="X10" s="4">
        <f>SUM(X8:X9)</f>
        <v>0</v>
      </c>
    </row>
    <row r="11" spans="1:26" ht="18" x14ac:dyDescent="0.25">
      <c r="A11" s="24"/>
    </row>
    <row r="12" spans="1:26" ht="18" x14ac:dyDescent="0.25">
      <c r="A12" s="24"/>
    </row>
    <row r="13" spans="1:26" ht="18" x14ac:dyDescent="0.25">
      <c r="A13" s="24"/>
    </row>
    <row r="14" spans="1:26" ht="18" x14ac:dyDescent="0.25">
      <c r="A14" s="24"/>
      <c r="B14" s="4"/>
      <c r="C14" s="4"/>
      <c r="D14" s="4"/>
      <c r="E14" s="4"/>
      <c r="F14" s="4"/>
      <c r="Q14" s="25"/>
      <c r="R14" s="2"/>
      <c r="S14" s="2"/>
      <c r="T14" s="2"/>
      <c r="U14" s="2"/>
      <c r="V14" s="2"/>
      <c r="W14" s="2"/>
      <c r="X14" s="2"/>
      <c r="Y14" s="2"/>
    </row>
    <row r="15" spans="1:26" ht="21" x14ac:dyDescent="0.4">
      <c r="A15" s="24"/>
      <c r="B15" s="4"/>
      <c r="C15" s="4"/>
      <c r="D15" s="4"/>
      <c r="E15" s="4"/>
      <c r="F15" s="4"/>
      <c r="P15" s="2"/>
      <c r="Q15" s="2"/>
      <c r="R15" s="2"/>
      <c r="S15" s="2"/>
      <c r="T15" s="2"/>
      <c r="U15" s="2"/>
      <c r="V15" s="2"/>
      <c r="W15" s="26" t="s">
        <v>70</v>
      </c>
      <c r="Y15" s="27"/>
    </row>
    <row r="16" spans="1:26" ht="18" x14ac:dyDescent="0.25">
      <c r="A16" s="24"/>
      <c r="B16" s="4"/>
      <c r="C16" s="4"/>
      <c r="D16" s="4"/>
      <c r="E16" s="4"/>
      <c r="F16" s="4"/>
      <c r="S16" s="25"/>
      <c r="T16" s="25"/>
      <c r="U16" s="2"/>
      <c r="V16" s="2"/>
      <c r="W16" s="2"/>
      <c r="X16" s="2"/>
      <c r="Y16" s="2"/>
    </row>
    <row r="17" spans="1:25" ht="18" x14ac:dyDescent="0.25">
      <c r="A17" s="24"/>
      <c r="C17" s="4"/>
      <c r="D17" s="4"/>
      <c r="E17" s="4"/>
      <c r="F17" s="4"/>
      <c r="U17" s="25"/>
      <c r="V17" s="2"/>
      <c r="W17" s="2"/>
      <c r="X17" s="2"/>
      <c r="Y17" s="2"/>
    </row>
    <row r="18" spans="1:25" ht="18" x14ac:dyDescent="0.25">
      <c r="A18" s="24"/>
      <c r="C18" s="4"/>
      <c r="D18" s="4"/>
      <c r="E18" s="4"/>
      <c r="F18" s="4"/>
      <c r="U18" s="25"/>
      <c r="V18" s="2"/>
      <c r="W18" s="2"/>
      <c r="X18" s="2"/>
      <c r="Y18" s="2"/>
    </row>
    <row r="19" spans="1:25" ht="18" x14ac:dyDescent="0.25">
      <c r="A19" s="24"/>
    </row>
    <row r="20" spans="1:25" ht="18" x14ac:dyDescent="0.25">
      <c r="A20" s="24"/>
    </row>
    <row r="21" spans="1:25" ht="18" x14ac:dyDescent="0.25">
      <c r="A21" s="24"/>
    </row>
    <row r="22" spans="1:25" ht="18" x14ac:dyDescent="0.25">
      <c r="A22" s="24"/>
    </row>
    <row r="23" spans="1:25" ht="18" x14ac:dyDescent="0.25">
      <c r="A23" s="24"/>
    </row>
    <row r="24" spans="1:25" ht="18" x14ac:dyDescent="0.25">
      <c r="A24" s="24"/>
    </row>
    <row r="25" spans="1:25" ht="18" x14ac:dyDescent="0.25">
      <c r="A25" s="24"/>
    </row>
    <row r="26" spans="1:25" ht="18" x14ac:dyDescent="0.25">
      <c r="A26" s="24"/>
    </row>
    <row r="27" spans="1:25" ht="18" x14ac:dyDescent="0.25">
      <c r="A27" s="24"/>
    </row>
    <row r="28" spans="1:25" ht="18" x14ac:dyDescent="0.25">
      <c r="A28" s="24"/>
    </row>
    <row r="29" spans="1:25" ht="18" x14ac:dyDescent="0.25">
      <c r="A29" s="24"/>
    </row>
    <row r="30" spans="1:25" ht="18" x14ac:dyDescent="0.25">
      <c r="A30" s="24"/>
    </row>
    <row r="31" spans="1:25" ht="18" x14ac:dyDescent="0.25">
      <c r="A31" s="24"/>
    </row>
    <row r="32" spans="1:25" ht="18" x14ac:dyDescent="0.25">
      <c r="A32" s="24"/>
    </row>
    <row r="33" spans="1:1" ht="18" x14ac:dyDescent="0.25">
      <c r="A33" s="24"/>
    </row>
    <row r="34" spans="1:1" ht="18" x14ac:dyDescent="0.25">
      <c r="A34" s="24"/>
    </row>
    <row r="35" spans="1:1" ht="18" x14ac:dyDescent="0.25">
      <c r="A35" s="24"/>
    </row>
    <row r="36" spans="1:1" ht="18" x14ac:dyDescent="0.25">
      <c r="A36" s="24"/>
    </row>
    <row r="37" spans="1:1" ht="18" x14ac:dyDescent="0.25">
      <c r="A37" s="24"/>
    </row>
    <row r="38" spans="1:1" ht="18" x14ac:dyDescent="0.25">
      <c r="A38" s="24"/>
    </row>
    <row r="39" spans="1:1" ht="18" x14ac:dyDescent="0.25">
      <c r="A39" s="24"/>
    </row>
    <row r="40" spans="1:1" ht="18" x14ac:dyDescent="0.25">
      <c r="A40" s="24"/>
    </row>
  </sheetData>
  <mergeCells count="21">
    <mergeCell ref="L3:L4"/>
    <mergeCell ref="T3:T4"/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W3:X3"/>
    <mergeCell ref="Y3:Y4"/>
    <mergeCell ref="M3:M4"/>
    <mergeCell ref="N3:O3"/>
    <mergeCell ref="R3:R4"/>
    <mergeCell ref="S3:S4"/>
    <mergeCell ref="U3:U4"/>
    <mergeCell ref="V3:V4"/>
  </mergeCells>
  <pageMargins left="0.7" right="0.7" top="0.75" bottom="0.75" header="0.3" footer="0.3"/>
  <pageSetup paperSize="8" scale="15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21 ТИА</vt:lpstr>
      <vt:lpstr>'21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2017-01-19T11:53:47Z</dcterms:created>
  <dcterms:modified xsi:type="dcterms:W3CDTF">2018-07-11T15:52:25Z</dcterms:modified>
</cp:coreProperties>
</file>