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NRobertso\OneDrive - DOJ\Documents\Backup-External\State Studies CY2022\Web Spreadsheets 2022\"/>
    </mc:Choice>
  </mc:AlternateContent>
  <xr:revisionPtr revIDLastSave="0" documentId="13_ncr:1_{46F2DBB9-24AA-438B-A12A-B4098F8388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lib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6" i="2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C33" i="1"/>
</calcChain>
</file>

<file path=xl/sharedStrings.xml><?xml version="1.0" encoding="utf-8"?>
<sst xmlns="http://schemas.openxmlformats.org/spreadsheetml/2006/main" count="228" uniqueCount="228">
  <si>
    <t>Recovery 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</si>
  <si>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</si>
  <si>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</si>
  <si>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</si>
  <si>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</si>
  <si>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</si>
  <si>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</si>
  <si>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</si>
  <si>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</si>
  <si>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</si>
  <si>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</si>
  <si>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</si>
  <si>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</si>
  <si>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</si>
  <si>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</si>
  <si>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</si>
  <si>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</si>
  <si>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</si>
  <si>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</si>
  <si>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</si>
  <si>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</si>
  <si>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</si>
  <si>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</si>
  <si>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</si>
  <si>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</si>
  <si>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</si>
  <si>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</si>
  <si>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</si>
  <si>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</si>
  <si>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</si>
  <si>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</si>
  <si>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</si>
  <si>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</si>
  <si>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</si>
  <si>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</si>
  <si>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</si>
  <si>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</si>
  <si>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</si>
  <si>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</si>
  <si>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</si>
  <si>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</si>
  <si>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</si>
  <si>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</si>
  <si>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</si>
  <si>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</si>
  <si>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</si>
  <si>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</si>
  <si>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</si>
  <si>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</si>
  <si>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</si>
  <si>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</si>
  <si>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</si>
  <si>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5.56mm</t>
  </si>
  <si>
    <t>7.62mm</t>
  </si>
  <si>
    <t>9mm</t>
  </si>
  <si>
    <t>10mm</t>
  </si>
  <si>
    <t>12GA</t>
  </si>
  <si>
    <t>16GA</t>
  </si>
  <si>
    <t>- All traces may not have been submitted or completed at the time of this analysis.</t>
  </si>
  <si>
    <t>Unknown</t>
  </si>
  <si>
    <t>Top Calibers</t>
  </si>
  <si>
    <t>Total</t>
  </si>
  <si>
    <t>20GA</t>
  </si>
  <si>
    <t>- Duplicate traces, Firearms Not Recovered, Gun Buybacks and Firearms Turned In are not included in the statistics.</t>
  </si>
  <si>
    <t>TOTAL</t>
  </si>
  <si>
    <t>DISTRICT OF COLUMBIA</t>
  </si>
  <si>
    <t>US VIRGIN ISLANDS</t>
  </si>
  <si>
    <t>.22 Cal</t>
  </si>
  <si>
    <t>.40 Cal</t>
  </si>
  <si>
    <t>.380 Cal</t>
  </si>
  <si>
    <t>.45 Cal</t>
  </si>
  <si>
    <t>.38 Cal</t>
  </si>
  <si>
    <t>.357 Cal</t>
  </si>
  <si>
    <t>.25 Cal</t>
  </si>
  <si>
    <t>.32 Cal</t>
  </si>
  <si>
    <t>.223 Cal</t>
  </si>
  <si>
    <t>.44 Cal</t>
  </si>
  <si>
    <t>.30-06 Cal</t>
  </si>
  <si>
    <t>.410 Bore</t>
  </si>
  <si>
    <t>.30-30 Cal</t>
  </si>
  <si>
    <t>.308 Cal</t>
  </si>
  <si>
    <t>.45 Cal/.410 Bore</t>
  </si>
  <si>
    <t>MULTI</t>
  </si>
  <si>
    <t>.270 Cal</t>
  </si>
  <si>
    <t>.30 Cal</t>
  </si>
  <si>
    <t>.50 Cal</t>
  </si>
  <si>
    <t>.243 Cal</t>
  </si>
  <si>
    <t>5.7mm</t>
  </si>
  <si>
    <t>.300 Cal</t>
  </si>
  <si>
    <t>GUAM &amp; NORTHERN MARIANA ISLANDS</t>
  </si>
  <si>
    <t>.17 Cal</t>
  </si>
  <si>
    <t>6.5mm</t>
  </si>
  <si>
    <t>7mm</t>
  </si>
  <si>
    <t>.177 Cal</t>
  </si>
  <si>
    <t>8mm</t>
  </si>
  <si>
    <t>.22-250 Cal</t>
  </si>
  <si>
    <t>.303 Cal</t>
  </si>
  <si>
    <t>.45-70 Cal</t>
  </si>
  <si>
    <t>.41 Cal</t>
  </si>
  <si>
    <t>.35 Cal</t>
  </si>
  <si>
    <t>.50 BMG Cal</t>
  </si>
  <si>
    <t>.22 Cal/.410 Bore</t>
  </si>
  <si>
    <t>10GA</t>
  </si>
  <si>
    <t>.500 Cal</t>
  </si>
  <si>
    <t>.350 Cal</t>
  </si>
  <si>
    <t>6mm</t>
  </si>
  <si>
    <t>.25-06 Cal</t>
  </si>
  <si>
    <t>.338 Cal</t>
  </si>
  <si>
    <t>7mm-08 Cal</t>
  </si>
  <si>
    <t>28GA</t>
  </si>
  <si>
    <t>5.45mm</t>
  </si>
  <si>
    <t>.36 Cal</t>
  </si>
  <si>
    <t>7.65mm</t>
  </si>
  <si>
    <t>.450 Cal</t>
  </si>
  <si>
    <t>.222 Cal</t>
  </si>
  <si>
    <t>.454 Cal</t>
  </si>
  <si>
    <t>.22 Cal/20GA</t>
  </si>
  <si>
    <t>.32-20 Cal</t>
  </si>
  <si>
    <t>.204 Cal</t>
  </si>
  <si>
    <t>.327 Cal</t>
  </si>
  <si>
    <t>.357 Cal/9mm</t>
  </si>
  <si>
    <t>.280 Cal</t>
  </si>
  <si>
    <t>7.5mm</t>
  </si>
  <si>
    <t>.257 Cal</t>
  </si>
  <si>
    <t>.54 Cal</t>
  </si>
  <si>
    <t>.224 Cal</t>
  </si>
  <si>
    <t>.460 Cal</t>
  </si>
  <si>
    <t>6.8mm</t>
  </si>
  <si>
    <t>.444 Cal</t>
  </si>
  <si>
    <t>.44-40 Cal</t>
  </si>
  <si>
    <t>.458 Cal</t>
  </si>
  <si>
    <t>7.7mm</t>
  </si>
  <si>
    <t>.30-40 Cal</t>
  </si>
  <si>
    <t>.30 SC Cal</t>
  </si>
  <si>
    <t>.220 Cal</t>
  </si>
  <si>
    <t>.25-20 Cal</t>
  </si>
  <si>
    <t>5mm</t>
  </si>
  <si>
    <t>.375 Cal</t>
  </si>
  <si>
    <t>.31 Cal</t>
  </si>
  <si>
    <t>40mm</t>
  </si>
  <si>
    <t>7.92mm</t>
  </si>
  <si>
    <t>.260 Cal</t>
  </si>
  <si>
    <t>.455 Cal</t>
  </si>
  <si>
    <t>.25-35 Cal</t>
  </si>
  <si>
    <t>.58 Cal</t>
  </si>
  <si>
    <t>.209 Cal</t>
  </si>
  <si>
    <t>.50 Beowulf Cal</t>
  </si>
  <si>
    <t>37mm</t>
  </si>
  <si>
    <t>7.63mm</t>
  </si>
  <si>
    <t>.219 Cal</t>
  </si>
  <si>
    <t>.250 Cal</t>
  </si>
  <si>
    <t>.264 Cal</t>
  </si>
  <si>
    <t>7.35mm</t>
  </si>
  <si>
    <t>.22 Cal/.44 Cal</t>
  </si>
  <si>
    <t>.221 Cal</t>
  </si>
  <si>
    <t>.32-40 Cal</t>
  </si>
  <si>
    <t>.38-40 Cal</t>
  </si>
  <si>
    <t>.218 Cal</t>
  </si>
  <si>
    <t>.222 Cal/20GA</t>
  </si>
  <si>
    <t>.223 Cal/12GA</t>
  </si>
  <si>
    <t>.250-3000 Cal</t>
  </si>
  <si>
    <t>.348 Cal</t>
  </si>
  <si>
    <t>.41 Cal/.44 Cal</t>
  </si>
  <si>
    <t>.480 Cal</t>
  </si>
  <si>
    <t>11mm</t>
  </si>
  <si>
    <t>12mm</t>
  </si>
  <si>
    <t>.22 Cal/12GA</t>
  </si>
  <si>
    <t>.284 Cal</t>
  </si>
  <si>
    <t>.225 Cal</t>
  </si>
  <si>
    <t>.22TCM9R Cal</t>
  </si>
  <si>
    <t>.340 Cal</t>
  </si>
  <si>
    <t>.351 Cal</t>
  </si>
  <si>
    <t>.358 Cal</t>
  </si>
  <si>
    <t>.38-55 Cal</t>
  </si>
  <si>
    <t>.416 Cal</t>
  </si>
  <si>
    <t>.454 Cal/.410 Bore</t>
  </si>
  <si>
    <t>30GA</t>
  </si>
  <si>
    <t>.28 Cal</t>
  </si>
  <si>
    <t>.30-30 Cal/20GA</t>
  </si>
  <si>
    <t>.325 Cal</t>
  </si>
  <si>
    <t>.356 Cal</t>
  </si>
  <si>
    <t>.38-45 Cal</t>
  </si>
  <si>
    <t>.43 Cal</t>
  </si>
  <si>
    <t>.46 Cal</t>
  </si>
  <si>
    <t>14GA</t>
  </si>
  <si>
    <t>32GA</t>
  </si>
  <si>
    <t>4.6mm</t>
  </si>
  <si>
    <t>.20 Cal</t>
  </si>
  <si>
    <t>.22 Cal/.380 Cal</t>
  </si>
  <si>
    <t>.22 Cal/.45 Cal</t>
  </si>
  <si>
    <t>.223 Cal/20GA</t>
  </si>
  <si>
    <t>.244 Cal</t>
  </si>
  <si>
    <t>.25-10 Cal</t>
  </si>
  <si>
    <t>.25-3000 Cal</t>
  </si>
  <si>
    <t>.265 Cal</t>
  </si>
  <si>
    <t>.30-06 Cal/12GA</t>
  </si>
  <si>
    <t>.30-278 Cal</t>
  </si>
  <si>
    <t>.30-30/12GA</t>
  </si>
  <si>
    <t>.33 Cal</t>
  </si>
  <si>
    <t>.338-378 Cal</t>
  </si>
  <si>
    <t>.357 Cal/.40 Cal</t>
  </si>
  <si>
    <t>.357 Cal/20GA</t>
  </si>
  <si>
    <t>.38-200 Cal</t>
  </si>
  <si>
    <t>.40 Cal/.357 Cal</t>
  </si>
  <si>
    <t>.405 Cal</t>
  </si>
  <si>
    <t>.40-65 Cal</t>
  </si>
  <si>
    <t>.40-90 Cal</t>
  </si>
  <si>
    <t>.445 Cal</t>
  </si>
  <si>
    <t>.45-120 Cal</t>
  </si>
  <si>
    <t>.470 Cal</t>
  </si>
  <si>
    <t>.475 Cal</t>
  </si>
  <si>
    <t>.488 Cal</t>
  </si>
  <si>
    <t>.50 GI Cal</t>
  </si>
  <si>
    <t>.50-45 Cal</t>
  </si>
  <si>
    <t>.56-50 Cal</t>
  </si>
  <si>
    <t>.68 Cal</t>
  </si>
  <si>
    <t>.72 Cal</t>
  </si>
  <si>
    <t>20mm</t>
  </si>
  <si>
    <t>4.25mm</t>
  </si>
  <si>
    <t>4GA</t>
  </si>
  <si>
    <t>4mm</t>
  </si>
  <si>
    <t>66mm</t>
  </si>
  <si>
    <t>7.62mm/12GA</t>
  </si>
  <si>
    <t>8mm/16GA</t>
  </si>
  <si>
    <t>9.3mm</t>
  </si>
  <si>
    <t>*An additional 135 calibers accounted for 4,456 firearms.</t>
  </si>
  <si>
    <t xml:space="preserve">- Includes Firearms Recovered and Traced between 1/1/2022 - 12/31/2022, or, if the recovery date was blank, the trace entry date was between 1/1/2022 - 12/31/2022. </t>
  </si>
  <si>
    <t>- Statistics are based on a query of the Firearms Tracing System (FTS) on April 10,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</si>
</sst>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2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32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5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0" fillId="2" borderId="0" xfId="0" applyFill="1" applyBorder="1"/>
    <xf numFmtId="0" fontId="0" fillId="0" borderId="0" xfId="0" applyAlignment="1"/>
    <xf numFmtId="0" fontId="6" fillId="0" borderId="0" xfId="0" applyFont="1" applyBorder="1" applyAlignment="1">
      <alignment horizontal="center" vertical="center" textRotation="90"/>
    </xf>
    <xf numFmtId="0" fontId="8" fillId="0" borderId="1" xfId="2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textRotation="90"/>
    </xf>
    <xf numFmtId="3" fontId="8" fillId="0" borderId="1" xfId="1" applyNumberFormat="1" applyFont="1" applyBorder="1" applyAlignment="1">
      <alignment horizontal="center" vertical="center" textRotation="90" wrapText="1"/>
    </xf>
    <xf numFmtId="0" fontId="6" fillId="0" borderId="0" xfId="0" applyFont="1" applyFill="1" applyBorder="1" applyAlignment="1"/>
    <xf numFmtId="0" fontId="9" fillId="0" borderId="1" xfId="2" applyFont="1" applyBorder="1" applyAlignment="1">
      <alignment vertical="center" wrapText="1"/>
    </xf>
    <xf numFmtId="0" fontId="6" fillId="0" borderId="0" xfId="0" quotePrefix="1" applyFont="1" applyBorder="1" applyAlignment="1">
      <alignment vertical="center"/>
    </xf>
    <xf numFmtId="3" fontId="0" fillId="0" borderId="0" xfId="0" applyNumberFormat="1" applyAlignment="1"/>
    <xf numFmtId="3" fontId="8" fillId="0" borderId="1" xfId="3" applyNumberFormat="1" applyFont="1" applyFill="1" applyBorder="1" applyAlignment="1">
      <alignment vertical="center"/>
    </xf>
    <xf numFmtId="3" fontId="9" fillId="0" borderId="1" xfId="3" applyNumberFormat="1" applyFont="1" applyFill="1" applyBorder="1" applyAlignment="1">
      <alignment vertical="center"/>
    </xf>
    <xf numFmtId="3" fontId="8" fillId="3" borderId="1" xfId="4" applyNumberFormat="1" applyFont="1" applyFill="1" applyBorder="1" applyAlignment="1">
      <alignment horizontal="right" vertical="center"/>
    </xf>
    <xf numFmtId="3" fontId="8" fillId="0" borderId="1" xfId="4" applyNumberFormat="1" applyFont="1" applyBorder="1" applyAlignment="1">
      <alignment horizontal="right" vertical="center"/>
    </xf>
    <xf numFmtId="3" fontId="8" fillId="0" borderId="1" xfId="4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11" fillId="4" borderId="2" xfId="17" applyFont="1" applyFill="1" applyBorder="1" applyAlignment="1">
      <alignment horizontal="left" vertical="top" wrapText="1"/>
    </xf>
    <xf numFmtId="164" fontId="12" fillId="5" borderId="3" xfId="18" applyNumberFormat="1" applyFont="1" applyFill="1" applyBorder="1" applyAlignment="1">
      <alignment horizontal="right" vertical="top"/>
    </xf>
    <xf numFmtId="164" fontId="12" fillId="5" borderId="4" xfId="19" applyNumberFormat="1" applyFont="1" applyFill="1" applyBorder="1" applyAlignment="1">
      <alignment horizontal="right" vertical="top"/>
    </xf>
    <xf numFmtId="164" fontId="12" fillId="5" borderId="5" xfId="20" applyNumberFormat="1" applyFont="1" applyFill="1" applyBorder="1" applyAlignment="1">
      <alignment horizontal="right" vertical="top"/>
    </xf>
    <xf numFmtId="0" fontId="11" fillId="4" borderId="2" xfId="21" applyFont="1" applyFill="1" applyBorder="1" applyAlignment="1">
      <alignment horizontal="left" vertical="top" wrapText="1"/>
    </xf>
    <xf numFmtId="164" fontId="12" fillId="5" borderId="3" xfId="22" applyNumberFormat="1" applyFont="1" applyFill="1" applyBorder="1" applyAlignment="1">
      <alignment horizontal="right" vertical="top"/>
    </xf>
    <xf numFmtId="164" fontId="12" fillId="5" borderId="4" xfId="23" applyNumberFormat="1" applyFont="1" applyFill="1" applyBorder="1" applyAlignment="1">
      <alignment horizontal="right" vertical="top"/>
    </xf>
    <xf numFmtId="164" fontId="12" fillId="5" borderId="5" xfId="24" applyNumberFormat="1" applyFont="1" applyFill="1" applyBorder="1" applyAlignment="1">
      <alignment horizontal="right" vertical="top"/>
    </xf>
    <xf numFmtId="164" fontId="0" fillId="0" borderId="0" xfId="0" applyNumberFormat="1"/>
  </cellXfs>
  <cellStyles count="29">
    <cellStyle name="Normal" xfId="0" builtinId="0"/>
    <cellStyle name="Normal_Sheet1" xfId="1" xr:uid="{00000000-0005-0000-0000-000001000000}"/>
    <cellStyle name="Normal_Sheet1 2" xfId="3" xr:uid="{00000000-0005-0000-0000-000002000000}"/>
    <cellStyle name="Normal_Sheet2" xfId="4" xr:uid="{00000000-0005-0000-0000-000003000000}"/>
    <cellStyle name="Normal_Sheet3" xfId="2" xr:uid="{00000000-0005-0000-0000-000004000000}"/>
    <cellStyle name="style1652362594405" xfId="5" xr:uid="{38B05D45-1215-4672-9BC6-0417389B0846}"/>
    <cellStyle name="style1652362594612" xfId="8" xr:uid="{9C56F5A1-A19E-4AC4-8FE1-6B5AC32B0D15}"/>
    <cellStyle name="style1652362594654" xfId="6" xr:uid="{5BBFC83E-CCD2-499B-BA41-3EB9D49C84B6}"/>
    <cellStyle name="style1652362594701" xfId="7" xr:uid="{43DE4368-0E50-4118-B9E8-8F83E83FA14E}"/>
    <cellStyle name="style1652362594942" xfId="9" xr:uid="{B4A8B9F9-D7BC-471A-87B9-C5DCCE74BFA0}"/>
    <cellStyle name="style1652362595351" xfId="10" xr:uid="{6500849A-EE0E-4A70-959B-5F80B602D8FE}"/>
    <cellStyle name="style1652362595415" xfId="11" xr:uid="{BFA7518E-B81C-4878-A280-7310E648571A}"/>
    <cellStyle name="style1652362595471" xfId="12" xr:uid="{121B65FE-2267-472C-ACA2-18E4FDCA2635}"/>
    <cellStyle name="style1684776788118" xfId="13" xr:uid="{7B2D8389-A2F9-48BF-9201-E58AE630AA95}"/>
    <cellStyle name="style1684776788302" xfId="16" xr:uid="{2139E4AA-BEC1-4190-A7B6-9661297FA4C0}"/>
    <cellStyle name="style1684776788347" xfId="14" xr:uid="{8870D107-78AD-4CB0-AE86-BE6B819B4831}"/>
    <cellStyle name="style1684776788386" xfId="15" xr:uid="{6ADC8596-960F-4660-97AD-B9FAF5D39304}"/>
    <cellStyle name="style1684776788543" xfId="21" xr:uid="{6887F629-65B5-4D84-838A-FCCE1057CE5D}"/>
    <cellStyle name="style1684776788591" xfId="17" xr:uid="{0C6E8236-2E61-4861-9A4E-25CDB40076AE}"/>
    <cellStyle name="style1684776788704" xfId="25" xr:uid="{C0048CBF-C052-41E8-94B7-83593A76BB23}"/>
    <cellStyle name="style1684776788759" xfId="22" xr:uid="{9C00ED1A-7A80-4180-9840-7FB0DA5D0A84}"/>
    <cellStyle name="style1684776788814" xfId="23" xr:uid="{558892DB-611F-4148-AEE0-D00FB0077294}"/>
    <cellStyle name="style1684776788874" xfId="24" xr:uid="{08BDAC69-21DB-40AC-8F6E-27FD73889E60}"/>
    <cellStyle name="style1684776788924" xfId="18" xr:uid="{12438933-12E1-46F2-8DAF-FDD028AA3A30}"/>
    <cellStyle name="style1684776788975" xfId="19" xr:uid="{14D6CD5B-AFC1-47AB-8241-7176093756FE}"/>
    <cellStyle name="style1684776789046" xfId="20" xr:uid="{AAD7B2E8-2194-4552-8EF7-FAB19F322702}"/>
    <cellStyle name="style1684776789867" xfId="26" xr:uid="{75FF006C-7DD2-44AA-BF77-81CC6A1F8AF1}"/>
    <cellStyle name="style1684776789928" xfId="27" xr:uid="{A3D09BAC-D5E6-44EA-84D9-3B31A51BA990}"/>
    <cellStyle name="style1684776789981" xfId="28" xr:uid="{05A22874-79F2-44E7-BEEF-F8CCF526E765}"/>
  </cellStyles>
  <dxfs count="0"/>
  <tableStyles count="0" defaultTableStyle="TableStyleMedium2" defaultPivotStyle="PivotStyleLight16"/>
  <colors>
    <mruColors>
      <color rgb="FFF5F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38"/>
  <sheetViews>
    <sheetView tabSelected="1" zoomScale="112" zoomScaleNormal="112" workbookViewId="0">
      <selection activeCell="B2" sqref="B2"/>
    </sheetView>
  </sheetViews>
  <sheetFormatPr defaultColWidth="9.140625" defaultRowHeight="26.25" x14ac:dyDescent="0.4"/>
  <cols>
    <col min="1" max="1" width="9.140625" style="1"/>
    <col min="2" max="2" width="24.42578125" style="5" customWidth="1"/>
    <col min="3" max="4" width="9.5703125" style="3" bestFit="1" customWidth="1"/>
    <col min="5" max="5" width="10.42578125" style="3" bestFit="1" customWidth="1"/>
    <col min="6" max="6" width="9.5703125" style="3" bestFit="1" customWidth="1"/>
    <col min="7" max="7" width="11" style="3" bestFit="1" customWidth="1"/>
    <col min="8" max="11" width="9.5703125" style="3" bestFit="1" customWidth="1"/>
    <col min="12" max="13" width="11" style="3" bestFit="1" customWidth="1"/>
    <col min="14" max="16" width="9.5703125" style="3" bestFit="1" customWidth="1"/>
    <col min="17" max="17" width="11" style="3" bestFit="1" customWidth="1"/>
    <col min="18" max="21" width="9.5703125" style="3" bestFit="1" customWidth="1"/>
    <col min="22" max="22" width="10" style="3" bestFit="1" customWidth="1"/>
    <col min="23" max="23" width="9.5703125" style="3" bestFit="1" customWidth="1"/>
    <col min="24" max="24" width="10.42578125" style="3" bestFit="1" customWidth="1"/>
    <col min="25" max="35" width="9.42578125" style="3" bestFit="1" customWidth="1"/>
    <col min="36" max="36" width="10.42578125" style="3" bestFit="1" customWidth="1"/>
    <col min="37" max="37" width="10.7109375" style="3" bestFit="1" customWidth="1"/>
    <col min="38" max="38" width="9.28515625" style="3" bestFit="1" customWidth="1"/>
    <col min="39" max="39" width="11.140625" style="3" customWidth="1"/>
    <col min="40" max="41" width="9.28515625" style="3" bestFit="1" customWidth="1"/>
    <col min="42" max="42" width="10" style="3" bestFit="1" customWidth="1"/>
    <col min="43" max="44" width="9.28515625" style="3" bestFit="1" customWidth="1"/>
    <col min="45" max="45" width="9.28515625" style="6" bestFit="1" customWidth="1"/>
    <col min="46" max="46" width="9.28515625" style="3" bestFit="1" customWidth="1"/>
    <col min="47" max="47" width="10" style="3" bestFit="1" customWidth="1"/>
    <col min="48" max="48" width="10.7109375" style="3" bestFit="1" customWidth="1"/>
    <col min="49" max="51" width="9.28515625" style="3" bestFit="1" customWidth="1"/>
    <col min="52" max="52" width="10" style="3" bestFit="1" customWidth="1"/>
    <col min="53" max="56" width="9.28515625" style="3" bestFit="1" customWidth="1"/>
    <col min="57" max="57" width="12.42578125" style="3" bestFit="1" customWidth="1"/>
    <col min="58" max="16384" width="9.140625" style="3"/>
  </cols>
  <sheetData>
    <row r="1" spans="1:57" s="1" customFormat="1" ht="28.15" customHeight="1" x14ac:dyDescent="0.4">
      <c r="A1" s="21" t="s">
        <v>60</v>
      </c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</row>
    <row r="2" spans="1:57" s="2" customFormat="1" ht="180" customHeight="1" x14ac:dyDescent="0.25">
      <c r="A2" s="21"/>
      <c r="B2" s="8"/>
      <c r="C2" s="10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65</v>
      </c>
      <c r="L2" s="11" t="s">
        <v>9</v>
      </c>
      <c r="M2" s="11" t="s">
        <v>10</v>
      </c>
      <c r="N2" s="11" t="s">
        <v>89</v>
      </c>
      <c r="O2" s="11" t="s">
        <v>11</v>
      </c>
      <c r="P2" s="11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11" t="s">
        <v>17</v>
      </c>
      <c r="V2" s="11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1" t="s">
        <v>23</v>
      </c>
      <c r="AB2" s="11" t="s">
        <v>24</v>
      </c>
      <c r="AC2" s="11" t="s">
        <v>25</v>
      </c>
      <c r="AD2" s="11" t="s">
        <v>26</v>
      </c>
      <c r="AE2" s="11" t="s">
        <v>27</v>
      </c>
      <c r="AF2" s="11" t="s">
        <v>28</v>
      </c>
      <c r="AG2" s="11" t="s">
        <v>29</v>
      </c>
      <c r="AH2" s="11" t="s">
        <v>30</v>
      </c>
      <c r="AI2" s="11" t="s">
        <v>31</v>
      </c>
      <c r="AJ2" s="11" t="s">
        <v>32</v>
      </c>
      <c r="AK2" s="11" t="s">
        <v>33</v>
      </c>
      <c r="AL2" s="11" t="s">
        <v>34</v>
      </c>
      <c r="AM2" s="11" t="s">
        <v>35</v>
      </c>
      <c r="AN2" s="11" t="s">
        <v>36</v>
      </c>
      <c r="AO2" s="11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  <c r="AT2" s="11" t="s">
        <v>42</v>
      </c>
      <c r="AU2" s="11" t="s">
        <v>43</v>
      </c>
      <c r="AV2" s="11" t="s">
        <v>44</v>
      </c>
      <c r="AW2" s="11" t="s">
        <v>66</v>
      </c>
      <c r="AX2" s="11" t="s">
        <v>45</v>
      </c>
      <c r="AY2" s="11" t="s">
        <v>46</v>
      </c>
      <c r="AZ2" s="11" t="s">
        <v>47</v>
      </c>
      <c r="BA2" s="11" t="s">
        <v>48</v>
      </c>
      <c r="BB2" s="11" t="s">
        <v>49</v>
      </c>
      <c r="BC2" s="11" t="s">
        <v>50</v>
      </c>
      <c r="BD2" s="11" t="s">
        <v>51</v>
      </c>
      <c r="BE2" s="11" t="s">
        <v>64</v>
      </c>
    </row>
    <row r="3" spans="1:57" ht="20.45" customHeight="1" x14ac:dyDescent="0.25">
      <c r="A3" s="21"/>
      <c r="B3" s="9" t="s">
        <v>54</v>
      </c>
      <c r="C3" s="18">
        <v>4597</v>
      </c>
      <c r="D3" s="18">
        <v>384</v>
      </c>
      <c r="E3" s="18">
        <v>6257</v>
      </c>
      <c r="F3" s="18">
        <v>1486</v>
      </c>
      <c r="G3" s="18">
        <v>22580</v>
      </c>
      <c r="H3" s="18">
        <v>3377</v>
      </c>
      <c r="I3" s="18">
        <v>824</v>
      </c>
      <c r="J3" s="18">
        <v>843</v>
      </c>
      <c r="K3" s="18">
        <v>1621</v>
      </c>
      <c r="L3" s="18">
        <v>16508</v>
      </c>
      <c r="M3" s="18">
        <v>11578</v>
      </c>
      <c r="N3" s="18">
        <v>10</v>
      </c>
      <c r="O3" s="18">
        <v>54</v>
      </c>
      <c r="P3" s="18">
        <v>508</v>
      </c>
      <c r="Q3" s="18">
        <v>10031</v>
      </c>
      <c r="R3" s="18">
        <v>5315</v>
      </c>
      <c r="S3" s="18">
        <v>1536</v>
      </c>
      <c r="T3" s="18">
        <v>2016</v>
      </c>
      <c r="U3" s="18">
        <v>3247</v>
      </c>
      <c r="V3" s="18">
        <v>7498</v>
      </c>
      <c r="W3" s="18">
        <v>205</v>
      </c>
      <c r="X3" s="18">
        <v>4708</v>
      </c>
      <c r="Y3" s="18">
        <v>1630</v>
      </c>
      <c r="Z3" s="18">
        <v>4748</v>
      </c>
      <c r="AA3" s="18">
        <v>2443</v>
      </c>
      <c r="AB3" s="18">
        <v>2421</v>
      </c>
      <c r="AC3" s="18">
        <v>4635</v>
      </c>
      <c r="AD3" s="18">
        <v>348</v>
      </c>
      <c r="AE3" s="18">
        <v>896</v>
      </c>
      <c r="AF3" s="18">
        <v>3026</v>
      </c>
      <c r="AG3" s="18">
        <v>267</v>
      </c>
      <c r="AH3" s="18">
        <v>2388</v>
      </c>
      <c r="AI3" s="18">
        <v>1679</v>
      </c>
      <c r="AJ3" s="18">
        <v>4969</v>
      </c>
      <c r="AK3" s="18">
        <v>11331</v>
      </c>
      <c r="AL3" s="18">
        <v>308</v>
      </c>
      <c r="AM3" s="18">
        <v>10242</v>
      </c>
      <c r="AN3" s="18">
        <v>2350</v>
      </c>
      <c r="AO3" s="18">
        <v>1932</v>
      </c>
      <c r="AP3" s="18">
        <v>7898</v>
      </c>
      <c r="AQ3" s="18">
        <v>2057</v>
      </c>
      <c r="AR3" s="18">
        <v>426</v>
      </c>
      <c r="AS3" s="18">
        <v>5573</v>
      </c>
      <c r="AT3" s="18">
        <v>318</v>
      </c>
      <c r="AU3" s="18">
        <v>7505</v>
      </c>
      <c r="AV3" s="18">
        <v>27952</v>
      </c>
      <c r="AW3" s="18">
        <v>24</v>
      </c>
      <c r="AX3" s="18">
        <v>1473</v>
      </c>
      <c r="AY3" s="18">
        <v>86</v>
      </c>
      <c r="AZ3" s="18">
        <v>6473</v>
      </c>
      <c r="BA3" s="18">
        <v>2329</v>
      </c>
      <c r="BB3" s="18">
        <v>705</v>
      </c>
      <c r="BC3" s="18">
        <v>4121</v>
      </c>
      <c r="BD3" s="18">
        <v>94</v>
      </c>
      <c r="BE3" s="18">
        <v>227830</v>
      </c>
    </row>
    <row r="4" spans="1:57" ht="21" x14ac:dyDescent="0.25">
      <c r="A4" s="21"/>
      <c r="B4" s="9" t="s">
        <v>68</v>
      </c>
      <c r="C4" s="19">
        <v>1219</v>
      </c>
      <c r="D4" s="19">
        <v>118</v>
      </c>
      <c r="E4" s="19">
        <v>1215</v>
      </c>
      <c r="F4" s="19">
        <v>361</v>
      </c>
      <c r="G4" s="19">
        <v>5493</v>
      </c>
      <c r="H4" s="19">
        <v>694</v>
      </c>
      <c r="I4" s="19">
        <v>202</v>
      </c>
      <c r="J4" s="19">
        <v>121</v>
      </c>
      <c r="K4" s="19">
        <v>518</v>
      </c>
      <c r="L4" s="19">
        <v>3474</v>
      </c>
      <c r="M4" s="19">
        <v>2572</v>
      </c>
      <c r="N4" s="19">
        <v>2</v>
      </c>
      <c r="O4" s="19">
        <v>6</v>
      </c>
      <c r="P4" s="19">
        <v>105</v>
      </c>
      <c r="Q4" s="19">
        <v>2376</v>
      </c>
      <c r="R4" s="19">
        <v>1202</v>
      </c>
      <c r="S4" s="19">
        <v>194</v>
      </c>
      <c r="T4" s="19">
        <v>470</v>
      </c>
      <c r="U4" s="19">
        <v>697</v>
      </c>
      <c r="V4" s="19">
        <v>2049</v>
      </c>
      <c r="W4" s="19">
        <v>27</v>
      </c>
      <c r="X4" s="19">
        <v>1046</v>
      </c>
      <c r="Y4" s="19">
        <v>329</v>
      </c>
      <c r="Z4" s="19">
        <v>1166</v>
      </c>
      <c r="AA4" s="19">
        <v>399</v>
      </c>
      <c r="AB4" s="19">
        <v>609</v>
      </c>
      <c r="AC4" s="19">
        <v>1298</v>
      </c>
      <c r="AD4" s="19">
        <v>78</v>
      </c>
      <c r="AE4" s="19">
        <v>181</v>
      </c>
      <c r="AF4" s="19">
        <v>473</v>
      </c>
      <c r="AG4" s="19">
        <v>39</v>
      </c>
      <c r="AH4" s="19">
        <v>507</v>
      </c>
      <c r="AI4" s="19">
        <v>336</v>
      </c>
      <c r="AJ4" s="19">
        <v>859</v>
      </c>
      <c r="AK4" s="19">
        <v>2333</v>
      </c>
      <c r="AL4" s="19">
        <v>55</v>
      </c>
      <c r="AM4" s="19">
        <v>1867</v>
      </c>
      <c r="AN4" s="19">
        <v>562</v>
      </c>
      <c r="AO4" s="19">
        <v>388</v>
      </c>
      <c r="AP4" s="19">
        <v>1557</v>
      </c>
      <c r="AQ4" s="19">
        <v>960</v>
      </c>
      <c r="AR4" s="19">
        <v>86</v>
      </c>
      <c r="AS4" s="19">
        <v>1162</v>
      </c>
      <c r="AT4" s="19">
        <v>60</v>
      </c>
      <c r="AU4" s="19">
        <v>1886</v>
      </c>
      <c r="AV4" s="19">
        <v>5878</v>
      </c>
      <c r="AW4" s="19">
        <v>21</v>
      </c>
      <c r="AX4" s="19">
        <v>239</v>
      </c>
      <c r="AY4" s="19">
        <v>25</v>
      </c>
      <c r="AZ4" s="19">
        <v>1635</v>
      </c>
      <c r="BA4" s="19">
        <v>483</v>
      </c>
      <c r="BB4" s="19">
        <v>128</v>
      </c>
      <c r="BC4" s="19">
        <v>718</v>
      </c>
      <c r="BD4" s="19">
        <v>16</v>
      </c>
      <c r="BE4" s="18">
        <v>50494</v>
      </c>
    </row>
    <row r="5" spans="1:57" ht="21" x14ac:dyDescent="0.25">
      <c r="A5" s="21"/>
      <c r="B5" s="9" t="s">
        <v>67</v>
      </c>
      <c r="C5" s="18">
        <v>731</v>
      </c>
      <c r="D5" s="18">
        <v>110</v>
      </c>
      <c r="E5" s="18">
        <v>1095</v>
      </c>
      <c r="F5" s="18">
        <v>289</v>
      </c>
      <c r="G5" s="18">
        <v>4914</v>
      </c>
      <c r="H5" s="18">
        <v>650</v>
      </c>
      <c r="I5" s="18">
        <v>161</v>
      </c>
      <c r="J5" s="18">
        <v>153</v>
      </c>
      <c r="K5" s="18">
        <v>94</v>
      </c>
      <c r="L5" s="18">
        <v>2303</v>
      </c>
      <c r="M5" s="18">
        <v>1333</v>
      </c>
      <c r="N5" s="18">
        <v>8</v>
      </c>
      <c r="O5" s="18">
        <v>25</v>
      </c>
      <c r="P5" s="18">
        <v>236</v>
      </c>
      <c r="Q5" s="18">
        <v>1130</v>
      </c>
      <c r="R5" s="18">
        <v>815</v>
      </c>
      <c r="S5" s="18">
        <v>269</v>
      </c>
      <c r="T5" s="18">
        <v>333</v>
      </c>
      <c r="U5" s="18">
        <v>633</v>
      </c>
      <c r="V5" s="18">
        <v>1000</v>
      </c>
      <c r="W5" s="18">
        <v>297</v>
      </c>
      <c r="X5" s="18">
        <v>885</v>
      </c>
      <c r="Y5" s="18">
        <v>298</v>
      </c>
      <c r="Z5" s="18">
        <v>544</v>
      </c>
      <c r="AA5" s="18">
        <v>413</v>
      </c>
      <c r="AB5" s="18">
        <v>384</v>
      </c>
      <c r="AC5" s="18">
        <v>526</v>
      </c>
      <c r="AD5" s="18">
        <v>180</v>
      </c>
      <c r="AE5" s="18">
        <v>217</v>
      </c>
      <c r="AF5" s="18">
        <v>420</v>
      </c>
      <c r="AG5" s="18">
        <v>100</v>
      </c>
      <c r="AH5" s="18">
        <v>416</v>
      </c>
      <c r="AI5" s="18">
        <v>343</v>
      </c>
      <c r="AJ5" s="18">
        <v>1126</v>
      </c>
      <c r="AK5" s="18">
        <v>1886</v>
      </c>
      <c r="AL5" s="18">
        <v>121</v>
      </c>
      <c r="AM5" s="18">
        <v>1261</v>
      </c>
      <c r="AN5" s="18">
        <v>516</v>
      </c>
      <c r="AO5" s="18">
        <v>736</v>
      </c>
      <c r="AP5" s="18">
        <v>1522</v>
      </c>
      <c r="AQ5" s="18">
        <v>200</v>
      </c>
      <c r="AR5" s="18">
        <v>106</v>
      </c>
      <c r="AS5" s="18">
        <v>748</v>
      </c>
      <c r="AT5" s="18">
        <v>147</v>
      </c>
      <c r="AU5" s="18">
        <v>1133</v>
      </c>
      <c r="AV5" s="18">
        <v>3068</v>
      </c>
      <c r="AW5" s="18">
        <v>0</v>
      </c>
      <c r="AX5" s="18">
        <v>365</v>
      </c>
      <c r="AY5" s="18">
        <v>35</v>
      </c>
      <c r="AZ5" s="18">
        <v>966</v>
      </c>
      <c r="BA5" s="18">
        <v>680</v>
      </c>
      <c r="BB5" s="18">
        <v>274</v>
      </c>
      <c r="BC5" s="18">
        <v>545</v>
      </c>
      <c r="BD5" s="18">
        <v>44</v>
      </c>
      <c r="BE5" s="18">
        <v>36784</v>
      </c>
    </row>
    <row r="6" spans="1:57" ht="21" x14ac:dyDescent="0.25">
      <c r="A6" s="21"/>
      <c r="B6" s="9" t="s">
        <v>69</v>
      </c>
      <c r="C6" s="16">
        <v>804</v>
      </c>
      <c r="D6" s="16">
        <v>79</v>
      </c>
      <c r="E6" s="16">
        <v>725</v>
      </c>
      <c r="F6" s="16">
        <v>228</v>
      </c>
      <c r="G6" s="16">
        <v>1957</v>
      </c>
      <c r="H6" s="16">
        <v>496</v>
      </c>
      <c r="I6" s="16">
        <v>121</v>
      </c>
      <c r="J6" s="16">
        <v>111</v>
      </c>
      <c r="K6" s="16">
        <v>125</v>
      </c>
      <c r="L6" s="16">
        <v>2815</v>
      </c>
      <c r="M6" s="16">
        <v>1533</v>
      </c>
      <c r="N6" s="16">
        <v>4</v>
      </c>
      <c r="O6" s="16">
        <v>3</v>
      </c>
      <c r="P6" s="16">
        <v>89</v>
      </c>
      <c r="Q6" s="16">
        <v>1025</v>
      </c>
      <c r="R6" s="16">
        <v>676</v>
      </c>
      <c r="S6" s="16">
        <v>220</v>
      </c>
      <c r="T6" s="16">
        <v>251</v>
      </c>
      <c r="U6" s="16">
        <v>524</v>
      </c>
      <c r="V6" s="16">
        <v>847</v>
      </c>
      <c r="W6" s="16">
        <v>45</v>
      </c>
      <c r="X6" s="16">
        <v>470</v>
      </c>
      <c r="Y6" s="16">
        <v>238</v>
      </c>
      <c r="Z6" s="16">
        <v>541</v>
      </c>
      <c r="AA6" s="16">
        <v>318</v>
      </c>
      <c r="AB6" s="16">
        <v>362</v>
      </c>
      <c r="AC6" s="16">
        <v>625</v>
      </c>
      <c r="AD6" s="16">
        <v>54</v>
      </c>
      <c r="AE6" s="16">
        <v>139</v>
      </c>
      <c r="AF6" s="16">
        <v>337</v>
      </c>
      <c r="AG6" s="16">
        <v>38</v>
      </c>
      <c r="AH6" s="16">
        <v>328</v>
      </c>
      <c r="AI6" s="16">
        <v>230</v>
      </c>
      <c r="AJ6" s="16">
        <v>1134</v>
      </c>
      <c r="AK6" s="16">
        <v>1619</v>
      </c>
      <c r="AL6" s="16">
        <v>52</v>
      </c>
      <c r="AM6" s="16">
        <v>1527</v>
      </c>
      <c r="AN6" s="16">
        <v>435</v>
      </c>
      <c r="AO6" s="16">
        <v>344</v>
      </c>
      <c r="AP6" s="16">
        <v>930</v>
      </c>
      <c r="AQ6" s="16">
        <v>176</v>
      </c>
      <c r="AR6" s="16">
        <v>53</v>
      </c>
      <c r="AS6" s="16">
        <v>905</v>
      </c>
      <c r="AT6" s="16">
        <v>56</v>
      </c>
      <c r="AU6" s="16">
        <v>1057</v>
      </c>
      <c r="AV6" s="16">
        <v>3838</v>
      </c>
      <c r="AW6" s="16">
        <v>2</v>
      </c>
      <c r="AX6" s="16">
        <v>238</v>
      </c>
      <c r="AY6" s="16">
        <v>17</v>
      </c>
      <c r="AZ6" s="16">
        <v>715</v>
      </c>
      <c r="BA6" s="16">
        <v>359</v>
      </c>
      <c r="BB6" s="16">
        <v>165</v>
      </c>
      <c r="BC6" s="16">
        <v>519</v>
      </c>
      <c r="BD6" s="16">
        <v>18</v>
      </c>
      <c r="BE6" s="18">
        <v>30517</v>
      </c>
    </row>
    <row r="7" spans="1:57" ht="21" x14ac:dyDescent="0.25">
      <c r="A7" s="21"/>
      <c r="B7" s="9" t="s">
        <v>70</v>
      </c>
      <c r="C7" s="18">
        <v>475</v>
      </c>
      <c r="D7" s="18">
        <v>119</v>
      </c>
      <c r="E7" s="18">
        <v>1013</v>
      </c>
      <c r="F7" s="18">
        <v>193</v>
      </c>
      <c r="G7" s="18">
        <v>3789</v>
      </c>
      <c r="H7" s="18">
        <v>618</v>
      </c>
      <c r="I7" s="18">
        <v>143</v>
      </c>
      <c r="J7" s="18">
        <v>85</v>
      </c>
      <c r="K7" s="18">
        <v>257</v>
      </c>
      <c r="L7" s="18">
        <v>2006</v>
      </c>
      <c r="M7" s="18">
        <v>1077</v>
      </c>
      <c r="N7" s="18">
        <v>3</v>
      </c>
      <c r="O7" s="18">
        <v>16</v>
      </c>
      <c r="P7" s="18">
        <v>93</v>
      </c>
      <c r="Q7" s="18">
        <v>1263</v>
      </c>
      <c r="R7" s="18">
        <v>670</v>
      </c>
      <c r="S7" s="18">
        <v>201</v>
      </c>
      <c r="T7" s="18">
        <v>318</v>
      </c>
      <c r="U7" s="18">
        <v>392</v>
      </c>
      <c r="V7" s="18">
        <v>787</v>
      </c>
      <c r="W7" s="18">
        <v>70</v>
      </c>
      <c r="X7" s="18">
        <v>614</v>
      </c>
      <c r="Y7" s="18">
        <v>244</v>
      </c>
      <c r="Z7" s="18">
        <v>604</v>
      </c>
      <c r="AA7" s="18">
        <v>353</v>
      </c>
      <c r="AB7" s="18">
        <v>216</v>
      </c>
      <c r="AC7" s="18">
        <v>714</v>
      </c>
      <c r="AD7" s="18">
        <v>116</v>
      </c>
      <c r="AE7" s="18">
        <v>136</v>
      </c>
      <c r="AF7" s="18">
        <v>383</v>
      </c>
      <c r="AG7" s="18">
        <v>33</v>
      </c>
      <c r="AH7" s="18">
        <v>278</v>
      </c>
      <c r="AI7" s="18">
        <v>283</v>
      </c>
      <c r="AJ7" s="18">
        <v>557</v>
      </c>
      <c r="AK7" s="18">
        <v>1383</v>
      </c>
      <c r="AL7" s="18">
        <v>61</v>
      </c>
      <c r="AM7" s="18">
        <v>1139</v>
      </c>
      <c r="AN7" s="18">
        <v>365</v>
      </c>
      <c r="AO7" s="18">
        <v>344</v>
      </c>
      <c r="AP7" s="18">
        <v>953</v>
      </c>
      <c r="AQ7" s="18">
        <v>248</v>
      </c>
      <c r="AR7" s="18">
        <v>71</v>
      </c>
      <c r="AS7" s="18">
        <v>621</v>
      </c>
      <c r="AT7" s="18">
        <v>55</v>
      </c>
      <c r="AU7" s="18">
        <v>869</v>
      </c>
      <c r="AV7" s="18">
        <v>3135</v>
      </c>
      <c r="AW7" s="18">
        <v>1</v>
      </c>
      <c r="AX7" s="18">
        <v>251</v>
      </c>
      <c r="AY7" s="18">
        <v>19</v>
      </c>
      <c r="AZ7" s="18">
        <v>957</v>
      </c>
      <c r="BA7" s="18">
        <v>402</v>
      </c>
      <c r="BB7" s="18">
        <v>100</v>
      </c>
      <c r="BC7" s="18">
        <v>464</v>
      </c>
      <c r="BD7" s="18">
        <v>23</v>
      </c>
      <c r="BE7" s="18">
        <v>29580</v>
      </c>
    </row>
    <row r="8" spans="1:57" ht="21" x14ac:dyDescent="0.25">
      <c r="A8" s="21"/>
      <c r="B8" s="9" t="s">
        <v>56</v>
      </c>
      <c r="C8" s="19">
        <v>334</v>
      </c>
      <c r="D8" s="19">
        <v>63</v>
      </c>
      <c r="E8" s="19">
        <v>577</v>
      </c>
      <c r="F8" s="19">
        <v>115</v>
      </c>
      <c r="G8" s="19">
        <v>3129</v>
      </c>
      <c r="H8" s="19">
        <v>406</v>
      </c>
      <c r="I8" s="19">
        <v>71</v>
      </c>
      <c r="J8" s="19">
        <v>84</v>
      </c>
      <c r="K8" s="19">
        <v>47</v>
      </c>
      <c r="L8" s="19">
        <v>1173</v>
      </c>
      <c r="M8" s="19">
        <v>587</v>
      </c>
      <c r="N8" s="19">
        <v>3</v>
      </c>
      <c r="O8" s="19">
        <v>25</v>
      </c>
      <c r="P8" s="19">
        <v>97</v>
      </c>
      <c r="Q8" s="19">
        <v>541</v>
      </c>
      <c r="R8" s="19">
        <v>370</v>
      </c>
      <c r="S8" s="19">
        <v>156</v>
      </c>
      <c r="T8" s="19">
        <v>208</v>
      </c>
      <c r="U8" s="19">
        <v>278</v>
      </c>
      <c r="V8" s="19">
        <v>528</v>
      </c>
      <c r="W8" s="19">
        <v>114</v>
      </c>
      <c r="X8" s="19">
        <v>821</v>
      </c>
      <c r="Y8" s="19">
        <v>120</v>
      </c>
      <c r="Z8" s="19">
        <v>386</v>
      </c>
      <c r="AA8" s="19">
        <v>303</v>
      </c>
      <c r="AB8" s="19">
        <v>182</v>
      </c>
      <c r="AC8" s="19">
        <v>250</v>
      </c>
      <c r="AD8" s="19">
        <v>83</v>
      </c>
      <c r="AE8" s="19">
        <v>154</v>
      </c>
      <c r="AF8" s="19">
        <v>210</v>
      </c>
      <c r="AG8" s="19">
        <v>50</v>
      </c>
      <c r="AH8" s="19">
        <v>225</v>
      </c>
      <c r="AI8" s="19">
        <v>223</v>
      </c>
      <c r="AJ8" s="19">
        <v>540</v>
      </c>
      <c r="AK8" s="19">
        <v>1251</v>
      </c>
      <c r="AL8" s="19">
        <v>65</v>
      </c>
      <c r="AM8" s="19">
        <v>628</v>
      </c>
      <c r="AN8" s="19">
        <v>204</v>
      </c>
      <c r="AO8" s="19">
        <v>347</v>
      </c>
      <c r="AP8" s="19">
        <v>817</v>
      </c>
      <c r="AQ8" s="19">
        <v>158</v>
      </c>
      <c r="AR8" s="19">
        <v>52</v>
      </c>
      <c r="AS8" s="19">
        <v>452</v>
      </c>
      <c r="AT8" s="19">
        <v>64</v>
      </c>
      <c r="AU8" s="19">
        <v>590</v>
      </c>
      <c r="AV8" s="19">
        <v>1777</v>
      </c>
      <c r="AW8" s="19">
        <v>0</v>
      </c>
      <c r="AX8" s="19">
        <v>184</v>
      </c>
      <c r="AY8" s="19">
        <v>27</v>
      </c>
      <c r="AZ8" s="19">
        <v>571</v>
      </c>
      <c r="BA8" s="19">
        <v>431</v>
      </c>
      <c r="BB8" s="19">
        <v>146</v>
      </c>
      <c r="BC8" s="19">
        <v>263</v>
      </c>
      <c r="BD8" s="19">
        <v>25</v>
      </c>
      <c r="BE8" s="18">
        <v>20505</v>
      </c>
    </row>
    <row r="9" spans="1:57" ht="21" x14ac:dyDescent="0.25">
      <c r="A9" s="21"/>
      <c r="B9" s="9" t="s">
        <v>71</v>
      </c>
      <c r="C9" s="18">
        <v>404</v>
      </c>
      <c r="D9" s="18">
        <v>27</v>
      </c>
      <c r="E9" s="18">
        <v>295</v>
      </c>
      <c r="F9" s="18">
        <v>82</v>
      </c>
      <c r="G9" s="18">
        <v>2280</v>
      </c>
      <c r="H9" s="18">
        <v>231</v>
      </c>
      <c r="I9" s="18">
        <v>76</v>
      </c>
      <c r="J9" s="18">
        <v>47</v>
      </c>
      <c r="K9" s="18">
        <v>67</v>
      </c>
      <c r="L9" s="18">
        <v>1320</v>
      </c>
      <c r="M9" s="18">
        <v>758</v>
      </c>
      <c r="N9" s="18">
        <v>2</v>
      </c>
      <c r="O9" s="18">
        <v>7</v>
      </c>
      <c r="P9" s="18">
        <v>59</v>
      </c>
      <c r="Q9" s="18">
        <v>593</v>
      </c>
      <c r="R9" s="18">
        <v>335</v>
      </c>
      <c r="S9" s="18">
        <v>77</v>
      </c>
      <c r="T9" s="18">
        <v>110</v>
      </c>
      <c r="U9" s="18">
        <v>279</v>
      </c>
      <c r="V9" s="18">
        <v>447</v>
      </c>
      <c r="W9" s="18">
        <v>136</v>
      </c>
      <c r="X9" s="18">
        <v>353</v>
      </c>
      <c r="Y9" s="18">
        <v>123</v>
      </c>
      <c r="Z9" s="18">
        <v>309</v>
      </c>
      <c r="AA9" s="18">
        <v>116</v>
      </c>
      <c r="AB9" s="18">
        <v>174</v>
      </c>
      <c r="AC9" s="18">
        <v>274</v>
      </c>
      <c r="AD9" s="18">
        <v>32</v>
      </c>
      <c r="AE9" s="18">
        <v>48</v>
      </c>
      <c r="AF9" s="18">
        <v>180</v>
      </c>
      <c r="AG9" s="18">
        <v>11</v>
      </c>
      <c r="AH9" s="18">
        <v>280</v>
      </c>
      <c r="AI9" s="18">
        <v>123</v>
      </c>
      <c r="AJ9" s="18">
        <v>616</v>
      </c>
      <c r="AK9" s="18">
        <v>783</v>
      </c>
      <c r="AL9" s="18">
        <v>16</v>
      </c>
      <c r="AM9" s="18">
        <v>605</v>
      </c>
      <c r="AN9" s="18">
        <v>185</v>
      </c>
      <c r="AO9" s="18">
        <v>203</v>
      </c>
      <c r="AP9" s="18">
        <v>484</v>
      </c>
      <c r="AQ9" s="18">
        <v>354</v>
      </c>
      <c r="AR9" s="18">
        <v>30</v>
      </c>
      <c r="AS9" s="18">
        <v>403</v>
      </c>
      <c r="AT9" s="18">
        <v>20</v>
      </c>
      <c r="AU9" s="18">
        <v>556</v>
      </c>
      <c r="AV9" s="18">
        <v>1386</v>
      </c>
      <c r="AW9" s="18">
        <v>1</v>
      </c>
      <c r="AX9" s="18">
        <v>82</v>
      </c>
      <c r="AY9" s="18">
        <v>7</v>
      </c>
      <c r="AZ9" s="18">
        <v>407</v>
      </c>
      <c r="BA9" s="18">
        <v>253</v>
      </c>
      <c r="BB9" s="18">
        <v>89</v>
      </c>
      <c r="BC9" s="18">
        <v>175</v>
      </c>
      <c r="BD9" s="18">
        <v>13</v>
      </c>
      <c r="BE9" s="18">
        <v>16323</v>
      </c>
    </row>
    <row r="10" spans="1:57" ht="21" x14ac:dyDescent="0.25">
      <c r="A10" s="21"/>
      <c r="B10" s="9" t="s">
        <v>52</v>
      </c>
      <c r="C10" s="20">
        <v>262</v>
      </c>
      <c r="D10" s="20">
        <v>19</v>
      </c>
      <c r="E10" s="20">
        <v>473</v>
      </c>
      <c r="F10" s="20">
        <v>81</v>
      </c>
      <c r="G10" s="20">
        <v>1643</v>
      </c>
      <c r="H10" s="20">
        <v>185</v>
      </c>
      <c r="I10" s="20">
        <v>21</v>
      </c>
      <c r="J10" s="20">
        <v>30</v>
      </c>
      <c r="K10" s="20">
        <v>42</v>
      </c>
      <c r="L10" s="20">
        <v>836</v>
      </c>
      <c r="M10" s="20">
        <v>541</v>
      </c>
      <c r="N10" s="20">
        <v>0</v>
      </c>
      <c r="O10" s="20">
        <v>9</v>
      </c>
      <c r="P10" s="20">
        <v>36</v>
      </c>
      <c r="Q10" s="20">
        <v>359</v>
      </c>
      <c r="R10" s="20">
        <v>221</v>
      </c>
      <c r="S10" s="20">
        <v>77</v>
      </c>
      <c r="T10" s="20">
        <v>102</v>
      </c>
      <c r="U10" s="20">
        <v>180</v>
      </c>
      <c r="V10" s="20">
        <v>544</v>
      </c>
      <c r="W10" s="20">
        <v>12</v>
      </c>
      <c r="X10" s="20">
        <v>227</v>
      </c>
      <c r="Y10" s="20">
        <v>48</v>
      </c>
      <c r="Z10" s="20">
        <v>324</v>
      </c>
      <c r="AA10" s="20">
        <v>97</v>
      </c>
      <c r="AB10" s="20">
        <v>185</v>
      </c>
      <c r="AC10" s="20">
        <v>301</v>
      </c>
      <c r="AD10" s="20">
        <v>35</v>
      </c>
      <c r="AE10" s="20">
        <v>43</v>
      </c>
      <c r="AF10" s="20">
        <v>164</v>
      </c>
      <c r="AG10" s="20">
        <v>29</v>
      </c>
      <c r="AH10" s="20">
        <v>79</v>
      </c>
      <c r="AI10" s="20">
        <v>118</v>
      </c>
      <c r="AJ10" s="20">
        <v>202</v>
      </c>
      <c r="AK10" s="20">
        <v>690</v>
      </c>
      <c r="AL10" s="20">
        <v>17</v>
      </c>
      <c r="AM10" s="20">
        <v>439</v>
      </c>
      <c r="AN10" s="20">
        <v>169</v>
      </c>
      <c r="AO10" s="20">
        <v>111</v>
      </c>
      <c r="AP10" s="20">
        <v>316</v>
      </c>
      <c r="AQ10" s="20">
        <v>148</v>
      </c>
      <c r="AR10" s="20">
        <v>28</v>
      </c>
      <c r="AS10" s="20">
        <v>306</v>
      </c>
      <c r="AT10" s="20">
        <v>24</v>
      </c>
      <c r="AU10" s="20">
        <v>561</v>
      </c>
      <c r="AV10" s="20">
        <v>1466</v>
      </c>
      <c r="AW10" s="20">
        <v>3</v>
      </c>
      <c r="AX10" s="20">
        <v>71</v>
      </c>
      <c r="AY10" s="20">
        <v>14</v>
      </c>
      <c r="AZ10" s="20">
        <v>388</v>
      </c>
      <c r="BA10" s="20">
        <v>159</v>
      </c>
      <c r="BB10" s="20">
        <v>36</v>
      </c>
      <c r="BC10" s="20">
        <v>128</v>
      </c>
      <c r="BD10" s="20">
        <v>6</v>
      </c>
      <c r="BE10" s="18">
        <v>12605</v>
      </c>
    </row>
    <row r="11" spans="1:57" ht="21" x14ac:dyDescent="0.25">
      <c r="A11" s="21"/>
      <c r="B11" s="9" t="s">
        <v>59</v>
      </c>
      <c r="C11" s="18">
        <v>172</v>
      </c>
      <c r="D11" s="18">
        <v>6</v>
      </c>
      <c r="E11" s="18">
        <v>276</v>
      </c>
      <c r="F11" s="18">
        <v>83</v>
      </c>
      <c r="G11" s="18">
        <v>1826</v>
      </c>
      <c r="H11" s="18">
        <v>148</v>
      </c>
      <c r="I11" s="18">
        <v>44</v>
      </c>
      <c r="J11" s="18">
        <v>11</v>
      </c>
      <c r="K11" s="18">
        <v>57</v>
      </c>
      <c r="L11" s="18">
        <v>1370</v>
      </c>
      <c r="M11" s="18">
        <v>178</v>
      </c>
      <c r="N11" s="18">
        <v>0</v>
      </c>
      <c r="O11" s="18">
        <v>79</v>
      </c>
      <c r="P11" s="18">
        <v>13</v>
      </c>
      <c r="Q11" s="18">
        <v>340</v>
      </c>
      <c r="R11" s="18">
        <v>263</v>
      </c>
      <c r="S11" s="18">
        <v>38</v>
      </c>
      <c r="T11" s="18">
        <v>56</v>
      </c>
      <c r="U11" s="18">
        <v>278</v>
      </c>
      <c r="V11" s="18">
        <v>269</v>
      </c>
      <c r="W11" s="18">
        <v>68</v>
      </c>
      <c r="X11" s="18">
        <v>398</v>
      </c>
      <c r="Y11" s="18">
        <v>149</v>
      </c>
      <c r="Z11" s="18">
        <v>135</v>
      </c>
      <c r="AA11" s="18">
        <v>111</v>
      </c>
      <c r="AB11" s="18">
        <v>51</v>
      </c>
      <c r="AC11" s="18">
        <v>113</v>
      </c>
      <c r="AD11" s="18">
        <v>48</v>
      </c>
      <c r="AE11" s="18">
        <v>35</v>
      </c>
      <c r="AF11" s="18">
        <v>95</v>
      </c>
      <c r="AG11" s="18">
        <v>13</v>
      </c>
      <c r="AH11" s="18">
        <v>112</v>
      </c>
      <c r="AI11" s="18">
        <v>50</v>
      </c>
      <c r="AJ11" s="18">
        <v>251</v>
      </c>
      <c r="AK11" s="18">
        <v>433</v>
      </c>
      <c r="AL11" s="18">
        <v>8</v>
      </c>
      <c r="AM11" s="18">
        <v>158</v>
      </c>
      <c r="AN11" s="18">
        <v>91</v>
      </c>
      <c r="AO11" s="18">
        <v>130</v>
      </c>
      <c r="AP11" s="18">
        <v>454</v>
      </c>
      <c r="AQ11" s="18">
        <v>65</v>
      </c>
      <c r="AR11" s="18">
        <v>24</v>
      </c>
      <c r="AS11" s="18">
        <v>449</v>
      </c>
      <c r="AT11" s="18">
        <v>12</v>
      </c>
      <c r="AU11" s="18">
        <v>738</v>
      </c>
      <c r="AV11" s="18">
        <v>1533</v>
      </c>
      <c r="AW11" s="18">
        <v>1</v>
      </c>
      <c r="AX11" s="18">
        <v>53</v>
      </c>
      <c r="AY11" s="18">
        <v>6</v>
      </c>
      <c r="AZ11" s="18">
        <v>300</v>
      </c>
      <c r="BA11" s="18">
        <v>113</v>
      </c>
      <c r="BB11" s="18">
        <v>54</v>
      </c>
      <c r="BC11" s="18">
        <v>85</v>
      </c>
      <c r="BD11" s="18">
        <v>9</v>
      </c>
      <c r="BE11" s="18">
        <v>11852</v>
      </c>
    </row>
    <row r="12" spans="1:57" ht="21" x14ac:dyDescent="0.25">
      <c r="A12" s="21"/>
      <c r="B12" s="9" t="s">
        <v>53</v>
      </c>
      <c r="C12" s="19">
        <v>212</v>
      </c>
      <c r="D12" s="19">
        <v>28</v>
      </c>
      <c r="E12" s="19">
        <v>498</v>
      </c>
      <c r="F12" s="19">
        <v>91</v>
      </c>
      <c r="G12" s="19">
        <v>991</v>
      </c>
      <c r="H12" s="19">
        <v>123</v>
      </c>
      <c r="I12" s="19">
        <v>22</v>
      </c>
      <c r="J12" s="19">
        <v>16</v>
      </c>
      <c r="K12" s="19">
        <v>36</v>
      </c>
      <c r="L12" s="19">
        <v>658</v>
      </c>
      <c r="M12" s="19">
        <v>370</v>
      </c>
      <c r="N12" s="19">
        <v>1</v>
      </c>
      <c r="O12" s="19">
        <v>3</v>
      </c>
      <c r="P12" s="19">
        <v>21</v>
      </c>
      <c r="Q12" s="19">
        <v>268</v>
      </c>
      <c r="R12" s="19">
        <v>197</v>
      </c>
      <c r="S12" s="19">
        <v>49</v>
      </c>
      <c r="T12" s="19">
        <v>100</v>
      </c>
      <c r="U12" s="19">
        <v>159</v>
      </c>
      <c r="V12" s="19">
        <v>394</v>
      </c>
      <c r="W12" s="19">
        <v>4</v>
      </c>
      <c r="X12" s="19">
        <v>144</v>
      </c>
      <c r="Y12" s="19">
        <v>75</v>
      </c>
      <c r="Z12" s="19">
        <v>277</v>
      </c>
      <c r="AA12" s="19">
        <v>62</v>
      </c>
      <c r="AB12" s="19">
        <v>121</v>
      </c>
      <c r="AC12" s="19">
        <v>250</v>
      </c>
      <c r="AD12" s="19">
        <v>25</v>
      </c>
      <c r="AE12" s="19">
        <v>30</v>
      </c>
      <c r="AF12" s="19">
        <v>108</v>
      </c>
      <c r="AG12" s="19">
        <v>11</v>
      </c>
      <c r="AH12" s="19">
        <v>47</v>
      </c>
      <c r="AI12" s="19">
        <v>82</v>
      </c>
      <c r="AJ12" s="19">
        <v>144</v>
      </c>
      <c r="AK12" s="19">
        <v>469</v>
      </c>
      <c r="AL12" s="19">
        <v>12</v>
      </c>
      <c r="AM12" s="19">
        <v>310</v>
      </c>
      <c r="AN12" s="19">
        <v>99</v>
      </c>
      <c r="AO12" s="19">
        <v>82</v>
      </c>
      <c r="AP12" s="19">
        <v>234</v>
      </c>
      <c r="AQ12" s="19">
        <v>118</v>
      </c>
      <c r="AR12" s="19">
        <v>17</v>
      </c>
      <c r="AS12" s="19">
        <v>205</v>
      </c>
      <c r="AT12" s="19">
        <v>15</v>
      </c>
      <c r="AU12" s="19">
        <v>335</v>
      </c>
      <c r="AV12" s="19">
        <v>1230</v>
      </c>
      <c r="AW12" s="19">
        <v>0</v>
      </c>
      <c r="AX12" s="19">
        <v>57</v>
      </c>
      <c r="AY12" s="19">
        <v>6</v>
      </c>
      <c r="AZ12" s="19">
        <v>274</v>
      </c>
      <c r="BA12" s="19">
        <v>90</v>
      </c>
      <c r="BB12" s="19">
        <v>29</v>
      </c>
      <c r="BC12" s="19">
        <v>129</v>
      </c>
      <c r="BD12" s="19">
        <v>4</v>
      </c>
      <c r="BE12" s="18">
        <v>9332</v>
      </c>
    </row>
    <row r="13" spans="1:57" ht="21" x14ac:dyDescent="0.25">
      <c r="A13" s="21"/>
      <c r="B13" s="9" t="s">
        <v>72</v>
      </c>
      <c r="C13" s="18">
        <v>170</v>
      </c>
      <c r="D13" s="18">
        <v>34</v>
      </c>
      <c r="E13" s="18">
        <v>210</v>
      </c>
      <c r="F13" s="18">
        <v>40</v>
      </c>
      <c r="G13" s="18">
        <v>1351</v>
      </c>
      <c r="H13" s="18">
        <v>186</v>
      </c>
      <c r="I13" s="18">
        <v>48</v>
      </c>
      <c r="J13" s="18">
        <v>37</v>
      </c>
      <c r="K13" s="18">
        <v>55</v>
      </c>
      <c r="L13" s="18">
        <v>630</v>
      </c>
      <c r="M13" s="18">
        <v>297</v>
      </c>
      <c r="N13" s="18">
        <v>3</v>
      </c>
      <c r="O13" s="18">
        <v>7</v>
      </c>
      <c r="P13" s="18">
        <v>45</v>
      </c>
      <c r="Q13" s="18">
        <v>347</v>
      </c>
      <c r="R13" s="18">
        <v>171</v>
      </c>
      <c r="S13" s="18">
        <v>47</v>
      </c>
      <c r="T13" s="18">
        <v>67</v>
      </c>
      <c r="U13" s="18">
        <v>101</v>
      </c>
      <c r="V13" s="18">
        <v>206</v>
      </c>
      <c r="W13" s="18">
        <v>31</v>
      </c>
      <c r="X13" s="18">
        <v>232</v>
      </c>
      <c r="Y13" s="18">
        <v>70</v>
      </c>
      <c r="Z13" s="18">
        <v>172</v>
      </c>
      <c r="AA13" s="18">
        <v>115</v>
      </c>
      <c r="AB13" s="18">
        <v>67</v>
      </c>
      <c r="AC13" s="18">
        <v>143</v>
      </c>
      <c r="AD13" s="18">
        <v>44</v>
      </c>
      <c r="AE13" s="18">
        <v>22</v>
      </c>
      <c r="AF13" s="18">
        <v>108</v>
      </c>
      <c r="AG13" s="18">
        <v>23</v>
      </c>
      <c r="AH13" s="18">
        <v>132</v>
      </c>
      <c r="AI13" s="18">
        <v>84</v>
      </c>
      <c r="AJ13" s="18">
        <v>219</v>
      </c>
      <c r="AK13" s="18">
        <v>440</v>
      </c>
      <c r="AL13" s="18">
        <v>15</v>
      </c>
      <c r="AM13" s="18">
        <v>249</v>
      </c>
      <c r="AN13" s="18">
        <v>118</v>
      </c>
      <c r="AO13" s="18">
        <v>133</v>
      </c>
      <c r="AP13" s="18">
        <v>318</v>
      </c>
      <c r="AQ13" s="18">
        <v>200</v>
      </c>
      <c r="AR13" s="18">
        <v>18</v>
      </c>
      <c r="AS13" s="18">
        <v>191</v>
      </c>
      <c r="AT13" s="18">
        <v>22</v>
      </c>
      <c r="AU13" s="18">
        <v>289</v>
      </c>
      <c r="AV13" s="18">
        <v>738</v>
      </c>
      <c r="AW13" s="18">
        <v>1</v>
      </c>
      <c r="AX13" s="18">
        <v>70</v>
      </c>
      <c r="AY13" s="18">
        <v>6</v>
      </c>
      <c r="AZ13" s="18">
        <v>302</v>
      </c>
      <c r="BA13" s="18">
        <v>140</v>
      </c>
      <c r="BB13" s="18">
        <v>30</v>
      </c>
      <c r="BC13" s="18">
        <v>134</v>
      </c>
      <c r="BD13" s="18">
        <v>20</v>
      </c>
      <c r="BE13" s="18">
        <v>8948</v>
      </c>
    </row>
    <row r="14" spans="1:57" ht="21" x14ac:dyDescent="0.25">
      <c r="A14" s="21"/>
      <c r="B14" s="9" t="s">
        <v>82</v>
      </c>
      <c r="C14" s="16">
        <v>199</v>
      </c>
      <c r="D14" s="16">
        <v>19</v>
      </c>
      <c r="E14" s="16">
        <v>269</v>
      </c>
      <c r="F14" s="16">
        <v>74</v>
      </c>
      <c r="G14" s="16">
        <v>403</v>
      </c>
      <c r="H14" s="16">
        <v>85</v>
      </c>
      <c r="I14" s="16">
        <v>10</v>
      </c>
      <c r="J14" s="16">
        <v>17</v>
      </c>
      <c r="K14" s="16">
        <v>4</v>
      </c>
      <c r="L14" s="16">
        <v>599</v>
      </c>
      <c r="M14" s="16">
        <v>327</v>
      </c>
      <c r="N14" s="16">
        <v>0</v>
      </c>
      <c r="O14" s="16">
        <v>5</v>
      </c>
      <c r="P14" s="16">
        <v>17</v>
      </c>
      <c r="Q14" s="16">
        <v>66</v>
      </c>
      <c r="R14" s="16">
        <v>189</v>
      </c>
      <c r="S14" s="16">
        <v>37</v>
      </c>
      <c r="T14" s="16">
        <v>59</v>
      </c>
      <c r="U14" s="16">
        <v>95</v>
      </c>
      <c r="V14" s="16">
        <v>356</v>
      </c>
      <c r="W14" s="16">
        <v>13</v>
      </c>
      <c r="X14" s="16">
        <v>106</v>
      </c>
      <c r="Y14" s="16">
        <v>26</v>
      </c>
      <c r="Z14" s="16">
        <v>105</v>
      </c>
      <c r="AA14" s="16">
        <v>60</v>
      </c>
      <c r="AB14" s="16">
        <v>125</v>
      </c>
      <c r="AC14" s="16">
        <v>151</v>
      </c>
      <c r="AD14" s="16">
        <v>36</v>
      </c>
      <c r="AE14" s="16">
        <v>27</v>
      </c>
      <c r="AF14" s="16">
        <v>34</v>
      </c>
      <c r="AG14" s="16">
        <v>10</v>
      </c>
      <c r="AH14" s="16">
        <v>12</v>
      </c>
      <c r="AI14" s="16">
        <v>19</v>
      </c>
      <c r="AJ14" s="16">
        <v>69</v>
      </c>
      <c r="AK14" s="16">
        <v>310</v>
      </c>
      <c r="AL14" s="16">
        <v>8</v>
      </c>
      <c r="AM14" s="16">
        <v>696</v>
      </c>
      <c r="AN14" s="16">
        <v>59</v>
      </c>
      <c r="AO14" s="16">
        <v>72</v>
      </c>
      <c r="AP14" s="16">
        <v>74</v>
      </c>
      <c r="AQ14" s="16">
        <v>146</v>
      </c>
      <c r="AR14" s="16">
        <v>13</v>
      </c>
      <c r="AS14" s="16">
        <v>176</v>
      </c>
      <c r="AT14" s="16">
        <v>3</v>
      </c>
      <c r="AU14" s="16">
        <v>175</v>
      </c>
      <c r="AV14" s="16">
        <v>881</v>
      </c>
      <c r="AW14" s="16">
        <v>1</v>
      </c>
      <c r="AX14" s="16">
        <v>36</v>
      </c>
      <c r="AY14" s="16">
        <v>4</v>
      </c>
      <c r="AZ14" s="16">
        <v>156</v>
      </c>
      <c r="BA14" s="16">
        <v>87</v>
      </c>
      <c r="BB14" s="16">
        <v>20</v>
      </c>
      <c r="BC14" s="16">
        <v>115</v>
      </c>
      <c r="BD14" s="16">
        <v>6</v>
      </c>
      <c r="BE14" s="18">
        <v>6661</v>
      </c>
    </row>
    <row r="15" spans="1:57" ht="21" x14ac:dyDescent="0.25">
      <c r="A15" s="21"/>
      <c r="B15" s="9" t="s">
        <v>75</v>
      </c>
      <c r="C15" s="18">
        <v>115</v>
      </c>
      <c r="D15" s="18">
        <v>20</v>
      </c>
      <c r="E15" s="18">
        <v>212</v>
      </c>
      <c r="F15" s="18">
        <v>73</v>
      </c>
      <c r="G15" s="18">
        <v>1243</v>
      </c>
      <c r="H15" s="18">
        <v>121</v>
      </c>
      <c r="I15" s="18">
        <v>37</v>
      </c>
      <c r="J15" s="18">
        <v>14</v>
      </c>
      <c r="K15" s="18">
        <v>24</v>
      </c>
      <c r="L15" s="18">
        <v>363</v>
      </c>
      <c r="M15" s="18">
        <v>184</v>
      </c>
      <c r="N15" s="18">
        <v>7</v>
      </c>
      <c r="O15" s="18">
        <v>9</v>
      </c>
      <c r="P15" s="18">
        <v>18</v>
      </c>
      <c r="Q15" s="18">
        <v>138</v>
      </c>
      <c r="R15" s="18">
        <v>94</v>
      </c>
      <c r="S15" s="18">
        <v>34</v>
      </c>
      <c r="T15" s="18">
        <v>80</v>
      </c>
      <c r="U15" s="18">
        <v>99</v>
      </c>
      <c r="V15" s="18">
        <v>219</v>
      </c>
      <c r="W15" s="18">
        <v>6</v>
      </c>
      <c r="X15" s="18">
        <v>131</v>
      </c>
      <c r="Y15" s="18">
        <v>25</v>
      </c>
      <c r="Z15" s="18">
        <v>141</v>
      </c>
      <c r="AA15" s="18">
        <v>60</v>
      </c>
      <c r="AB15" s="18">
        <v>73</v>
      </c>
      <c r="AC15" s="18">
        <v>184</v>
      </c>
      <c r="AD15" s="18">
        <v>26</v>
      </c>
      <c r="AE15" s="18">
        <v>39</v>
      </c>
      <c r="AF15" s="18">
        <v>91</v>
      </c>
      <c r="AG15" s="18">
        <v>10</v>
      </c>
      <c r="AH15" s="18">
        <v>38</v>
      </c>
      <c r="AI15" s="18">
        <v>55</v>
      </c>
      <c r="AJ15" s="18">
        <v>166</v>
      </c>
      <c r="AK15" s="18">
        <v>301</v>
      </c>
      <c r="AL15" s="18">
        <v>17</v>
      </c>
      <c r="AM15" s="18">
        <v>157</v>
      </c>
      <c r="AN15" s="18">
        <v>81</v>
      </c>
      <c r="AO15" s="18">
        <v>85</v>
      </c>
      <c r="AP15" s="18">
        <v>167</v>
      </c>
      <c r="AQ15" s="18">
        <v>140</v>
      </c>
      <c r="AR15" s="18">
        <v>14</v>
      </c>
      <c r="AS15" s="18">
        <v>99</v>
      </c>
      <c r="AT15" s="18">
        <v>26</v>
      </c>
      <c r="AU15" s="18">
        <v>172</v>
      </c>
      <c r="AV15" s="18">
        <v>550</v>
      </c>
      <c r="AW15" s="18">
        <v>0</v>
      </c>
      <c r="AX15" s="18">
        <v>54</v>
      </c>
      <c r="AY15" s="18">
        <v>1</v>
      </c>
      <c r="AZ15" s="18">
        <v>149</v>
      </c>
      <c r="BA15" s="18">
        <v>84</v>
      </c>
      <c r="BB15" s="18">
        <v>26</v>
      </c>
      <c r="BC15" s="18">
        <v>59</v>
      </c>
      <c r="BD15" s="18">
        <v>5</v>
      </c>
      <c r="BE15" s="18">
        <v>6336</v>
      </c>
    </row>
    <row r="16" spans="1:57" ht="21" x14ac:dyDescent="0.25">
      <c r="A16" s="21"/>
      <c r="B16" s="9" t="s">
        <v>73</v>
      </c>
      <c r="C16" s="19">
        <v>127</v>
      </c>
      <c r="D16" s="19">
        <v>3</v>
      </c>
      <c r="E16" s="19">
        <v>83</v>
      </c>
      <c r="F16" s="19">
        <v>30</v>
      </c>
      <c r="G16" s="19">
        <v>577</v>
      </c>
      <c r="H16" s="19">
        <v>44</v>
      </c>
      <c r="I16" s="19">
        <v>24</v>
      </c>
      <c r="J16" s="19">
        <v>13</v>
      </c>
      <c r="K16" s="19">
        <v>16</v>
      </c>
      <c r="L16" s="19">
        <v>345</v>
      </c>
      <c r="M16" s="19">
        <v>184</v>
      </c>
      <c r="N16" s="19">
        <v>1</v>
      </c>
      <c r="O16" s="19">
        <v>2</v>
      </c>
      <c r="P16" s="19">
        <v>14</v>
      </c>
      <c r="Q16" s="19">
        <v>155</v>
      </c>
      <c r="R16" s="19">
        <v>90</v>
      </c>
      <c r="S16" s="19">
        <v>33</v>
      </c>
      <c r="T16" s="19">
        <v>56</v>
      </c>
      <c r="U16" s="19">
        <v>72</v>
      </c>
      <c r="V16" s="19">
        <v>105</v>
      </c>
      <c r="W16" s="19">
        <v>38</v>
      </c>
      <c r="X16" s="19">
        <v>100</v>
      </c>
      <c r="Y16" s="19">
        <v>45</v>
      </c>
      <c r="Z16" s="19">
        <v>100</v>
      </c>
      <c r="AA16" s="19">
        <v>26</v>
      </c>
      <c r="AB16" s="19">
        <v>47</v>
      </c>
      <c r="AC16" s="19">
        <v>56</v>
      </c>
      <c r="AD16" s="19">
        <v>14</v>
      </c>
      <c r="AE16" s="19">
        <v>19</v>
      </c>
      <c r="AF16" s="19">
        <v>35</v>
      </c>
      <c r="AG16" s="19">
        <v>5</v>
      </c>
      <c r="AH16" s="19">
        <v>74</v>
      </c>
      <c r="AI16" s="19">
        <v>41</v>
      </c>
      <c r="AJ16" s="19">
        <v>238</v>
      </c>
      <c r="AK16" s="19">
        <v>265</v>
      </c>
      <c r="AL16" s="19">
        <v>4</v>
      </c>
      <c r="AM16" s="19">
        <v>197</v>
      </c>
      <c r="AN16" s="19">
        <v>55</v>
      </c>
      <c r="AO16" s="19">
        <v>35</v>
      </c>
      <c r="AP16" s="19">
        <v>142</v>
      </c>
      <c r="AQ16" s="19">
        <v>16</v>
      </c>
      <c r="AR16" s="19">
        <v>6</v>
      </c>
      <c r="AS16" s="19">
        <v>90</v>
      </c>
      <c r="AT16" s="19">
        <v>6</v>
      </c>
      <c r="AU16" s="19">
        <v>150</v>
      </c>
      <c r="AV16" s="19">
        <v>427</v>
      </c>
      <c r="AW16" s="19">
        <v>0</v>
      </c>
      <c r="AX16" s="19">
        <v>28</v>
      </c>
      <c r="AY16" s="19">
        <v>3</v>
      </c>
      <c r="AZ16" s="19">
        <v>116</v>
      </c>
      <c r="BA16" s="19">
        <v>41</v>
      </c>
      <c r="BB16" s="19">
        <v>42</v>
      </c>
      <c r="BC16" s="19">
        <v>42</v>
      </c>
      <c r="BD16" s="19">
        <v>2</v>
      </c>
      <c r="BE16" s="18">
        <v>4479</v>
      </c>
    </row>
    <row r="17" spans="1:57" ht="21" x14ac:dyDescent="0.25">
      <c r="A17" s="21"/>
      <c r="B17" s="9" t="s">
        <v>74</v>
      </c>
      <c r="C17" s="20">
        <v>89</v>
      </c>
      <c r="D17" s="20">
        <v>5</v>
      </c>
      <c r="E17" s="20">
        <v>61</v>
      </c>
      <c r="F17" s="20">
        <v>31</v>
      </c>
      <c r="G17" s="20">
        <v>472</v>
      </c>
      <c r="H17" s="20">
        <v>45</v>
      </c>
      <c r="I17" s="20">
        <v>23</v>
      </c>
      <c r="J17" s="20">
        <v>22</v>
      </c>
      <c r="K17" s="20">
        <v>27</v>
      </c>
      <c r="L17" s="20">
        <v>297</v>
      </c>
      <c r="M17" s="20">
        <v>161</v>
      </c>
      <c r="N17" s="20">
        <v>0</v>
      </c>
      <c r="O17" s="20">
        <v>4</v>
      </c>
      <c r="P17" s="20">
        <v>11</v>
      </c>
      <c r="Q17" s="20">
        <v>164</v>
      </c>
      <c r="R17" s="20">
        <v>62</v>
      </c>
      <c r="S17" s="20">
        <v>16</v>
      </c>
      <c r="T17" s="20">
        <v>24</v>
      </c>
      <c r="U17" s="20">
        <v>48</v>
      </c>
      <c r="V17" s="20">
        <v>79</v>
      </c>
      <c r="W17" s="20">
        <v>127</v>
      </c>
      <c r="X17" s="20">
        <v>118</v>
      </c>
      <c r="Y17" s="20">
        <v>59</v>
      </c>
      <c r="Z17" s="20">
        <v>83</v>
      </c>
      <c r="AA17" s="20">
        <v>25</v>
      </c>
      <c r="AB17" s="20">
        <v>35</v>
      </c>
      <c r="AC17" s="20">
        <v>55</v>
      </c>
      <c r="AD17" s="20">
        <v>9</v>
      </c>
      <c r="AE17" s="20">
        <v>9</v>
      </c>
      <c r="AF17" s="20">
        <v>49</v>
      </c>
      <c r="AG17" s="20">
        <v>6</v>
      </c>
      <c r="AH17" s="20">
        <v>101</v>
      </c>
      <c r="AI17" s="20">
        <v>19</v>
      </c>
      <c r="AJ17" s="20">
        <v>214</v>
      </c>
      <c r="AK17" s="20">
        <v>239</v>
      </c>
      <c r="AL17" s="20">
        <v>3</v>
      </c>
      <c r="AM17" s="20">
        <v>173</v>
      </c>
      <c r="AN17" s="20">
        <v>32</v>
      </c>
      <c r="AO17" s="20">
        <v>38</v>
      </c>
      <c r="AP17" s="20">
        <v>175</v>
      </c>
      <c r="AQ17" s="20">
        <v>33</v>
      </c>
      <c r="AR17" s="20">
        <v>17</v>
      </c>
      <c r="AS17" s="20">
        <v>114</v>
      </c>
      <c r="AT17" s="20">
        <v>4</v>
      </c>
      <c r="AU17" s="20">
        <v>145</v>
      </c>
      <c r="AV17" s="20">
        <v>275</v>
      </c>
      <c r="AW17" s="20">
        <v>0</v>
      </c>
      <c r="AX17" s="20">
        <v>15</v>
      </c>
      <c r="AY17" s="20">
        <v>2</v>
      </c>
      <c r="AZ17" s="20">
        <v>100</v>
      </c>
      <c r="BA17" s="20">
        <v>41</v>
      </c>
      <c r="BB17" s="20">
        <v>26</v>
      </c>
      <c r="BC17" s="20">
        <v>36</v>
      </c>
      <c r="BD17" s="20">
        <v>3</v>
      </c>
      <c r="BE17" s="18">
        <v>4021</v>
      </c>
    </row>
    <row r="18" spans="1:57" ht="21" x14ac:dyDescent="0.25">
      <c r="A18" s="21"/>
      <c r="B18" s="9" t="s">
        <v>87</v>
      </c>
      <c r="C18" s="18">
        <v>96</v>
      </c>
      <c r="D18" s="18">
        <v>7</v>
      </c>
      <c r="E18" s="18">
        <v>195</v>
      </c>
      <c r="F18" s="18">
        <v>31</v>
      </c>
      <c r="G18" s="18">
        <v>328</v>
      </c>
      <c r="H18" s="18">
        <v>44</v>
      </c>
      <c r="I18" s="18">
        <v>12</v>
      </c>
      <c r="J18" s="18">
        <v>8</v>
      </c>
      <c r="K18" s="18">
        <v>20</v>
      </c>
      <c r="L18" s="18">
        <v>302</v>
      </c>
      <c r="M18" s="18">
        <v>211</v>
      </c>
      <c r="N18" s="18">
        <v>0</v>
      </c>
      <c r="O18" s="18">
        <v>0</v>
      </c>
      <c r="P18" s="18">
        <v>3</v>
      </c>
      <c r="Q18" s="18">
        <v>173</v>
      </c>
      <c r="R18" s="18">
        <v>119</v>
      </c>
      <c r="S18" s="18">
        <v>21</v>
      </c>
      <c r="T18" s="18">
        <v>37</v>
      </c>
      <c r="U18" s="18">
        <v>49</v>
      </c>
      <c r="V18" s="18">
        <v>133</v>
      </c>
      <c r="W18" s="18">
        <v>1</v>
      </c>
      <c r="X18" s="18">
        <v>41</v>
      </c>
      <c r="Y18" s="18">
        <v>9</v>
      </c>
      <c r="Z18" s="18">
        <v>108</v>
      </c>
      <c r="AA18" s="18">
        <v>46</v>
      </c>
      <c r="AB18" s="18">
        <v>41</v>
      </c>
      <c r="AC18" s="18">
        <v>128</v>
      </c>
      <c r="AD18" s="18">
        <v>3</v>
      </c>
      <c r="AE18" s="18">
        <v>12</v>
      </c>
      <c r="AF18" s="18">
        <v>40</v>
      </c>
      <c r="AG18" s="18">
        <v>3</v>
      </c>
      <c r="AH18" s="18">
        <v>17</v>
      </c>
      <c r="AI18" s="18">
        <v>26</v>
      </c>
      <c r="AJ18" s="18">
        <v>44</v>
      </c>
      <c r="AK18" s="18">
        <v>172</v>
      </c>
      <c r="AL18" s="18">
        <v>2</v>
      </c>
      <c r="AM18" s="18">
        <v>177</v>
      </c>
      <c r="AN18" s="18">
        <v>29</v>
      </c>
      <c r="AO18" s="18">
        <v>18</v>
      </c>
      <c r="AP18" s="18">
        <v>134</v>
      </c>
      <c r="AQ18" s="18">
        <v>28</v>
      </c>
      <c r="AR18" s="18">
        <v>10</v>
      </c>
      <c r="AS18" s="18">
        <v>115</v>
      </c>
      <c r="AT18" s="18">
        <v>2</v>
      </c>
      <c r="AU18" s="18">
        <v>145</v>
      </c>
      <c r="AV18" s="18">
        <v>483</v>
      </c>
      <c r="AW18" s="18">
        <v>0</v>
      </c>
      <c r="AX18" s="18">
        <v>10</v>
      </c>
      <c r="AY18" s="18">
        <v>2</v>
      </c>
      <c r="AZ18" s="18">
        <v>102</v>
      </c>
      <c r="BA18" s="18">
        <v>26</v>
      </c>
      <c r="BB18" s="18">
        <v>10</v>
      </c>
      <c r="BC18" s="18">
        <v>76</v>
      </c>
      <c r="BD18" s="18">
        <v>0</v>
      </c>
      <c r="BE18" s="18">
        <v>3849</v>
      </c>
    </row>
    <row r="19" spans="1:57" ht="21" x14ac:dyDescent="0.25">
      <c r="A19" s="21"/>
      <c r="B19" s="9" t="s">
        <v>55</v>
      </c>
      <c r="C19" s="19">
        <v>54</v>
      </c>
      <c r="D19" s="19">
        <v>38</v>
      </c>
      <c r="E19" s="19">
        <v>108</v>
      </c>
      <c r="F19" s="19">
        <v>25</v>
      </c>
      <c r="G19" s="19">
        <v>286</v>
      </c>
      <c r="H19" s="19">
        <v>76</v>
      </c>
      <c r="I19" s="19">
        <v>9</v>
      </c>
      <c r="J19" s="19">
        <v>5</v>
      </c>
      <c r="K19" s="19">
        <v>50</v>
      </c>
      <c r="L19" s="19">
        <v>205</v>
      </c>
      <c r="M19" s="19">
        <v>131</v>
      </c>
      <c r="N19" s="19">
        <v>0</v>
      </c>
      <c r="O19" s="19">
        <v>2</v>
      </c>
      <c r="P19" s="19">
        <v>8</v>
      </c>
      <c r="Q19" s="19">
        <v>217</v>
      </c>
      <c r="R19" s="19">
        <v>104</v>
      </c>
      <c r="S19" s="19">
        <v>26</v>
      </c>
      <c r="T19" s="19">
        <v>41</v>
      </c>
      <c r="U19" s="19">
        <v>57</v>
      </c>
      <c r="V19" s="19">
        <v>133</v>
      </c>
      <c r="W19" s="19">
        <v>3</v>
      </c>
      <c r="X19" s="19">
        <v>55</v>
      </c>
      <c r="Y19" s="19">
        <v>12</v>
      </c>
      <c r="Z19" s="19">
        <v>120</v>
      </c>
      <c r="AA19" s="19">
        <v>49</v>
      </c>
      <c r="AB19" s="19">
        <v>32</v>
      </c>
      <c r="AC19" s="19">
        <v>154</v>
      </c>
      <c r="AD19" s="19">
        <v>21</v>
      </c>
      <c r="AE19" s="19">
        <v>18</v>
      </c>
      <c r="AF19" s="19">
        <v>38</v>
      </c>
      <c r="AG19" s="19">
        <v>5</v>
      </c>
      <c r="AH19" s="19">
        <v>15</v>
      </c>
      <c r="AI19" s="19">
        <v>30</v>
      </c>
      <c r="AJ19" s="19">
        <v>27</v>
      </c>
      <c r="AK19" s="19">
        <v>216</v>
      </c>
      <c r="AL19" s="19">
        <v>4</v>
      </c>
      <c r="AM19" s="19">
        <v>153</v>
      </c>
      <c r="AN19" s="19">
        <v>41</v>
      </c>
      <c r="AO19" s="19">
        <v>38</v>
      </c>
      <c r="AP19" s="19">
        <v>104</v>
      </c>
      <c r="AQ19" s="19">
        <v>11</v>
      </c>
      <c r="AR19" s="19">
        <v>6</v>
      </c>
      <c r="AS19" s="19">
        <v>113</v>
      </c>
      <c r="AT19" s="19">
        <v>1</v>
      </c>
      <c r="AU19" s="19">
        <v>106</v>
      </c>
      <c r="AV19" s="19">
        <v>270</v>
      </c>
      <c r="AW19" s="19">
        <v>0</v>
      </c>
      <c r="AX19" s="19">
        <v>18</v>
      </c>
      <c r="AY19" s="19">
        <v>6</v>
      </c>
      <c r="AZ19" s="19">
        <v>126</v>
      </c>
      <c r="BA19" s="19">
        <v>58</v>
      </c>
      <c r="BB19" s="19">
        <v>11</v>
      </c>
      <c r="BC19" s="19">
        <v>73</v>
      </c>
      <c r="BD19" s="19">
        <v>1</v>
      </c>
      <c r="BE19" s="18">
        <v>3510</v>
      </c>
    </row>
    <row r="20" spans="1:57" ht="21" x14ac:dyDescent="0.25">
      <c r="A20" s="21"/>
      <c r="B20" s="9" t="s">
        <v>62</v>
      </c>
      <c r="C20" s="18">
        <v>61</v>
      </c>
      <c r="D20" s="18">
        <v>6</v>
      </c>
      <c r="E20" s="18">
        <v>63</v>
      </c>
      <c r="F20" s="18">
        <v>24</v>
      </c>
      <c r="G20" s="18">
        <v>435</v>
      </c>
      <c r="H20" s="18">
        <v>65</v>
      </c>
      <c r="I20" s="18">
        <v>11</v>
      </c>
      <c r="J20" s="18">
        <v>7</v>
      </c>
      <c r="K20" s="18">
        <v>5</v>
      </c>
      <c r="L20" s="18">
        <v>150</v>
      </c>
      <c r="M20" s="18">
        <v>101</v>
      </c>
      <c r="N20" s="18">
        <v>0</v>
      </c>
      <c r="O20" s="18">
        <v>7</v>
      </c>
      <c r="P20" s="18">
        <v>13</v>
      </c>
      <c r="Q20" s="18">
        <v>114</v>
      </c>
      <c r="R20" s="18">
        <v>88</v>
      </c>
      <c r="S20" s="18">
        <v>39</v>
      </c>
      <c r="T20" s="18">
        <v>43</v>
      </c>
      <c r="U20" s="18">
        <v>53</v>
      </c>
      <c r="V20" s="18">
        <v>95</v>
      </c>
      <c r="W20" s="18">
        <v>14</v>
      </c>
      <c r="X20" s="18">
        <v>121</v>
      </c>
      <c r="Y20" s="18">
        <v>18</v>
      </c>
      <c r="Z20" s="18">
        <v>50</v>
      </c>
      <c r="AA20" s="18">
        <v>65</v>
      </c>
      <c r="AB20" s="18">
        <v>37</v>
      </c>
      <c r="AC20" s="18">
        <v>37</v>
      </c>
      <c r="AD20" s="18">
        <v>16</v>
      </c>
      <c r="AE20" s="18">
        <v>26</v>
      </c>
      <c r="AF20" s="18">
        <v>24</v>
      </c>
      <c r="AG20" s="18">
        <v>11</v>
      </c>
      <c r="AH20" s="18">
        <v>29</v>
      </c>
      <c r="AI20" s="18">
        <v>32</v>
      </c>
      <c r="AJ20" s="18">
        <v>107</v>
      </c>
      <c r="AK20" s="18">
        <v>187</v>
      </c>
      <c r="AL20" s="18">
        <v>9</v>
      </c>
      <c r="AM20" s="18">
        <v>112</v>
      </c>
      <c r="AN20" s="18">
        <v>38</v>
      </c>
      <c r="AO20" s="18">
        <v>49</v>
      </c>
      <c r="AP20" s="18">
        <v>209</v>
      </c>
      <c r="AQ20" s="18">
        <v>16</v>
      </c>
      <c r="AR20" s="18">
        <v>3</v>
      </c>
      <c r="AS20" s="18">
        <v>67</v>
      </c>
      <c r="AT20" s="18">
        <v>24</v>
      </c>
      <c r="AU20" s="18">
        <v>99</v>
      </c>
      <c r="AV20" s="18">
        <v>264</v>
      </c>
      <c r="AW20" s="18">
        <v>0</v>
      </c>
      <c r="AX20" s="18">
        <v>26</v>
      </c>
      <c r="AY20" s="18">
        <v>6</v>
      </c>
      <c r="AZ20" s="18">
        <v>99</v>
      </c>
      <c r="BA20" s="18">
        <v>47</v>
      </c>
      <c r="BB20" s="18">
        <v>19</v>
      </c>
      <c r="BC20" s="18">
        <v>45</v>
      </c>
      <c r="BD20" s="18">
        <v>6</v>
      </c>
      <c r="BE20" s="18">
        <v>3292</v>
      </c>
    </row>
    <row r="21" spans="1:57" ht="21" x14ac:dyDescent="0.25">
      <c r="A21" s="21"/>
      <c r="B21" s="9" t="s">
        <v>76</v>
      </c>
      <c r="C21" s="16">
        <v>49</v>
      </c>
      <c r="D21" s="16">
        <v>36</v>
      </c>
      <c r="E21" s="16">
        <v>30</v>
      </c>
      <c r="F21" s="16">
        <v>6</v>
      </c>
      <c r="G21" s="16">
        <v>359</v>
      </c>
      <c r="H21" s="16">
        <v>24</v>
      </c>
      <c r="I21" s="16">
        <v>12</v>
      </c>
      <c r="J21" s="16">
        <v>5</v>
      </c>
      <c r="K21" s="16">
        <v>3</v>
      </c>
      <c r="L21" s="16">
        <v>94</v>
      </c>
      <c r="M21" s="16">
        <v>52</v>
      </c>
      <c r="N21" s="16">
        <v>0</v>
      </c>
      <c r="O21" s="16">
        <v>2</v>
      </c>
      <c r="P21" s="16">
        <v>11</v>
      </c>
      <c r="Q21" s="16">
        <v>55</v>
      </c>
      <c r="R21" s="16">
        <v>42</v>
      </c>
      <c r="S21" s="16">
        <v>20</v>
      </c>
      <c r="T21" s="16">
        <v>7</v>
      </c>
      <c r="U21" s="16">
        <v>21</v>
      </c>
      <c r="V21" s="16">
        <v>36</v>
      </c>
      <c r="W21" s="16">
        <v>23</v>
      </c>
      <c r="X21" s="16">
        <v>44</v>
      </c>
      <c r="Y21" s="16">
        <v>12</v>
      </c>
      <c r="Z21" s="16">
        <v>32</v>
      </c>
      <c r="AA21" s="16">
        <v>49</v>
      </c>
      <c r="AB21" s="16">
        <v>12</v>
      </c>
      <c r="AC21" s="16">
        <v>31</v>
      </c>
      <c r="AD21" s="16">
        <v>16</v>
      </c>
      <c r="AE21" s="16">
        <v>11</v>
      </c>
      <c r="AF21" s="16">
        <v>21</v>
      </c>
      <c r="AG21" s="16">
        <v>9</v>
      </c>
      <c r="AH21" s="16">
        <v>20</v>
      </c>
      <c r="AI21" s="16">
        <v>18</v>
      </c>
      <c r="AJ21" s="16">
        <v>69</v>
      </c>
      <c r="AK21" s="16">
        <v>60</v>
      </c>
      <c r="AL21" s="16">
        <v>4</v>
      </c>
      <c r="AM21" s="16">
        <v>53</v>
      </c>
      <c r="AN21" s="16">
        <v>10</v>
      </c>
      <c r="AO21" s="16">
        <v>43</v>
      </c>
      <c r="AP21" s="16">
        <v>82</v>
      </c>
      <c r="AQ21" s="16">
        <v>9</v>
      </c>
      <c r="AR21" s="16">
        <v>6</v>
      </c>
      <c r="AS21" s="16">
        <v>29</v>
      </c>
      <c r="AT21" s="16">
        <v>4</v>
      </c>
      <c r="AU21" s="16">
        <v>55</v>
      </c>
      <c r="AV21" s="16">
        <v>117</v>
      </c>
      <c r="AW21" s="16">
        <v>0</v>
      </c>
      <c r="AX21" s="16">
        <v>13</v>
      </c>
      <c r="AY21" s="16">
        <v>0</v>
      </c>
      <c r="AZ21" s="16">
        <v>49</v>
      </c>
      <c r="BA21" s="16">
        <v>49</v>
      </c>
      <c r="BB21" s="16">
        <v>5</v>
      </c>
      <c r="BC21" s="16">
        <v>26</v>
      </c>
      <c r="BD21" s="16">
        <v>6</v>
      </c>
      <c r="BE21" s="18">
        <v>1851</v>
      </c>
    </row>
    <row r="22" spans="1:57" ht="21" x14ac:dyDescent="0.25">
      <c r="A22" s="21"/>
      <c r="B22" s="9" t="s">
        <v>80</v>
      </c>
      <c r="C22" s="18">
        <v>32</v>
      </c>
      <c r="D22" s="18">
        <v>7</v>
      </c>
      <c r="E22" s="18">
        <v>53</v>
      </c>
      <c r="F22" s="18">
        <v>19</v>
      </c>
      <c r="G22" s="18">
        <v>299</v>
      </c>
      <c r="H22" s="18">
        <v>43</v>
      </c>
      <c r="I22" s="18">
        <v>8</v>
      </c>
      <c r="J22" s="18">
        <v>8</v>
      </c>
      <c r="K22" s="18">
        <v>0</v>
      </c>
      <c r="L22" s="18">
        <v>119</v>
      </c>
      <c r="M22" s="18">
        <v>52</v>
      </c>
      <c r="N22" s="18">
        <v>0</v>
      </c>
      <c r="O22" s="18">
        <v>8</v>
      </c>
      <c r="P22" s="18">
        <v>8</v>
      </c>
      <c r="Q22" s="18">
        <v>26</v>
      </c>
      <c r="R22" s="18">
        <v>28</v>
      </c>
      <c r="S22" s="18">
        <v>6</v>
      </c>
      <c r="T22" s="18">
        <v>20</v>
      </c>
      <c r="U22" s="18">
        <v>22</v>
      </c>
      <c r="V22" s="18">
        <v>48</v>
      </c>
      <c r="W22" s="18">
        <v>5</v>
      </c>
      <c r="X22" s="18">
        <v>41</v>
      </c>
      <c r="Y22" s="18">
        <v>14</v>
      </c>
      <c r="Z22" s="18">
        <v>20</v>
      </c>
      <c r="AA22" s="18">
        <v>15</v>
      </c>
      <c r="AB22" s="18">
        <v>23</v>
      </c>
      <c r="AC22" s="18">
        <v>15</v>
      </c>
      <c r="AD22" s="18">
        <v>12</v>
      </c>
      <c r="AE22" s="18">
        <v>5</v>
      </c>
      <c r="AF22" s="18">
        <v>18</v>
      </c>
      <c r="AG22" s="18">
        <v>6</v>
      </c>
      <c r="AH22" s="18">
        <v>9</v>
      </c>
      <c r="AI22" s="18">
        <v>20</v>
      </c>
      <c r="AJ22" s="18">
        <v>57</v>
      </c>
      <c r="AK22" s="18">
        <v>63</v>
      </c>
      <c r="AL22" s="18">
        <v>3</v>
      </c>
      <c r="AM22" s="18">
        <v>24</v>
      </c>
      <c r="AN22" s="18">
        <v>28</v>
      </c>
      <c r="AO22" s="18">
        <v>56</v>
      </c>
      <c r="AP22" s="18">
        <v>81</v>
      </c>
      <c r="AQ22" s="18">
        <v>11</v>
      </c>
      <c r="AR22" s="18">
        <v>3</v>
      </c>
      <c r="AS22" s="18">
        <v>20</v>
      </c>
      <c r="AT22" s="18">
        <v>3</v>
      </c>
      <c r="AU22" s="18">
        <v>32</v>
      </c>
      <c r="AV22" s="18">
        <v>152</v>
      </c>
      <c r="AW22" s="18">
        <v>0</v>
      </c>
      <c r="AX22" s="18">
        <v>14</v>
      </c>
      <c r="AY22" s="18">
        <v>1</v>
      </c>
      <c r="AZ22" s="18">
        <v>50</v>
      </c>
      <c r="BA22" s="18">
        <v>32</v>
      </c>
      <c r="BB22" s="18">
        <v>16</v>
      </c>
      <c r="BC22" s="18">
        <v>35</v>
      </c>
      <c r="BD22" s="18">
        <v>4</v>
      </c>
      <c r="BE22" s="18">
        <v>1694</v>
      </c>
    </row>
    <row r="23" spans="1:57" ht="21" x14ac:dyDescent="0.25">
      <c r="A23" s="21"/>
      <c r="B23" s="9" t="s">
        <v>77</v>
      </c>
      <c r="C23" s="19">
        <v>31</v>
      </c>
      <c r="D23" s="19">
        <v>12</v>
      </c>
      <c r="E23" s="19">
        <v>37</v>
      </c>
      <c r="F23" s="19">
        <v>19</v>
      </c>
      <c r="G23" s="19">
        <v>253</v>
      </c>
      <c r="H23" s="19">
        <v>28</v>
      </c>
      <c r="I23" s="19">
        <v>5</v>
      </c>
      <c r="J23" s="19">
        <v>3</v>
      </c>
      <c r="K23" s="19">
        <v>2</v>
      </c>
      <c r="L23" s="19">
        <v>64</v>
      </c>
      <c r="M23" s="19">
        <v>37</v>
      </c>
      <c r="N23" s="19">
        <v>0</v>
      </c>
      <c r="O23" s="19">
        <v>2</v>
      </c>
      <c r="P23" s="19">
        <v>16</v>
      </c>
      <c r="Q23" s="19">
        <v>17</v>
      </c>
      <c r="R23" s="19">
        <v>10</v>
      </c>
      <c r="S23" s="19">
        <v>4</v>
      </c>
      <c r="T23" s="19">
        <v>9</v>
      </c>
      <c r="U23" s="19">
        <v>25</v>
      </c>
      <c r="V23" s="19">
        <v>44</v>
      </c>
      <c r="W23" s="19">
        <v>9</v>
      </c>
      <c r="X23" s="19">
        <v>55</v>
      </c>
      <c r="Y23" s="19">
        <v>14</v>
      </c>
      <c r="Z23" s="19">
        <v>16</v>
      </c>
      <c r="AA23" s="19">
        <v>37</v>
      </c>
      <c r="AB23" s="19">
        <v>14</v>
      </c>
      <c r="AC23" s="19">
        <v>10</v>
      </c>
      <c r="AD23" s="19">
        <v>20</v>
      </c>
      <c r="AE23" s="19">
        <v>12</v>
      </c>
      <c r="AF23" s="19">
        <v>15</v>
      </c>
      <c r="AG23" s="19">
        <v>5</v>
      </c>
      <c r="AH23" s="19">
        <v>9</v>
      </c>
      <c r="AI23" s="19">
        <v>17</v>
      </c>
      <c r="AJ23" s="19">
        <v>46</v>
      </c>
      <c r="AK23" s="19">
        <v>79</v>
      </c>
      <c r="AL23" s="19">
        <v>3</v>
      </c>
      <c r="AM23" s="19">
        <v>20</v>
      </c>
      <c r="AN23" s="19">
        <v>16</v>
      </c>
      <c r="AO23" s="19">
        <v>79</v>
      </c>
      <c r="AP23" s="19">
        <v>96</v>
      </c>
      <c r="AQ23" s="19">
        <v>0</v>
      </c>
      <c r="AR23" s="19">
        <v>1</v>
      </c>
      <c r="AS23" s="19">
        <v>31</v>
      </c>
      <c r="AT23" s="19">
        <v>2</v>
      </c>
      <c r="AU23" s="19">
        <v>29</v>
      </c>
      <c r="AV23" s="19">
        <v>72</v>
      </c>
      <c r="AW23" s="19">
        <v>0</v>
      </c>
      <c r="AX23" s="19">
        <v>11</v>
      </c>
      <c r="AY23" s="19">
        <v>4</v>
      </c>
      <c r="AZ23" s="19">
        <v>57</v>
      </c>
      <c r="BA23" s="19">
        <v>40</v>
      </c>
      <c r="BB23" s="19">
        <v>33</v>
      </c>
      <c r="BC23" s="19">
        <v>32</v>
      </c>
      <c r="BD23" s="19">
        <v>2</v>
      </c>
      <c r="BE23" s="18">
        <v>1504</v>
      </c>
    </row>
    <row r="24" spans="1:57" ht="21" x14ac:dyDescent="0.25">
      <c r="A24" s="21"/>
      <c r="B24" s="9" t="s">
        <v>78</v>
      </c>
      <c r="C24" s="20">
        <v>31</v>
      </c>
      <c r="D24" s="20">
        <v>1</v>
      </c>
      <c r="E24" s="20">
        <v>29</v>
      </c>
      <c r="F24" s="20">
        <v>18</v>
      </c>
      <c r="G24" s="20">
        <v>182</v>
      </c>
      <c r="H24" s="20">
        <v>13</v>
      </c>
      <c r="I24" s="20">
        <v>7</v>
      </c>
      <c r="J24" s="20">
        <v>4</v>
      </c>
      <c r="K24" s="20">
        <v>2</v>
      </c>
      <c r="L24" s="20">
        <v>74</v>
      </c>
      <c r="M24" s="20">
        <v>46</v>
      </c>
      <c r="N24" s="20">
        <v>1</v>
      </c>
      <c r="O24" s="20">
        <v>3</v>
      </c>
      <c r="P24" s="20">
        <v>6</v>
      </c>
      <c r="Q24" s="20">
        <v>70</v>
      </c>
      <c r="R24" s="20">
        <v>36</v>
      </c>
      <c r="S24" s="20">
        <v>20</v>
      </c>
      <c r="T24" s="20">
        <v>12</v>
      </c>
      <c r="U24" s="20">
        <v>24</v>
      </c>
      <c r="V24" s="20">
        <v>64</v>
      </c>
      <c r="W24" s="20">
        <v>1</v>
      </c>
      <c r="X24" s="20">
        <v>60</v>
      </c>
      <c r="Y24" s="20">
        <v>3</v>
      </c>
      <c r="Z24" s="20">
        <v>19</v>
      </c>
      <c r="AA24" s="20">
        <v>17</v>
      </c>
      <c r="AB24" s="20">
        <v>15</v>
      </c>
      <c r="AC24" s="20">
        <v>14</v>
      </c>
      <c r="AD24" s="20">
        <v>11</v>
      </c>
      <c r="AE24" s="20">
        <v>5</v>
      </c>
      <c r="AF24" s="20">
        <v>9</v>
      </c>
      <c r="AG24" s="20">
        <v>1</v>
      </c>
      <c r="AH24" s="20">
        <v>8</v>
      </c>
      <c r="AI24" s="20">
        <v>12</v>
      </c>
      <c r="AJ24" s="20">
        <v>22</v>
      </c>
      <c r="AK24" s="20">
        <v>103</v>
      </c>
      <c r="AL24" s="20">
        <v>7</v>
      </c>
      <c r="AM24" s="20">
        <v>47</v>
      </c>
      <c r="AN24" s="20">
        <v>22</v>
      </c>
      <c r="AO24" s="20">
        <v>27</v>
      </c>
      <c r="AP24" s="20">
        <v>91</v>
      </c>
      <c r="AQ24" s="20">
        <v>3</v>
      </c>
      <c r="AR24" s="20">
        <v>3</v>
      </c>
      <c r="AS24" s="20">
        <v>36</v>
      </c>
      <c r="AT24" s="20">
        <v>5</v>
      </c>
      <c r="AU24" s="20">
        <v>55</v>
      </c>
      <c r="AV24" s="20">
        <v>105</v>
      </c>
      <c r="AW24" s="20">
        <v>0</v>
      </c>
      <c r="AX24" s="20">
        <v>11</v>
      </c>
      <c r="AY24" s="20">
        <v>0</v>
      </c>
      <c r="AZ24" s="20">
        <v>42</v>
      </c>
      <c r="BA24" s="20">
        <v>18</v>
      </c>
      <c r="BB24" s="20">
        <v>15</v>
      </c>
      <c r="BC24" s="20">
        <v>17</v>
      </c>
      <c r="BD24" s="20">
        <v>1</v>
      </c>
      <c r="BE24" s="18">
        <v>1448</v>
      </c>
    </row>
    <row r="25" spans="1:57" ht="20.45" customHeight="1" x14ac:dyDescent="0.25">
      <c r="A25" s="21"/>
      <c r="B25" s="9" t="s">
        <v>88</v>
      </c>
      <c r="C25" s="18">
        <v>48</v>
      </c>
      <c r="D25" s="18">
        <v>11</v>
      </c>
      <c r="E25" s="18">
        <v>38</v>
      </c>
      <c r="F25" s="18">
        <v>14</v>
      </c>
      <c r="G25" s="18">
        <v>127</v>
      </c>
      <c r="H25" s="18">
        <v>24</v>
      </c>
      <c r="I25" s="18">
        <v>3</v>
      </c>
      <c r="J25" s="18">
        <v>2</v>
      </c>
      <c r="K25" s="18">
        <v>1</v>
      </c>
      <c r="L25" s="18">
        <v>94</v>
      </c>
      <c r="M25" s="18">
        <v>53</v>
      </c>
      <c r="N25" s="18">
        <v>0</v>
      </c>
      <c r="O25" s="18">
        <v>0</v>
      </c>
      <c r="P25" s="18">
        <v>6</v>
      </c>
      <c r="Q25" s="18">
        <v>29</v>
      </c>
      <c r="R25" s="18">
        <v>17</v>
      </c>
      <c r="S25" s="18">
        <v>4</v>
      </c>
      <c r="T25" s="18">
        <v>9</v>
      </c>
      <c r="U25" s="18">
        <v>25</v>
      </c>
      <c r="V25" s="18">
        <v>55</v>
      </c>
      <c r="W25" s="18">
        <v>2</v>
      </c>
      <c r="X25" s="18">
        <v>33</v>
      </c>
      <c r="Y25" s="18">
        <v>5</v>
      </c>
      <c r="Z25" s="18">
        <v>19</v>
      </c>
      <c r="AA25" s="18">
        <v>13</v>
      </c>
      <c r="AB25" s="18">
        <v>20</v>
      </c>
      <c r="AC25" s="18">
        <v>73</v>
      </c>
      <c r="AD25" s="18">
        <v>5</v>
      </c>
      <c r="AE25" s="18">
        <v>7</v>
      </c>
      <c r="AF25" s="18">
        <v>10</v>
      </c>
      <c r="AG25" s="18">
        <v>1</v>
      </c>
      <c r="AH25" s="18">
        <v>7</v>
      </c>
      <c r="AI25" s="18">
        <v>17</v>
      </c>
      <c r="AJ25" s="18">
        <v>24</v>
      </c>
      <c r="AK25" s="18">
        <v>85</v>
      </c>
      <c r="AL25" s="18">
        <v>6</v>
      </c>
      <c r="AM25" s="18">
        <v>29</v>
      </c>
      <c r="AN25" s="18">
        <v>28</v>
      </c>
      <c r="AO25" s="18">
        <v>34</v>
      </c>
      <c r="AP25" s="18">
        <v>42</v>
      </c>
      <c r="AQ25" s="18">
        <v>8</v>
      </c>
      <c r="AR25" s="18">
        <v>3</v>
      </c>
      <c r="AS25" s="18">
        <v>39</v>
      </c>
      <c r="AT25" s="18">
        <v>2</v>
      </c>
      <c r="AU25" s="18">
        <v>48</v>
      </c>
      <c r="AV25" s="18">
        <v>166</v>
      </c>
      <c r="AW25" s="18">
        <v>0</v>
      </c>
      <c r="AX25" s="18">
        <v>18</v>
      </c>
      <c r="AY25" s="18">
        <v>0</v>
      </c>
      <c r="AZ25" s="18">
        <v>76</v>
      </c>
      <c r="BA25" s="18">
        <v>22</v>
      </c>
      <c r="BB25" s="18">
        <v>5</v>
      </c>
      <c r="BC25" s="18">
        <v>17</v>
      </c>
      <c r="BD25" s="18">
        <v>1</v>
      </c>
      <c r="BE25" s="18">
        <v>1425</v>
      </c>
    </row>
    <row r="26" spans="1:57" ht="21" x14ac:dyDescent="0.25">
      <c r="A26" s="21"/>
      <c r="B26" s="9" t="s">
        <v>81</v>
      </c>
      <c r="C26" s="19">
        <v>53</v>
      </c>
      <c r="D26" s="19">
        <v>4</v>
      </c>
      <c r="E26" s="19">
        <v>26</v>
      </c>
      <c r="F26" s="19">
        <v>9</v>
      </c>
      <c r="G26" s="19">
        <v>69</v>
      </c>
      <c r="H26" s="19">
        <v>33</v>
      </c>
      <c r="I26" s="19">
        <v>3</v>
      </c>
      <c r="J26" s="19">
        <v>3</v>
      </c>
      <c r="K26" s="19">
        <v>1</v>
      </c>
      <c r="L26" s="19">
        <v>97</v>
      </c>
      <c r="M26" s="19">
        <v>75</v>
      </c>
      <c r="N26" s="19">
        <v>0</v>
      </c>
      <c r="O26" s="19">
        <v>0</v>
      </c>
      <c r="P26" s="19">
        <v>4</v>
      </c>
      <c r="Q26" s="19">
        <v>37</v>
      </c>
      <c r="R26" s="19">
        <v>32</v>
      </c>
      <c r="S26" s="19">
        <v>17</v>
      </c>
      <c r="T26" s="19">
        <v>21</v>
      </c>
      <c r="U26" s="19">
        <v>22</v>
      </c>
      <c r="V26" s="19">
        <v>43</v>
      </c>
      <c r="W26" s="19">
        <v>11</v>
      </c>
      <c r="X26" s="19">
        <v>15</v>
      </c>
      <c r="Y26" s="19">
        <v>10</v>
      </c>
      <c r="Z26" s="19">
        <v>17</v>
      </c>
      <c r="AA26" s="19">
        <v>26</v>
      </c>
      <c r="AB26" s="19">
        <v>24</v>
      </c>
      <c r="AC26" s="19">
        <v>18</v>
      </c>
      <c r="AD26" s="19">
        <v>4</v>
      </c>
      <c r="AE26" s="19">
        <v>6</v>
      </c>
      <c r="AF26" s="19">
        <v>14</v>
      </c>
      <c r="AG26" s="19">
        <v>1</v>
      </c>
      <c r="AH26" s="19">
        <v>13</v>
      </c>
      <c r="AI26" s="19">
        <v>16</v>
      </c>
      <c r="AJ26" s="19">
        <v>30</v>
      </c>
      <c r="AK26" s="19">
        <v>62</v>
      </c>
      <c r="AL26" s="19">
        <v>2</v>
      </c>
      <c r="AM26" s="19">
        <v>58</v>
      </c>
      <c r="AN26" s="19">
        <v>25</v>
      </c>
      <c r="AO26" s="19">
        <v>15</v>
      </c>
      <c r="AP26" s="19">
        <v>35</v>
      </c>
      <c r="AQ26" s="19">
        <v>9</v>
      </c>
      <c r="AR26" s="19">
        <v>4</v>
      </c>
      <c r="AS26" s="19">
        <v>35</v>
      </c>
      <c r="AT26" s="19">
        <v>3</v>
      </c>
      <c r="AU26" s="19">
        <v>54</v>
      </c>
      <c r="AV26" s="19">
        <v>149</v>
      </c>
      <c r="AW26" s="19">
        <v>0</v>
      </c>
      <c r="AX26" s="19">
        <v>13</v>
      </c>
      <c r="AY26" s="19">
        <v>2</v>
      </c>
      <c r="AZ26" s="19">
        <v>27</v>
      </c>
      <c r="BA26" s="19">
        <v>21</v>
      </c>
      <c r="BB26" s="19">
        <v>6</v>
      </c>
      <c r="BC26" s="19">
        <v>21</v>
      </c>
      <c r="BD26" s="19">
        <v>3</v>
      </c>
      <c r="BE26" s="18">
        <v>1298</v>
      </c>
    </row>
    <row r="27" spans="1:57" ht="21" x14ac:dyDescent="0.25">
      <c r="A27" s="21"/>
      <c r="B27" s="9" t="s">
        <v>79</v>
      </c>
      <c r="C27" s="18">
        <v>24</v>
      </c>
      <c r="D27" s="18">
        <v>6</v>
      </c>
      <c r="E27" s="18">
        <v>30</v>
      </c>
      <c r="F27" s="18">
        <v>13</v>
      </c>
      <c r="G27" s="18">
        <v>162</v>
      </c>
      <c r="H27" s="18">
        <v>12</v>
      </c>
      <c r="I27" s="18">
        <v>6</v>
      </c>
      <c r="J27" s="18">
        <v>2</v>
      </c>
      <c r="K27" s="18">
        <v>0</v>
      </c>
      <c r="L27" s="18">
        <v>80</v>
      </c>
      <c r="M27" s="18">
        <v>33</v>
      </c>
      <c r="N27" s="18">
        <v>0</v>
      </c>
      <c r="O27" s="18">
        <v>3</v>
      </c>
      <c r="P27" s="18">
        <v>5</v>
      </c>
      <c r="Q27" s="18">
        <v>21</v>
      </c>
      <c r="R27" s="18">
        <v>19</v>
      </c>
      <c r="S27" s="18">
        <v>5</v>
      </c>
      <c r="T27" s="18">
        <v>11</v>
      </c>
      <c r="U27" s="18">
        <v>19</v>
      </c>
      <c r="V27" s="18">
        <v>26</v>
      </c>
      <c r="W27" s="18">
        <v>26</v>
      </c>
      <c r="X27" s="18">
        <v>47</v>
      </c>
      <c r="Y27" s="18">
        <v>13</v>
      </c>
      <c r="Z27" s="18">
        <v>11</v>
      </c>
      <c r="AA27" s="18">
        <v>17</v>
      </c>
      <c r="AB27" s="18">
        <v>11</v>
      </c>
      <c r="AC27" s="18">
        <v>18</v>
      </c>
      <c r="AD27" s="18">
        <v>8</v>
      </c>
      <c r="AE27" s="18">
        <v>5</v>
      </c>
      <c r="AF27" s="18">
        <v>5</v>
      </c>
      <c r="AG27" s="18">
        <v>8</v>
      </c>
      <c r="AH27" s="18">
        <v>8</v>
      </c>
      <c r="AI27" s="18">
        <v>16</v>
      </c>
      <c r="AJ27" s="18">
        <v>31</v>
      </c>
      <c r="AK27" s="18">
        <v>59</v>
      </c>
      <c r="AL27" s="18">
        <v>4</v>
      </c>
      <c r="AM27" s="18">
        <v>22</v>
      </c>
      <c r="AN27" s="18">
        <v>19</v>
      </c>
      <c r="AO27" s="18">
        <v>36</v>
      </c>
      <c r="AP27" s="18">
        <v>95</v>
      </c>
      <c r="AQ27" s="18">
        <v>8</v>
      </c>
      <c r="AR27" s="18">
        <v>2</v>
      </c>
      <c r="AS27" s="18">
        <v>32</v>
      </c>
      <c r="AT27" s="18">
        <v>6</v>
      </c>
      <c r="AU27" s="18">
        <v>30</v>
      </c>
      <c r="AV27" s="18">
        <v>87</v>
      </c>
      <c r="AW27" s="18">
        <v>0</v>
      </c>
      <c r="AX27" s="18">
        <v>17</v>
      </c>
      <c r="AY27" s="18">
        <v>11</v>
      </c>
      <c r="AZ27" s="18">
        <v>50</v>
      </c>
      <c r="BA27" s="18">
        <v>26</v>
      </c>
      <c r="BB27" s="18">
        <v>26</v>
      </c>
      <c r="BC27" s="18">
        <v>20</v>
      </c>
      <c r="BD27" s="18">
        <v>4</v>
      </c>
      <c r="BE27" s="18">
        <v>1255</v>
      </c>
    </row>
    <row r="28" spans="1:57" ht="21" x14ac:dyDescent="0.25">
      <c r="A28" s="21"/>
      <c r="B28" s="9" t="s">
        <v>83</v>
      </c>
      <c r="C28" s="16">
        <v>23</v>
      </c>
      <c r="D28" s="16">
        <v>3</v>
      </c>
      <c r="E28" s="16">
        <v>12</v>
      </c>
      <c r="F28" s="16">
        <v>4</v>
      </c>
      <c r="G28" s="16">
        <v>93</v>
      </c>
      <c r="H28" s="16">
        <v>10</v>
      </c>
      <c r="I28" s="16">
        <v>0</v>
      </c>
      <c r="J28" s="16">
        <v>2</v>
      </c>
      <c r="K28" s="16">
        <v>0</v>
      </c>
      <c r="L28" s="16">
        <v>40</v>
      </c>
      <c r="M28" s="16">
        <v>22</v>
      </c>
      <c r="N28" s="16">
        <v>0</v>
      </c>
      <c r="O28" s="16">
        <v>1</v>
      </c>
      <c r="P28" s="16">
        <v>8</v>
      </c>
      <c r="Q28" s="16">
        <v>7</v>
      </c>
      <c r="R28" s="16">
        <v>11</v>
      </c>
      <c r="S28" s="16">
        <v>2</v>
      </c>
      <c r="T28" s="16">
        <v>11</v>
      </c>
      <c r="U28" s="16">
        <v>9</v>
      </c>
      <c r="V28" s="16">
        <v>34</v>
      </c>
      <c r="W28" s="16">
        <v>2</v>
      </c>
      <c r="X28" s="16">
        <v>19</v>
      </c>
      <c r="Y28" s="16">
        <v>2</v>
      </c>
      <c r="Z28" s="16">
        <v>6</v>
      </c>
      <c r="AA28" s="16">
        <v>15</v>
      </c>
      <c r="AB28" s="16">
        <v>15</v>
      </c>
      <c r="AC28" s="16">
        <v>5</v>
      </c>
      <c r="AD28" s="16">
        <v>16</v>
      </c>
      <c r="AE28" s="16">
        <v>4</v>
      </c>
      <c r="AF28" s="16">
        <v>4</v>
      </c>
      <c r="AG28" s="16">
        <v>2</v>
      </c>
      <c r="AH28" s="16">
        <v>4</v>
      </c>
      <c r="AI28" s="16">
        <v>8</v>
      </c>
      <c r="AJ28" s="16">
        <v>16</v>
      </c>
      <c r="AK28" s="16">
        <v>42</v>
      </c>
      <c r="AL28" s="16">
        <v>1</v>
      </c>
      <c r="AM28" s="16">
        <v>9</v>
      </c>
      <c r="AN28" s="16">
        <v>10</v>
      </c>
      <c r="AO28" s="16">
        <v>34</v>
      </c>
      <c r="AP28" s="16">
        <v>42</v>
      </c>
      <c r="AQ28" s="16">
        <v>1</v>
      </c>
      <c r="AR28" s="16">
        <v>0</v>
      </c>
      <c r="AS28" s="16">
        <v>20</v>
      </c>
      <c r="AT28" s="16">
        <v>3</v>
      </c>
      <c r="AU28" s="16">
        <v>13</v>
      </c>
      <c r="AV28" s="16">
        <v>55</v>
      </c>
      <c r="AW28" s="16">
        <v>0</v>
      </c>
      <c r="AX28" s="16">
        <v>10</v>
      </c>
      <c r="AY28" s="16">
        <v>0</v>
      </c>
      <c r="AZ28" s="16">
        <v>41</v>
      </c>
      <c r="BA28" s="16">
        <v>17</v>
      </c>
      <c r="BB28" s="16">
        <v>8</v>
      </c>
      <c r="BC28" s="16">
        <v>11</v>
      </c>
      <c r="BD28" s="16">
        <v>5</v>
      </c>
      <c r="BE28" s="18">
        <v>732</v>
      </c>
    </row>
    <row r="29" spans="1:57" ht="21" x14ac:dyDescent="0.25">
      <c r="A29" s="21"/>
      <c r="B29" s="9" t="s">
        <v>85</v>
      </c>
      <c r="C29" s="18">
        <v>10</v>
      </c>
      <c r="D29" s="18">
        <v>1</v>
      </c>
      <c r="E29" s="18">
        <v>7</v>
      </c>
      <c r="F29" s="18">
        <v>6</v>
      </c>
      <c r="G29" s="18">
        <v>43</v>
      </c>
      <c r="H29" s="18">
        <v>8</v>
      </c>
      <c r="I29" s="18">
        <v>1</v>
      </c>
      <c r="J29" s="18">
        <v>8</v>
      </c>
      <c r="K29" s="18">
        <v>1</v>
      </c>
      <c r="L29" s="18">
        <v>29</v>
      </c>
      <c r="M29" s="18">
        <v>18</v>
      </c>
      <c r="N29" s="18">
        <v>0</v>
      </c>
      <c r="O29" s="18">
        <v>1</v>
      </c>
      <c r="P29" s="18">
        <v>1</v>
      </c>
      <c r="Q29" s="18">
        <v>14</v>
      </c>
      <c r="R29" s="18">
        <v>15</v>
      </c>
      <c r="S29" s="18">
        <v>4</v>
      </c>
      <c r="T29" s="18">
        <v>7</v>
      </c>
      <c r="U29" s="18">
        <v>12</v>
      </c>
      <c r="V29" s="18">
        <v>19</v>
      </c>
      <c r="W29" s="18">
        <v>3</v>
      </c>
      <c r="X29" s="18">
        <v>42</v>
      </c>
      <c r="Y29" s="18">
        <v>2</v>
      </c>
      <c r="Z29" s="18">
        <v>12</v>
      </c>
      <c r="AA29" s="18">
        <v>15</v>
      </c>
      <c r="AB29" s="18">
        <v>3</v>
      </c>
      <c r="AC29" s="18">
        <v>10</v>
      </c>
      <c r="AD29" s="18">
        <v>2</v>
      </c>
      <c r="AE29" s="18">
        <v>1</v>
      </c>
      <c r="AF29" s="18">
        <v>5</v>
      </c>
      <c r="AG29" s="18">
        <v>6</v>
      </c>
      <c r="AH29" s="18">
        <v>4</v>
      </c>
      <c r="AI29" s="18">
        <v>7</v>
      </c>
      <c r="AJ29" s="18">
        <v>37</v>
      </c>
      <c r="AK29" s="18">
        <v>29</v>
      </c>
      <c r="AL29" s="18">
        <v>3</v>
      </c>
      <c r="AM29" s="18">
        <v>37</v>
      </c>
      <c r="AN29" s="18">
        <v>6</v>
      </c>
      <c r="AO29" s="18">
        <v>12</v>
      </c>
      <c r="AP29" s="18">
        <v>32</v>
      </c>
      <c r="AQ29" s="18">
        <v>2</v>
      </c>
      <c r="AR29" s="18">
        <v>4</v>
      </c>
      <c r="AS29" s="18">
        <v>7</v>
      </c>
      <c r="AT29" s="18">
        <v>0</v>
      </c>
      <c r="AU29" s="18">
        <v>23</v>
      </c>
      <c r="AV29" s="18">
        <v>19</v>
      </c>
      <c r="AW29" s="18">
        <v>0</v>
      </c>
      <c r="AX29" s="18">
        <v>7</v>
      </c>
      <c r="AY29" s="18">
        <v>0</v>
      </c>
      <c r="AZ29" s="18">
        <v>41</v>
      </c>
      <c r="BA29" s="18">
        <v>10</v>
      </c>
      <c r="BB29" s="18">
        <v>2</v>
      </c>
      <c r="BC29" s="18">
        <v>13</v>
      </c>
      <c r="BD29" s="18">
        <v>1</v>
      </c>
      <c r="BE29" s="18">
        <v>602</v>
      </c>
    </row>
    <row r="30" spans="1:57" ht="21" x14ac:dyDescent="0.25">
      <c r="A30" s="21"/>
      <c r="B30" s="9" t="s">
        <v>57</v>
      </c>
      <c r="C30" s="20">
        <v>16</v>
      </c>
      <c r="D30" s="20">
        <v>1</v>
      </c>
      <c r="E30" s="20">
        <v>4</v>
      </c>
      <c r="F30" s="20">
        <v>2</v>
      </c>
      <c r="G30" s="20">
        <v>80</v>
      </c>
      <c r="H30" s="20">
        <v>9</v>
      </c>
      <c r="I30" s="20">
        <v>1</v>
      </c>
      <c r="J30" s="20">
        <v>1</v>
      </c>
      <c r="K30" s="20">
        <v>1</v>
      </c>
      <c r="L30" s="20">
        <v>38</v>
      </c>
      <c r="M30" s="20">
        <v>17</v>
      </c>
      <c r="N30" s="20">
        <v>0</v>
      </c>
      <c r="O30" s="20">
        <v>0</v>
      </c>
      <c r="P30" s="20">
        <v>2</v>
      </c>
      <c r="Q30" s="20">
        <v>25</v>
      </c>
      <c r="R30" s="20">
        <v>24</v>
      </c>
      <c r="S30" s="20">
        <v>8</v>
      </c>
      <c r="T30" s="20">
        <v>2</v>
      </c>
      <c r="U30" s="20">
        <v>11</v>
      </c>
      <c r="V30" s="20">
        <v>17</v>
      </c>
      <c r="W30" s="20">
        <v>9</v>
      </c>
      <c r="X30" s="20">
        <v>15</v>
      </c>
      <c r="Y30" s="20">
        <v>6</v>
      </c>
      <c r="Z30" s="20">
        <v>9</v>
      </c>
      <c r="AA30" s="20">
        <v>1</v>
      </c>
      <c r="AB30" s="20">
        <v>4</v>
      </c>
      <c r="AC30" s="20">
        <v>5</v>
      </c>
      <c r="AD30" s="20">
        <v>1</v>
      </c>
      <c r="AE30" s="20">
        <v>3</v>
      </c>
      <c r="AF30" s="20">
        <v>2</v>
      </c>
      <c r="AG30" s="20">
        <v>0</v>
      </c>
      <c r="AH30" s="20">
        <v>10</v>
      </c>
      <c r="AI30" s="20">
        <v>1</v>
      </c>
      <c r="AJ30" s="20">
        <v>16</v>
      </c>
      <c r="AK30" s="20">
        <v>24</v>
      </c>
      <c r="AL30" s="20">
        <v>1</v>
      </c>
      <c r="AM30" s="20">
        <v>23</v>
      </c>
      <c r="AN30" s="20">
        <v>8</v>
      </c>
      <c r="AO30" s="20">
        <v>6</v>
      </c>
      <c r="AP30" s="20">
        <v>72</v>
      </c>
      <c r="AQ30" s="20">
        <v>4</v>
      </c>
      <c r="AR30" s="20">
        <v>0</v>
      </c>
      <c r="AS30" s="20">
        <v>7</v>
      </c>
      <c r="AT30" s="20">
        <v>1</v>
      </c>
      <c r="AU30" s="20">
        <v>31</v>
      </c>
      <c r="AV30" s="20">
        <v>23</v>
      </c>
      <c r="AW30" s="20">
        <v>0</v>
      </c>
      <c r="AX30" s="20">
        <v>2</v>
      </c>
      <c r="AY30" s="20">
        <v>0</v>
      </c>
      <c r="AZ30" s="20">
        <v>20</v>
      </c>
      <c r="BA30" s="20">
        <v>7</v>
      </c>
      <c r="BB30" s="20">
        <v>9</v>
      </c>
      <c r="BC30" s="20">
        <v>14</v>
      </c>
      <c r="BD30" s="20">
        <v>0</v>
      </c>
      <c r="BE30" s="18">
        <v>593</v>
      </c>
    </row>
    <row r="31" spans="1:57" ht="21" x14ac:dyDescent="0.25">
      <c r="A31" s="21"/>
      <c r="B31" s="9" t="s">
        <v>86</v>
      </c>
      <c r="C31" s="18">
        <v>10</v>
      </c>
      <c r="D31" s="18">
        <v>3</v>
      </c>
      <c r="E31" s="18">
        <v>13</v>
      </c>
      <c r="F31" s="18">
        <v>7</v>
      </c>
      <c r="G31" s="18">
        <v>48</v>
      </c>
      <c r="H31" s="18">
        <v>12</v>
      </c>
      <c r="I31" s="18">
        <v>0</v>
      </c>
      <c r="J31" s="18">
        <v>1</v>
      </c>
      <c r="K31" s="18">
        <v>0</v>
      </c>
      <c r="L31" s="18">
        <v>25</v>
      </c>
      <c r="M31" s="18">
        <v>29</v>
      </c>
      <c r="N31" s="18">
        <v>0</v>
      </c>
      <c r="O31" s="18">
        <v>0</v>
      </c>
      <c r="P31" s="18">
        <v>4</v>
      </c>
      <c r="Q31" s="18">
        <v>7</v>
      </c>
      <c r="R31" s="18">
        <v>3</v>
      </c>
      <c r="S31" s="18">
        <v>4</v>
      </c>
      <c r="T31" s="18">
        <v>5</v>
      </c>
      <c r="U31" s="18">
        <v>13</v>
      </c>
      <c r="V31" s="18">
        <v>17</v>
      </c>
      <c r="W31" s="18">
        <v>2</v>
      </c>
      <c r="X31" s="18">
        <v>24</v>
      </c>
      <c r="Y31" s="18">
        <v>2</v>
      </c>
      <c r="Z31" s="18">
        <v>7</v>
      </c>
      <c r="AA31" s="18">
        <v>12</v>
      </c>
      <c r="AB31" s="18">
        <v>6</v>
      </c>
      <c r="AC31" s="18">
        <v>5</v>
      </c>
      <c r="AD31" s="18">
        <v>7</v>
      </c>
      <c r="AE31" s="18">
        <v>5</v>
      </c>
      <c r="AF31" s="18">
        <v>0</v>
      </c>
      <c r="AG31" s="18">
        <v>0</v>
      </c>
      <c r="AH31" s="18">
        <v>4</v>
      </c>
      <c r="AI31" s="18">
        <v>3</v>
      </c>
      <c r="AJ31" s="18">
        <v>19</v>
      </c>
      <c r="AK31" s="18">
        <v>21</v>
      </c>
      <c r="AL31" s="18">
        <v>3</v>
      </c>
      <c r="AM31" s="18">
        <v>4</v>
      </c>
      <c r="AN31" s="18">
        <v>16</v>
      </c>
      <c r="AO31" s="18">
        <v>16</v>
      </c>
      <c r="AP31" s="18">
        <v>46</v>
      </c>
      <c r="AQ31" s="18">
        <v>2</v>
      </c>
      <c r="AR31" s="18">
        <v>0</v>
      </c>
      <c r="AS31" s="18">
        <v>12</v>
      </c>
      <c r="AT31" s="18">
        <v>10</v>
      </c>
      <c r="AU31" s="18">
        <v>21</v>
      </c>
      <c r="AV31" s="18">
        <v>53</v>
      </c>
      <c r="AW31" s="18">
        <v>0</v>
      </c>
      <c r="AX31" s="18">
        <v>10</v>
      </c>
      <c r="AY31" s="18">
        <v>0</v>
      </c>
      <c r="AZ31" s="18">
        <v>19</v>
      </c>
      <c r="BA31" s="18">
        <v>13</v>
      </c>
      <c r="BB31" s="18">
        <v>10</v>
      </c>
      <c r="BC31" s="18">
        <v>12</v>
      </c>
      <c r="BD31" s="18">
        <v>1</v>
      </c>
      <c r="BE31" s="18">
        <v>566</v>
      </c>
    </row>
    <row r="32" spans="1:57" ht="21" x14ac:dyDescent="0.25">
      <c r="A32" s="21"/>
      <c r="B32" s="9" t="s">
        <v>84</v>
      </c>
      <c r="C32" s="19">
        <v>4</v>
      </c>
      <c r="D32" s="19">
        <v>5</v>
      </c>
      <c r="E32" s="19">
        <v>12</v>
      </c>
      <c r="F32" s="19">
        <v>3</v>
      </c>
      <c r="G32" s="19">
        <v>195</v>
      </c>
      <c r="H32" s="19">
        <v>12</v>
      </c>
      <c r="I32" s="19">
        <v>2</v>
      </c>
      <c r="J32" s="19">
        <v>2</v>
      </c>
      <c r="K32" s="19">
        <v>0</v>
      </c>
      <c r="L32" s="19">
        <v>23</v>
      </c>
      <c r="M32" s="19">
        <v>4</v>
      </c>
      <c r="N32" s="19">
        <v>0</v>
      </c>
      <c r="O32" s="19">
        <v>0</v>
      </c>
      <c r="P32" s="19">
        <v>3</v>
      </c>
      <c r="Q32" s="19">
        <v>10</v>
      </c>
      <c r="R32" s="19">
        <v>10</v>
      </c>
      <c r="S32" s="19">
        <v>4</v>
      </c>
      <c r="T32" s="19">
        <v>0</v>
      </c>
      <c r="U32" s="19">
        <v>10</v>
      </c>
      <c r="V32" s="19">
        <v>10</v>
      </c>
      <c r="W32" s="19">
        <v>15</v>
      </c>
      <c r="X32" s="19">
        <v>15</v>
      </c>
      <c r="Y32" s="19">
        <v>11</v>
      </c>
      <c r="Z32" s="19">
        <v>11</v>
      </c>
      <c r="AA32" s="19">
        <v>2</v>
      </c>
      <c r="AB32" s="19">
        <v>2</v>
      </c>
      <c r="AC32" s="19">
        <v>2</v>
      </c>
      <c r="AD32" s="19">
        <v>3</v>
      </c>
      <c r="AE32" s="19">
        <v>5</v>
      </c>
      <c r="AF32" s="19">
        <v>8</v>
      </c>
      <c r="AG32" s="19">
        <v>0</v>
      </c>
      <c r="AH32" s="19">
        <v>10</v>
      </c>
      <c r="AI32" s="19">
        <v>2</v>
      </c>
      <c r="AJ32" s="19">
        <v>17</v>
      </c>
      <c r="AK32" s="19">
        <v>9</v>
      </c>
      <c r="AL32" s="19">
        <v>1</v>
      </c>
      <c r="AM32" s="19">
        <v>13</v>
      </c>
      <c r="AN32" s="19">
        <v>3</v>
      </c>
      <c r="AO32" s="19">
        <v>11</v>
      </c>
      <c r="AP32" s="19">
        <v>19</v>
      </c>
      <c r="AQ32" s="19">
        <v>0</v>
      </c>
      <c r="AR32" s="19">
        <v>2</v>
      </c>
      <c r="AS32" s="19">
        <v>2</v>
      </c>
      <c r="AT32" s="19">
        <v>1</v>
      </c>
      <c r="AU32" s="19">
        <v>9</v>
      </c>
      <c r="AV32" s="19">
        <v>24</v>
      </c>
      <c r="AW32" s="19">
        <v>0</v>
      </c>
      <c r="AX32" s="19">
        <v>5</v>
      </c>
      <c r="AY32" s="19">
        <v>2</v>
      </c>
      <c r="AZ32" s="19">
        <v>11</v>
      </c>
      <c r="BA32" s="19">
        <v>8</v>
      </c>
      <c r="BB32" s="19">
        <v>2</v>
      </c>
      <c r="BC32" s="19">
        <v>5</v>
      </c>
      <c r="BD32" s="19">
        <v>1</v>
      </c>
      <c r="BE32" s="18">
        <v>540</v>
      </c>
    </row>
    <row r="33" spans="1:57" ht="21" x14ac:dyDescent="0.25">
      <c r="A33" s="21"/>
      <c r="B33" s="13" t="s">
        <v>61</v>
      </c>
      <c r="C33" s="17">
        <f>SUM(C3:C32)</f>
        <v>10452</v>
      </c>
      <c r="D33" s="17">
        <f t="shared" ref="D33:BE33" si="0">SUM(D3:D32)</f>
        <v>1175</v>
      </c>
      <c r="E33" s="17">
        <f t="shared" si="0"/>
        <v>13916</v>
      </c>
      <c r="F33" s="17">
        <f t="shared" si="0"/>
        <v>3457</v>
      </c>
      <c r="G33" s="17">
        <f t="shared" si="0"/>
        <v>55607</v>
      </c>
      <c r="H33" s="17">
        <f t="shared" si="0"/>
        <v>7822</v>
      </c>
      <c r="I33" s="17">
        <f t="shared" si="0"/>
        <v>1907</v>
      </c>
      <c r="J33" s="17">
        <f t="shared" si="0"/>
        <v>1665</v>
      </c>
      <c r="K33" s="17">
        <f t="shared" si="0"/>
        <v>3076</v>
      </c>
      <c r="L33" s="17">
        <f t="shared" si="0"/>
        <v>36131</v>
      </c>
      <c r="M33" s="17">
        <f t="shared" si="0"/>
        <v>22561</v>
      </c>
      <c r="N33" s="17">
        <f t="shared" si="0"/>
        <v>45</v>
      </c>
      <c r="O33" s="17">
        <f t="shared" si="0"/>
        <v>283</v>
      </c>
      <c r="P33" s="17">
        <f t="shared" si="0"/>
        <v>1460</v>
      </c>
      <c r="Q33" s="17">
        <f t="shared" si="0"/>
        <v>19618</v>
      </c>
      <c r="R33" s="17">
        <f t="shared" si="0"/>
        <v>11228</v>
      </c>
      <c r="S33" s="17">
        <f t="shared" si="0"/>
        <v>3168</v>
      </c>
      <c r="T33" s="17">
        <f t="shared" si="0"/>
        <v>4485</v>
      </c>
      <c r="U33" s="17">
        <f t="shared" si="0"/>
        <v>7454</v>
      </c>
      <c r="V33" s="17">
        <f t="shared" si="0"/>
        <v>16102</v>
      </c>
      <c r="W33" s="17">
        <f t="shared" si="0"/>
        <v>1319</v>
      </c>
      <c r="X33" s="17">
        <f t="shared" si="0"/>
        <v>10980</v>
      </c>
      <c r="Y33" s="17">
        <f t="shared" si="0"/>
        <v>3612</v>
      </c>
      <c r="Z33" s="17">
        <f t="shared" si="0"/>
        <v>10092</v>
      </c>
      <c r="AA33" s="17">
        <f t="shared" si="0"/>
        <v>5280</v>
      </c>
      <c r="AB33" s="17">
        <f t="shared" si="0"/>
        <v>5311</v>
      </c>
      <c r="AC33" s="17">
        <f t="shared" si="0"/>
        <v>10100</v>
      </c>
      <c r="AD33" s="17">
        <f t="shared" si="0"/>
        <v>1273</v>
      </c>
      <c r="AE33" s="17">
        <f t="shared" si="0"/>
        <v>2120</v>
      </c>
      <c r="AF33" s="17">
        <f t="shared" si="0"/>
        <v>5926</v>
      </c>
      <c r="AG33" s="17">
        <f t="shared" si="0"/>
        <v>703</v>
      </c>
      <c r="AH33" s="17">
        <f t="shared" si="0"/>
        <v>5184</v>
      </c>
      <c r="AI33" s="17">
        <f t="shared" si="0"/>
        <v>3910</v>
      </c>
      <c r="AJ33" s="17">
        <f t="shared" si="0"/>
        <v>11866</v>
      </c>
      <c r="AK33" s="17">
        <f t="shared" si="0"/>
        <v>24944</v>
      </c>
      <c r="AL33" s="17">
        <f t="shared" si="0"/>
        <v>815</v>
      </c>
      <c r="AM33" s="17">
        <f t="shared" si="0"/>
        <v>20429</v>
      </c>
      <c r="AN33" s="17">
        <f t="shared" si="0"/>
        <v>5620</v>
      </c>
      <c r="AO33" s="17">
        <f t="shared" si="0"/>
        <v>5454</v>
      </c>
      <c r="AP33" s="17">
        <f t="shared" si="0"/>
        <v>17221</v>
      </c>
      <c r="AQ33" s="17">
        <f t="shared" si="0"/>
        <v>5131</v>
      </c>
      <c r="AR33" s="17">
        <f t="shared" si="0"/>
        <v>1008</v>
      </c>
      <c r="AS33" s="17">
        <f t="shared" si="0"/>
        <v>12059</v>
      </c>
      <c r="AT33" s="17">
        <f t="shared" si="0"/>
        <v>899</v>
      </c>
      <c r="AU33" s="17">
        <f t="shared" si="0"/>
        <v>16911</v>
      </c>
      <c r="AV33" s="17">
        <f t="shared" si="0"/>
        <v>56173</v>
      </c>
      <c r="AW33" s="17">
        <f t="shared" si="0"/>
        <v>55</v>
      </c>
      <c r="AX33" s="17">
        <f t="shared" si="0"/>
        <v>3401</v>
      </c>
      <c r="AY33" s="17">
        <f t="shared" si="0"/>
        <v>292</v>
      </c>
      <c r="AZ33" s="17">
        <f t="shared" si="0"/>
        <v>14319</v>
      </c>
      <c r="BA33" s="17">
        <f t="shared" si="0"/>
        <v>6086</v>
      </c>
      <c r="BB33" s="17">
        <f t="shared" si="0"/>
        <v>2047</v>
      </c>
      <c r="BC33" s="17">
        <f t="shared" si="0"/>
        <v>7950</v>
      </c>
      <c r="BD33" s="17">
        <f t="shared" si="0"/>
        <v>324</v>
      </c>
      <c r="BE33" s="17">
        <f t="shared" si="0"/>
        <v>500426</v>
      </c>
    </row>
    <row r="34" spans="1:57" ht="25.15" customHeight="1" x14ac:dyDescent="0.35">
      <c r="A34" s="21"/>
      <c r="B34" s="12" t="s">
        <v>225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15"/>
      <c r="BD34" s="7"/>
      <c r="BE34" s="7"/>
    </row>
    <row r="35" spans="1:57" ht="25.15" customHeight="1" x14ac:dyDescent="0.35">
      <c r="A35" s="21"/>
      <c r="B35" s="14" t="s">
        <v>226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25.15" customHeight="1" x14ac:dyDescent="0.35">
      <c r="A36" s="21"/>
      <c r="B36" s="14" t="s">
        <v>63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4">
      <c r="B37" s="14" t="s">
        <v>227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4">
      <c r="B38" s="14" t="s">
        <v>58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</sheetData>
  <sortState xmlns:xlrd2="http://schemas.microsoft.com/office/spreadsheetml/2017/richdata2" ref="B3:BE30">
    <sortCondition descending="1" ref="BE3:BE30"/>
  </sortState>
  <mergeCells count="2">
    <mergeCell ref="A1:A36"/>
    <mergeCell ref="B1:BE1"/>
  </mergeCells>
  <printOptions horizontalCentered="1" verticalCentered="1"/>
  <pageMargins left="0.7" right="0.7" top="0.75" bottom="0.75" header="0.3" footer="0.3"/>
  <pageSetup paperSize="17" scale="35" orientation="landscape" r:id="rId1"/>
  <headerFooter>
    <oddHeader>&amp;C&amp;72Top Calibers Recovered and Traced in the United States and Territories 
January 1, 2022 - December 31, 2022</oddHeader>
    <oddFooter>&amp;RBureau of Alcohol, Tobacco, Firearms and Explosives
Office of Strategic Intelligence and Information
#232461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C25C-61C0-4436-9F59-21B2D1C667FB}">
  <dimension ref="A1:BD136"/>
  <sheetViews>
    <sheetView topLeftCell="AB127" workbookViewId="0">
      <selection activeCell="BD137" sqref="BD137"/>
    </sheetView>
  </sheetViews>
  <sheetFormatPr defaultRowHeight="15" x14ac:dyDescent="0.25"/>
  <sheetData>
    <row r="1" spans="1:56" x14ac:dyDescent="0.25">
      <c r="A1" s="27" t="s">
        <v>90</v>
      </c>
      <c r="B1" s="28">
        <v>11</v>
      </c>
      <c r="C1" s="29">
        <v>3</v>
      </c>
      <c r="D1" s="29">
        <v>12</v>
      </c>
      <c r="E1" s="29">
        <v>4</v>
      </c>
      <c r="F1" s="29">
        <v>66</v>
      </c>
      <c r="G1" s="29">
        <v>9</v>
      </c>
      <c r="H1" s="29">
        <v>0</v>
      </c>
      <c r="I1" s="29">
        <v>1</v>
      </c>
      <c r="J1" s="29">
        <v>0</v>
      </c>
      <c r="K1" s="29">
        <v>23</v>
      </c>
      <c r="L1" s="29">
        <v>12</v>
      </c>
      <c r="M1" s="29">
        <v>0</v>
      </c>
      <c r="N1" s="29">
        <v>0</v>
      </c>
      <c r="O1" s="29">
        <v>2</v>
      </c>
      <c r="P1" s="29">
        <v>13</v>
      </c>
      <c r="Q1" s="29">
        <v>11</v>
      </c>
      <c r="R1" s="29">
        <v>3</v>
      </c>
      <c r="S1" s="29">
        <v>4</v>
      </c>
      <c r="T1" s="29">
        <v>8</v>
      </c>
      <c r="U1" s="29">
        <v>17</v>
      </c>
      <c r="V1" s="29">
        <v>3</v>
      </c>
      <c r="W1" s="29">
        <v>11</v>
      </c>
      <c r="X1" s="29">
        <v>2</v>
      </c>
      <c r="Y1" s="29">
        <v>4</v>
      </c>
      <c r="Z1" s="29">
        <v>7</v>
      </c>
      <c r="AA1" s="29">
        <v>4</v>
      </c>
      <c r="AB1" s="29">
        <v>4</v>
      </c>
      <c r="AC1" s="29">
        <v>5</v>
      </c>
      <c r="AD1" s="29">
        <v>4</v>
      </c>
      <c r="AE1" s="29">
        <v>7</v>
      </c>
      <c r="AF1" s="29">
        <v>1</v>
      </c>
      <c r="AG1" s="29">
        <v>0</v>
      </c>
      <c r="AH1" s="29">
        <v>6</v>
      </c>
      <c r="AI1" s="29">
        <v>17</v>
      </c>
      <c r="AJ1" s="29">
        <v>21</v>
      </c>
      <c r="AK1" s="29">
        <v>2</v>
      </c>
      <c r="AL1" s="29">
        <v>18</v>
      </c>
      <c r="AM1" s="29">
        <v>8</v>
      </c>
      <c r="AN1" s="29">
        <v>28</v>
      </c>
      <c r="AO1" s="29">
        <v>21</v>
      </c>
      <c r="AP1" s="29">
        <v>2</v>
      </c>
      <c r="AQ1" s="29">
        <v>0</v>
      </c>
      <c r="AR1" s="29">
        <v>8</v>
      </c>
      <c r="AS1" s="29">
        <v>11</v>
      </c>
      <c r="AT1" s="29">
        <v>8</v>
      </c>
      <c r="AU1" s="29">
        <v>29</v>
      </c>
      <c r="AV1" s="29">
        <v>0</v>
      </c>
      <c r="AW1" s="29">
        <v>6</v>
      </c>
      <c r="AX1" s="29">
        <v>1</v>
      </c>
      <c r="AY1" s="29">
        <v>17</v>
      </c>
      <c r="AZ1" s="29">
        <v>10</v>
      </c>
      <c r="BA1" s="29">
        <v>8</v>
      </c>
      <c r="BB1" s="29">
        <v>6</v>
      </c>
      <c r="BC1" s="29">
        <v>1</v>
      </c>
      <c r="BD1" s="30">
        <v>479</v>
      </c>
    </row>
    <row r="2" spans="1:56" x14ac:dyDescent="0.25">
      <c r="A2" s="23" t="s">
        <v>91</v>
      </c>
      <c r="B2" s="24">
        <v>12</v>
      </c>
      <c r="C2" s="25">
        <v>2</v>
      </c>
      <c r="D2" s="25">
        <v>12</v>
      </c>
      <c r="E2" s="25">
        <v>4</v>
      </c>
      <c r="F2" s="25">
        <v>66</v>
      </c>
      <c r="G2" s="25">
        <v>10</v>
      </c>
      <c r="H2" s="25">
        <v>0</v>
      </c>
      <c r="I2" s="25">
        <v>0</v>
      </c>
      <c r="J2" s="25">
        <v>1</v>
      </c>
      <c r="K2" s="25">
        <v>29</v>
      </c>
      <c r="L2" s="25">
        <v>14</v>
      </c>
      <c r="M2" s="25">
        <v>0</v>
      </c>
      <c r="N2" s="25">
        <v>0</v>
      </c>
      <c r="O2" s="25">
        <v>4</v>
      </c>
      <c r="P2" s="25">
        <v>8</v>
      </c>
      <c r="Q2" s="25">
        <v>4</v>
      </c>
      <c r="R2" s="25">
        <v>2</v>
      </c>
      <c r="S2" s="25">
        <v>2</v>
      </c>
      <c r="T2" s="25">
        <v>8</v>
      </c>
      <c r="U2" s="25">
        <v>6</v>
      </c>
      <c r="V2" s="25">
        <v>6</v>
      </c>
      <c r="W2" s="25">
        <v>16</v>
      </c>
      <c r="X2" s="25">
        <v>10</v>
      </c>
      <c r="Y2" s="25">
        <v>2</v>
      </c>
      <c r="Z2" s="25">
        <v>4</v>
      </c>
      <c r="AA2" s="25">
        <v>5</v>
      </c>
      <c r="AB2" s="25">
        <v>3</v>
      </c>
      <c r="AC2" s="25">
        <v>0</v>
      </c>
      <c r="AD2" s="25">
        <v>2</v>
      </c>
      <c r="AE2" s="25">
        <v>2</v>
      </c>
      <c r="AF2" s="25">
        <v>1</v>
      </c>
      <c r="AG2" s="25">
        <v>3</v>
      </c>
      <c r="AH2" s="25">
        <v>3</v>
      </c>
      <c r="AI2" s="25">
        <v>17</v>
      </c>
      <c r="AJ2" s="25">
        <v>16</v>
      </c>
      <c r="AK2" s="25">
        <v>1</v>
      </c>
      <c r="AL2" s="25">
        <v>8</v>
      </c>
      <c r="AM2" s="25">
        <v>5</v>
      </c>
      <c r="AN2" s="25">
        <v>16</v>
      </c>
      <c r="AO2" s="25">
        <v>16</v>
      </c>
      <c r="AP2" s="25">
        <v>1</v>
      </c>
      <c r="AQ2" s="25">
        <v>2</v>
      </c>
      <c r="AR2" s="25">
        <v>8</v>
      </c>
      <c r="AS2" s="25">
        <v>5</v>
      </c>
      <c r="AT2" s="25">
        <v>15</v>
      </c>
      <c r="AU2" s="25">
        <v>62</v>
      </c>
      <c r="AV2" s="25">
        <v>0</v>
      </c>
      <c r="AW2" s="25">
        <v>7</v>
      </c>
      <c r="AX2" s="25">
        <v>0</v>
      </c>
      <c r="AY2" s="25">
        <v>15</v>
      </c>
      <c r="AZ2" s="25">
        <v>16</v>
      </c>
      <c r="BA2" s="25">
        <v>5</v>
      </c>
      <c r="BB2" s="25">
        <v>5</v>
      </c>
      <c r="BC2" s="25">
        <v>0</v>
      </c>
      <c r="BD2" s="26">
        <v>461</v>
      </c>
    </row>
    <row r="3" spans="1:56" x14ac:dyDescent="0.25">
      <c r="A3" s="23" t="s">
        <v>92</v>
      </c>
      <c r="B3" s="24">
        <v>7</v>
      </c>
      <c r="C3" s="25">
        <v>1</v>
      </c>
      <c r="D3" s="25">
        <v>8</v>
      </c>
      <c r="E3" s="25">
        <v>4</v>
      </c>
      <c r="F3" s="25">
        <v>89</v>
      </c>
      <c r="G3" s="25">
        <v>8</v>
      </c>
      <c r="H3" s="25">
        <v>1</v>
      </c>
      <c r="I3" s="25">
        <v>0</v>
      </c>
      <c r="J3" s="25">
        <v>0</v>
      </c>
      <c r="K3" s="25">
        <v>19</v>
      </c>
      <c r="L3" s="25">
        <v>9</v>
      </c>
      <c r="M3" s="25">
        <v>0</v>
      </c>
      <c r="N3" s="25">
        <v>1</v>
      </c>
      <c r="O3" s="25">
        <v>8</v>
      </c>
      <c r="P3" s="25">
        <v>0</v>
      </c>
      <c r="Q3" s="25">
        <v>4</v>
      </c>
      <c r="R3" s="25">
        <v>2</v>
      </c>
      <c r="S3" s="25">
        <v>5</v>
      </c>
      <c r="T3" s="25">
        <v>6</v>
      </c>
      <c r="U3" s="25">
        <v>17</v>
      </c>
      <c r="V3" s="25">
        <v>1</v>
      </c>
      <c r="W3" s="25">
        <v>19</v>
      </c>
      <c r="X3" s="25">
        <v>0</v>
      </c>
      <c r="Y3" s="25">
        <v>1</v>
      </c>
      <c r="Z3" s="25">
        <v>3</v>
      </c>
      <c r="AA3" s="25">
        <v>5</v>
      </c>
      <c r="AB3" s="25">
        <v>5</v>
      </c>
      <c r="AC3" s="25">
        <v>8</v>
      </c>
      <c r="AD3" s="25">
        <v>4</v>
      </c>
      <c r="AE3" s="25">
        <v>0</v>
      </c>
      <c r="AF3" s="25">
        <v>0</v>
      </c>
      <c r="AG3" s="25">
        <v>3</v>
      </c>
      <c r="AH3" s="25">
        <v>6</v>
      </c>
      <c r="AI3" s="25">
        <v>12</v>
      </c>
      <c r="AJ3" s="25">
        <v>13</v>
      </c>
      <c r="AK3" s="25">
        <v>2</v>
      </c>
      <c r="AL3" s="25">
        <v>6</v>
      </c>
      <c r="AM3" s="25">
        <v>3</v>
      </c>
      <c r="AN3" s="25">
        <v>25</v>
      </c>
      <c r="AO3" s="25">
        <v>36</v>
      </c>
      <c r="AP3" s="25">
        <v>1</v>
      </c>
      <c r="AQ3" s="25">
        <v>0</v>
      </c>
      <c r="AR3" s="25">
        <v>5</v>
      </c>
      <c r="AS3" s="25">
        <v>4</v>
      </c>
      <c r="AT3" s="25">
        <v>5</v>
      </c>
      <c r="AU3" s="25">
        <v>21</v>
      </c>
      <c r="AV3" s="25">
        <v>0</v>
      </c>
      <c r="AW3" s="25">
        <v>7</v>
      </c>
      <c r="AX3" s="25">
        <v>1</v>
      </c>
      <c r="AY3" s="25">
        <v>14</v>
      </c>
      <c r="AZ3" s="25">
        <v>13</v>
      </c>
      <c r="BA3" s="25">
        <v>5</v>
      </c>
      <c r="BB3" s="25">
        <v>5</v>
      </c>
      <c r="BC3" s="25">
        <v>3</v>
      </c>
      <c r="BD3" s="26">
        <v>425</v>
      </c>
    </row>
    <row r="4" spans="1:56" ht="30" x14ac:dyDescent="0.25">
      <c r="A4" s="23" t="s">
        <v>93</v>
      </c>
      <c r="B4" s="24">
        <v>0</v>
      </c>
      <c r="C4" s="25">
        <v>0</v>
      </c>
      <c r="D4" s="25">
        <v>1</v>
      </c>
      <c r="E4" s="25">
        <v>0</v>
      </c>
      <c r="F4" s="25">
        <v>12</v>
      </c>
      <c r="G4" s="25">
        <v>4</v>
      </c>
      <c r="H4" s="25">
        <v>1</v>
      </c>
      <c r="I4" s="25">
        <v>0</v>
      </c>
      <c r="J4" s="25">
        <v>0</v>
      </c>
      <c r="K4" s="25">
        <v>6</v>
      </c>
      <c r="L4" s="25">
        <v>5</v>
      </c>
      <c r="M4" s="25">
        <v>0</v>
      </c>
      <c r="N4" s="25">
        <v>0</v>
      </c>
      <c r="O4" s="25">
        <v>3</v>
      </c>
      <c r="P4" s="25">
        <v>6</v>
      </c>
      <c r="Q4" s="25">
        <v>0</v>
      </c>
      <c r="R4" s="25">
        <v>2</v>
      </c>
      <c r="S4" s="25">
        <v>1</v>
      </c>
      <c r="T4" s="25">
        <v>3</v>
      </c>
      <c r="U4" s="25">
        <v>3</v>
      </c>
      <c r="V4" s="25">
        <v>0</v>
      </c>
      <c r="W4" s="25">
        <v>0</v>
      </c>
      <c r="X4" s="25">
        <v>0</v>
      </c>
      <c r="Y4" s="25">
        <v>5</v>
      </c>
      <c r="Z4" s="25">
        <v>3</v>
      </c>
      <c r="AA4" s="25">
        <v>1</v>
      </c>
      <c r="AB4" s="25">
        <v>15</v>
      </c>
      <c r="AC4" s="25">
        <v>0</v>
      </c>
      <c r="AD4" s="25">
        <v>0</v>
      </c>
      <c r="AE4" s="25">
        <v>2</v>
      </c>
      <c r="AF4" s="25">
        <v>0</v>
      </c>
      <c r="AG4" s="25">
        <v>28</v>
      </c>
      <c r="AH4" s="25">
        <v>0</v>
      </c>
      <c r="AI4" s="25">
        <v>4</v>
      </c>
      <c r="AJ4" s="25">
        <v>3</v>
      </c>
      <c r="AK4" s="25">
        <v>0</v>
      </c>
      <c r="AL4" s="25">
        <v>2</v>
      </c>
      <c r="AM4" s="25">
        <v>0</v>
      </c>
      <c r="AN4" s="25">
        <v>0</v>
      </c>
      <c r="AO4" s="25">
        <v>7</v>
      </c>
      <c r="AP4" s="25">
        <v>2</v>
      </c>
      <c r="AQ4" s="25">
        <v>0</v>
      </c>
      <c r="AR4" s="25">
        <v>1</v>
      </c>
      <c r="AS4" s="25">
        <v>1</v>
      </c>
      <c r="AT4" s="25">
        <v>146</v>
      </c>
      <c r="AU4" s="25">
        <v>13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6">
        <v>280</v>
      </c>
    </row>
    <row r="5" spans="1:56" x14ac:dyDescent="0.25">
      <c r="A5" s="23" t="s">
        <v>94</v>
      </c>
      <c r="B5" s="24">
        <v>3</v>
      </c>
      <c r="C5" s="25">
        <v>0</v>
      </c>
      <c r="D5" s="25">
        <v>2</v>
      </c>
      <c r="E5" s="25">
        <v>2</v>
      </c>
      <c r="F5" s="25">
        <v>54</v>
      </c>
      <c r="G5" s="25">
        <v>0</v>
      </c>
      <c r="H5" s="25">
        <v>1</v>
      </c>
      <c r="I5" s="25">
        <v>0</v>
      </c>
      <c r="J5" s="25">
        <v>0</v>
      </c>
      <c r="K5" s="25">
        <v>6</v>
      </c>
      <c r="L5" s="25">
        <v>1</v>
      </c>
      <c r="M5" s="25">
        <v>1</v>
      </c>
      <c r="N5" s="25">
        <v>0</v>
      </c>
      <c r="O5" s="25">
        <v>0</v>
      </c>
      <c r="P5" s="25">
        <v>2</v>
      </c>
      <c r="Q5" s="25">
        <v>1</v>
      </c>
      <c r="R5" s="25">
        <v>1</v>
      </c>
      <c r="S5" s="25">
        <v>5</v>
      </c>
      <c r="T5" s="25">
        <v>4</v>
      </c>
      <c r="U5" s="25">
        <v>2</v>
      </c>
      <c r="V5" s="25">
        <v>2</v>
      </c>
      <c r="W5" s="25">
        <v>7</v>
      </c>
      <c r="X5" s="25">
        <v>14</v>
      </c>
      <c r="Y5" s="25">
        <v>5</v>
      </c>
      <c r="Z5" s="25">
        <v>3</v>
      </c>
      <c r="AA5" s="25">
        <v>3</v>
      </c>
      <c r="AB5" s="25">
        <v>3</v>
      </c>
      <c r="AC5" s="25">
        <v>1</v>
      </c>
      <c r="AD5" s="25">
        <v>0</v>
      </c>
      <c r="AE5" s="25">
        <v>0</v>
      </c>
      <c r="AF5" s="25">
        <v>0</v>
      </c>
      <c r="AG5" s="25">
        <v>0</v>
      </c>
      <c r="AH5" s="25">
        <v>1</v>
      </c>
      <c r="AI5" s="25">
        <v>10</v>
      </c>
      <c r="AJ5" s="25">
        <v>7</v>
      </c>
      <c r="AK5" s="25">
        <v>0</v>
      </c>
      <c r="AL5" s="25">
        <v>1</v>
      </c>
      <c r="AM5" s="25">
        <v>5</v>
      </c>
      <c r="AN5" s="25">
        <v>7</v>
      </c>
      <c r="AO5" s="25">
        <v>6</v>
      </c>
      <c r="AP5" s="25">
        <v>1</v>
      </c>
      <c r="AQ5" s="25">
        <v>1</v>
      </c>
      <c r="AR5" s="25">
        <v>2</v>
      </c>
      <c r="AS5" s="25">
        <v>0</v>
      </c>
      <c r="AT5" s="25">
        <v>4</v>
      </c>
      <c r="AU5" s="25">
        <v>6</v>
      </c>
      <c r="AV5" s="25">
        <v>0</v>
      </c>
      <c r="AW5" s="25">
        <v>1</v>
      </c>
      <c r="AX5" s="25">
        <v>0</v>
      </c>
      <c r="AY5" s="25">
        <v>5</v>
      </c>
      <c r="AZ5" s="25">
        <v>4</v>
      </c>
      <c r="BA5" s="25">
        <v>0</v>
      </c>
      <c r="BB5" s="25">
        <v>4</v>
      </c>
      <c r="BC5" s="25">
        <v>0</v>
      </c>
      <c r="BD5" s="26">
        <v>188</v>
      </c>
    </row>
    <row r="6" spans="1:56" ht="30" x14ac:dyDescent="0.25">
      <c r="A6" s="23" t="s">
        <v>95</v>
      </c>
      <c r="B6" s="24">
        <v>0</v>
      </c>
      <c r="C6" s="25">
        <v>0</v>
      </c>
      <c r="D6" s="25">
        <v>4</v>
      </c>
      <c r="E6" s="25">
        <v>2</v>
      </c>
      <c r="F6" s="25">
        <v>9</v>
      </c>
      <c r="G6" s="25">
        <v>3</v>
      </c>
      <c r="H6" s="25">
        <v>0</v>
      </c>
      <c r="I6" s="25">
        <v>1</v>
      </c>
      <c r="J6" s="25">
        <v>0</v>
      </c>
      <c r="K6" s="25">
        <v>7</v>
      </c>
      <c r="L6" s="25">
        <v>2</v>
      </c>
      <c r="M6" s="25">
        <v>0</v>
      </c>
      <c r="N6" s="25">
        <v>0</v>
      </c>
      <c r="O6" s="25">
        <v>3</v>
      </c>
      <c r="P6" s="25">
        <v>4</v>
      </c>
      <c r="Q6" s="25">
        <v>5</v>
      </c>
      <c r="R6" s="25">
        <v>0</v>
      </c>
      <c r="S6" s="25">
        <v>1</v>
      </c>
      <c r="T6" s="25">
        <v>7</v>
      </c>
      <c r="U6" s="25">
        <v>0</v>
      </c>
      <c r="V6" s="25">
        <v>0</v>
      </c>
      <c r="W6" s="25">
        <v>7</v>
      </c>
      <c r="X6" s="25">
        <v>0</v>
      </c>
      <c r="Y6" s="25">
        <v>0</v>
      </c>
      <c r="Z6" s="25">
        <v>6</v>
      </c>
      <c r="AA6" s="25">
        <v>0</v>
      </c>
      <c r="AB6" s="25">
        <v>0</v>
      </c>
      <c r="AC6" s="25">
        <v>4</v>
      </c>
      <c r="AD6" s="25">
        <v>4</v>
      </c>
      <c r="AE6" s="25">
        <v>1</v>
      </c>
      <c r="AF6" s="25">
        <v>0</v>
      </c>
      <c r="AG6" s="25">
        <v>0</v>
      </c>
      <c r="AH6" s="25">
        <v>0</v>
      </c>
      <c r="AI6" s="25">
        <v>3</v>
      </c>
      <c r="AJ6" s="25">
        <v>3</v>
      </c>
      <c r="AK6" s="25">
        <v>2</v>
      </c>
      <c r="AL6" s="25">
        <v>2</v>
      </c>
      <c r="AM6" s="25">
        <v>2</v>
      </c>
      <c r="AN6" s="25">
        <v>4</v>
      </c>
      <c r="AO6" s="25">
        <v>10</v>
      </c>
      <c r="AP6" s="25">
        <v>0</v>
      </c>
      <c r="AQ6" s="25">
        <v>0</v>
      </c>
      <c r="AR6" s="25">
        <v>2</v>
      </c>
      <c r="AS6" s="25">
        <v>3</v>
      </c>
      <c r="AT6" s="25">
        <v>3</v>
      </c>
      <c r="AU6" s="25">
        <v>16</v>
      </c>
      <c r="AV6" s="25">
        <v>0</v>
      </c>
      <c r="AW6" s="25">
        <v>4</v>
      </c>
      <c r="AX6" s="25">
        <v>0</v>
      </c>
      <c r="AY6" s="25">
        <v>10</v>
      </c>
      <c r="AZ6" s="25">
        <v>2</v>
      </c>
      <c r="BA6" s="25">
        <v>4</v>
      </c>
      <c r="BB6" s="25">
        <v>2</v>
      </c>
      <c r="BC6" s="25">
        <v>1</v>
      </c>
      <c r="BD6" s="26">
        <v>143</v>
      </c>
    </row>
    <row r="7" spans="1:56" ht="30" x14ac:dyDescent="0.25">
      <c r="A7" s="23" t="s">
        <v>96</v>
      </c>
      <c r="B7" s="24">
        <v>0</v>
      </c>
      <c r="C7" s="25">
        <v>0</v>
      </c>
      <c r="D7" s="25">
        <v>2</v>
      </c>
      <c r="E7" s="25">
        <v>1</v>
      </c>
      <c r="F7" s="25">
        <v>31</v>
      </c>
      <c r="G7" s="25">
        <v>12</v>
      </c>
      <c r="H7" s="25">
        <v>0</v>
      </c>
      <c r="I7" s="25">
        <v>0</v>
      </c>
      <c r="J7" s="25">
        <v>0</v>
      </c>
      <c r="K7" s="25">
        <v>5</v>
      </c>
      <c r="L7" s="25">
        <v>2</v>
      </c>
      <c r="M7" s="25">
        <v>0</v>
      </c>
      <c r="N7" s="25">
        <v>0</v>
      </c>
      <c r="O7" s="25">
        <v>2</v>
      </c>
      <c r="P7" s="25">
        <v>2</v>
      </c>
      <c r="Q7" s="25">
        <v>3</v>
      </c>
      <c r="R7" s="25">
        <v>0</v>
      </c>
      <c r="S7" s="25">
        <v>1</v>
      </c>
      <c r="T7" s="25">
        <v>0</v>
      </c>
      <c r="U7" s="25">
        <v>1</v>
      </c>
      <c r="V7" s="25">
        <v>6</v>
      </c>
      <c r="W7" s="25">
        <v>6</v>
      </c>
      <c r="X7" s="25">
        <v>1</v>
      </c>
      <c r="Y7" s="25">
        <v>2</v>
      </c>
      <c r="Z7" s="25">
        <v>2</v>
      </c>
      <c r="AA7" s="25">
        <v>2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3</v>
      </c>
      <c r="AH7" s="25">
        <v>2</v>
      </c>
      <c r="AI7" s="25">
        <v>3</v>
      </c>
      <c r="AJ7" s="25">
        <v>8</v>
      </c>
      <c r="AK7" s="25">
        <v>0</v>
      </c>
      <c r="AL7" s="25">
        <v>3</v>
      </c>
      <c r="AM7" s="25">
        <v>1</v>
      </c>
      <c r="AN7" s="25">
        <v>1</v>
      </c>
      <c r="AO7" s="25">
        <v>10</v>
      </c>
      <c r="AP7" s="25">
        <v>0</v>
      </c>
      <c r="AQ7" s="25">
        <v>1</v>
      </c>
      <c r="AR7" s="25">
        <v>1</v>
      </c>
      <c r="AS7" s="25">
        <v>0</v>
      </c>
      <c r="AT7" s="25">
        <v>2</v>
      </c>
      <c r="AU7" s="25">
        <v>10</v>
      </c>
      <c r="AV7" s="25">
        <v>0</v>
      </c>
      <c r="AW7" s="25">
        <v>2</v>
      </c>
      <c r="AX7" s="25">
        <v>0</v>
      </c>
      <c r="AY7" s="25">
        <v>6</v>
      </c>
      <c r="AZ7" s="25">
        <v>5</v>
      </c>
      <c r="BA7" s="25">
        <v>2</v>
      </c>
      <c r="BB7" s="25">
        <v>2</v>
      </c>
      <c r="BC7" s="25">
        <v>0</v>
      </c>
      <c r="BD7" s="26">
        <v>143</v>
      </c>
    </row>
    <row r="8" spans="1:56" ht="30" x14ac:dyDescent="0.25">
      <c r="A8" s="23" t="s">
        <v>97</v>
      </c>
      <c r="B8" s="24">
        <v>1</v>
      </c>
      <c r="C8" s="25">
        <v>0</v>
      </c>
      <c r="D8" s="25">
        <v>3</v>
      </c>
      <c r="E8" s="25">
        <v>2</v>
      </c>
      <c r="F8" s="25">
        <v>27</v>
      </c>
      <c r="G8" s="25">
        <v>5</v>
      </c>
      <c r="H8" s="25">
        <v>1</v>
      </c>
      <c r="I8" s="25">
        <v>0</v>
      </c>
      <c r="J8" s="25">
        <v>0</v>
      </c>
      <c r="K8" s="25">
        <v>7</v>
      </c>
      <c r="L8" s="25">
        <v>4</v>
      </c>
      <c r="M8" s="25">
        <v>0</v>
      </c>
      <c r="N8" s="25">
        <v>0</v>
      </c>
      <c r="O8" s="25">
        <v>0</v>
      </c>
      <c r="P8" s="25">
        <v>5</v>
      </c>
      <c r="Q8" s="25">
        <v>2</v>
      </c>
      <c r="R8" s="25">
        <v>1</v>
      </c>
      <c r="S8" s="25">
        <v>0</v>
      </c>
      <c r="T8" s="25">
        <v>2</v>
      </c>
      <c r="U8" s="25">
        <v>12</v>
      </c>
      <c r="V8" s="25">
        <v>1</v>
      </c>
      <c r="W8" s="25">
        <v>1</v>
      </c>
      <c r="X8" s="25">
        <v>1</v>
      </c>
      <c r="Y8" s="25">
        <v>2</v>
      </c>
      <c r="Z8" s="25">
        <v>1</v>
      </c>
      <c r="AA8" s="25">
        <v>5</v>
      </c>
      <c r="AB8" s="25">
        <v>0</v>
      </c>
      <c r="AC8" s="25">
        <v>1</v>
      </c>
      <c r="AD8" s="25">
        <v>0</v>
      </c>
      <c r="AE8" s="25">
        <v>0</v>
      </c>
      <c r="AF8" s="25">
        <v>0</v>
      </c>
      <c r="AG8" s="25">
        <v>2</v>
      </c>
      <c r="AH8" s="25">
        <v>1</v>
      </c>
      <c r="AI8" s="25">
        <v>4</v>
      </c>
      <c r="AJ8" s="25">
        <v>7</v>
      </c>
      <c r="AK8" s="25">
        <v>0</v>
      </c>
      <c r="AL8" s="25">
        <v>3</v>
      </c>
      <c r="AM8" s="25">
        <v>3</v>
      </c>
      <c r="AN8" s="25">
        <v>2</v>
      </c>
      <c r="AO8" s="25">
        <v>12</v>
      </c>
      <c r="AP8" s="25">
        <v>0</v>
      </c>
      <c r="AQ8" s="25">
        <v>1</v>
      </c>
      <c r="AR8" s="25">
        <v>1</v>
      </c>
      <c r="AS8" s="25">
        <v>0</v>
      </c>
      <c r="AT8" s="25">
        <v>3</v>
      </c>
      <c r="AU8" s="25">
        <v>6</v>
      </c>
      <c r="AV8" s="25">
        <v>0</v>
      </c>
      <c r="AW8" s="25">
        <v>4</v>
      </c>
      <c r="AX8" s="25">
        <v>0</v>
      </c>
      <c r="AY8" s="25">
        <v>3</v>
      </c>
      <c r="AZ8" s="25">
        <v>3</v>
      </c>
      <c r="BA8" s="25">
        <v>2</v>
      </c>
      <c r="BB8" s="25">
        <v>0</v>
      </c>
      <c r="BC8" s="25">
        <v>0</v>
      </c>
      <c r="BD8" s="26">
        <v>141</v>
      </c>
    </row>
    <row r="9" spans="1:56" x14ac:dyDescent="0.25">
      <c r="A9" s="23" t="s">
        <v>98</v>
      </c>
      <c r="B9" s="24">
        <v>2</v>
      </c>
      <c r="C9" s="25">
        <v>2</v>
      </c>
      <c r="D9" s="25">
        <v>3</v>
      </c>
      <c r="E9" s="25">
        <v>1</v>
      </c>
      <c r="F9" s="25">
        <v>16</v>
      </c>
      <c r="G9" s="25">
        <v>1</v>
      </c>
      <c r="H9" s="25">
        <v>0</v>
      </c>
      <c r="I9" s="25">
        <v>1</v>
      </c>
      <c r="J9" s="25">
        <v>0</v>
      </c>
      <c r="K9" s="25">
        <v>6</v>
      </c>
      <c r="L9" s="25">
        <v>3</v>
      </c>
      <c r="M9" s="25">
        <v>0</v>
      </c>
      <c r="N9" s="25">
        <v>0</v>
      </c>
      <c r="O9" s="25">
        <v>0</v>
      </c>
      <c r="P9" s="25">
        <v>6</v>
      </c>
      <c r="Q9" s="25">
        <v>15</v>
      </c>
      <c r="R9" s="25">
        <v>0</v>
      </c>
      <c r="S9" s="25">
        <v>0</v>
      </c>
      <c r="T9" s="25">
        <v>2</v>
      </c>
      <c r="U9" s="25">
        <v>6</v>
      </c>
      <c r="V9" s="25">
        <v>7</v>
      </c>
      <c r="W9" s="25">
        <v>4</v>
      </c>
      <c r="X9" s="25">
        <v>1</v>
      </c>
      <c r="Y9" s="25">
        <v>0</v>
      </c>
      <c r="Z9" s="25">
        <v>1</v>
      </c>
      <c r="AA9" s="25">
        <v>3</v>
      </c>
      <c r="AB9" s="25">
        <v>5</v>
      </c>
      <c r="AC9" s="25">
        <v>0</v>
      </c>
      <c r="AD9" s="25">
        <v>0</v>
      </c>
      <c r="AE9" s="25">
        <v>0</v>
      </c>
      <c r="AF9" s="25">
        <v>1</v>
      </c>
      <c r="AG9" s="25">
        <v>2</v>
      </c>
      <c r="AH9" s="25">
        <v>2</v>
      </c>
      <c r="AI9" s="25">
        <v>3</v>
      </c>
      <c r="AJ9" s="25">
        <v>8</v>
      </c>
      <c r="AK9" s="25">
        <v>0</v>
      </c>
      <c r="AL9" s="25">
        <v>1</v>
      </c>
      <c r="AM9" s="25">
        <v>1</v>
      </c>
      <c r="AN9" s="25">
        <v>0</v>
      </c>
      <c r="AO9" s="25">
        <v>2</v>
      </c>
      <c r="AP9" s="25">
        <v>0</v>
      </c>
      <c r="AQ9" s="25">
        <v>0</v>
      </c>
      <c r="AR9" s="25">
        <v>1</v>
      </c>
      <c r="AS9" s="25">
        <v>0</v>
      </c>
      <c r="AT9" s="25">
        <v>1</v>
      </c>
      <c r="AU9" s="25">
        <v>7</v>
      </c>
      <c r="AV9" s="25">
        <v>0</v>
      </c>
      <c r="AW9" s="25">
        <v>1</v>
      </c>
      <c r="AX9" s="25">
        <v>0</v>
      </c>
      <c r="AY9" s="25">
        <v>3</v>
      </c>
      <c r="AZ9" s="25">
        <v>1</v>
      </c>
      <c r="BA9" s="25">
        <v>0</v>
      </c>
      <c r="BB9" s="25">
        <v>3</v>
      </c>
      <c r="BC9" s="25">
        <v>1</v>
      </c>
      <c r="BD9" s="26">
        <v>123</v>
      </c>
    </row>
    <row r="10" spans="1:56" x14ac:dyDescent="0.25">
      <c r="A10" s="23" t="s">
        <v>99</v>
      </c>
      <c r="B10" s="24">
        <v>0</v>
      </c>
      <c r="C10" s="25">
        <v>1</v>
      </c>
      <c r="D10" s="25">
        <v>0</v>
      </c>
      <c r="E10" s="25">
        <v>0</v>
      </c>
      <c r="F10" s="25">
        <v>5</v>
      </c>
      <c r="G10" s="25">
        <v>3</v>
      </c>
      <c r="H10" s="25">
        <v>0</v>
      </c>
      <c r="I10" s="25">
        <v>0</v>
      </c>
      <c r="J10" s="25">
        <v>0</v>
      </c>
      <c r="K10" s="25">
        <v>5</v>
      </c>
      <c r="L10" s="25">
        <v>2</v>
      </c>
      <c r="M10" s="25">
        <v>0</v>
      </c>
      <c r="N10" s="25">
        <v>0</v>
      </c>
      <c r="O10" s="25">
        <v>0</v>
      </c>
      <c r="P10" s="25">
        <v>1</v>
      </c>
      <c r="Q10" s="25">
        <v>0</v>
      </c>
      <c r="R10" s="25">
        <v>0</v>
      </c>
      <c r="S10" s="25">
        <v>0</v>
      </c>
      <c r="T10" s="25">
        <v>1</v>
      </c>
      <c r="U10" s="25">
        <v>9</v>
      </c>
      <c r="V10" s="25">
        <v>4</v>
      </c>
      <c r="W10" s="25">
        <v>7</v>
      </c>
      <c r="X10" s="25">
        <v>1</v>
      </c>
      <c r="Y10" s="25">
        <v>2</v>
      </c>
      <c r="Z10" s="25">
        <v>0</v>
      </c>
      <c r="AA10" s="25">
        <v>2</v>
      </c>
      <c r="AB10" s="25">
        <v>0</v>
      </c>
      <c r="AC10" s="25">
        <v>0</v>
      </c>
      <c r="AD10" s="25">
        <v>0</v>
      </c>
      <c r="AE10" s="25">
        <v>1</v>
      </c>
      <c r="AF10" s="25">
        <v>0</v>
      </c>
      <c r="AG10" s="25">
        <v>3</v>
      </c>
      <c r="AH10" s="25">
        <v>0</v>
      </c>
      <c r="AI10" s="25">
        <v>5</v>
      </c>
      <c r="AJ10" s="25">
        <v>1</v>
      </c>
      <c r="AK10" s="25">
        <v>0</v>
      </c>
      <c r="AL10" s="25">
        <v>1</v>
      </c>
      <c r="AM10" s="25">
        <v>1</v>
      </c>
      <c r="AN10" s="25">
        <v>1</v>
      </c>
      <c r="AO10" s="25">
        <v>25</v>
      </c>
      <c r="AP10" s="25">
        <v>0</v>
      </c>
      <c r="AQ10" s="25">
        <v>0</v>
      </c>
      <c r="AR10" s="25">
        <v>0</v>
      </c>
      <c r="AS10" s="25">
        <v>0</v>
      </c>
      <c r="AT10" s="25">
        <v>5</v>
      </c>
      <c r="AU10" s="25">
        <v>0</v>
      </c>
      <c r="AV10" s="25">
        <v>0</v>
      </c>
      <c r="AW10" s="25">
        <v>0</v>
      </c>
      <c r="AX10" s="25">
        <v>0</v>
      </c>
      <c r="AY10" s="25">
        <v>6</v>
      </c>
      <c r="AZ10" s="25">
        <v>0</v>
      </c>
      <c r="BA10" s="25">
        <v>4</v>
      </c>
      <c r="BB10" s="25">
        <v>2</v>
      </c>
      <c r="BC10" s="25">
        <v>1</v>
      </c>
      <c r="BD10" s="26">
        <v>99</v>
      </c>
    </row>
    <row r="11" spans="1:56" ht="45" x14ac:dyDescent="0.25">
      <c r="A11" s="23" t="s">
        <v>100</v>
      </c>
      <c r="B11" s="24">
        <v>0</v>
      </c>
      <c r="C11" s="25">
        <v>0</v>
      </c>
      <c r="D11" s="25">
        <v>23</v>
      </c>
      <c r="E11" s="25">
        <v>1</v>
      </c>
      <c r="F11" s="25">
        <v>8</v>
      </c>
      <c r="G11" s="25">
        <v>2</v>
      </c>
      <c r="H11" s="25">
        <v>1</v>
      </c>
      <c r="I11" s="25">
        <v>0</v>
      </c>
      <c r="J11" s="25">
        <v>0</v>
      </c>
      <c r="K11" s="25">
        <v>7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1</v>
      </c>
      <c r="R11" s="25">
        <v>0</v>
      </c>
      <c r="S11" s="25">
        <v>0</v>
      </c>
      <c r="T11" s="25">
        <v>4</v>
      </c>
      <c r="U11" s="25">
        <v>3</v>
      </c>
      <c r="V11" s="25">
        <v>0</v>
      </c>
      <c r="W11" s="25">
        <v>1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1</v>
      </c>
      <c r="AF11" s="25">
        <v>0</v>
      </c>
      <c r="AG11" s="25">
        <v>0</v>
      </c>
      <c r="AH11" s="25">
        <v>4</v>
      </c>
      <c r="AI11" s="25">
        <v>0</v>
      </c>
      <c r="AJ11" s="25">
        <v>2</v>
      </c>
      <c r="AK11" s="25">
        <v>5</v>
      </c>
      <c r="AL11" s="25">
        <v>0</v>
      </c>
      <c r="AM11" s="25">
        <v>1</v>
      </c>
      <c r="AN11" s="25">
        <v>0</v>
      </c>
      <c r="AO11" s="25">
        <v>1</v>
      </c>
      <c r="AP11" s="25">
        <v>0</v>
      </c>
      <c r="AQ11" s="25">
        <v>0</v>
      </c>
      <c r="AR11" s="25">
        <v>0</v>
      </c>
      <c r="AS11" s="25">
        <v>0</v>
      </c>
      <c r="AT11" s="25">
        <v>2</v>
      </c>
      <c r="AU11" s="25">
        <v>29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2</v>
      </c>
      <c r="BC11" s="25">
        <v>0</v>
      </c>
      <c r="BD11" s="26">
        <v>98</v>
      </c>
    </row>
    <row r="12" spans="1:56" ht="45" x14ac:dyDescent="0.25">
      <c r="A12" s="23" t="s">
        <v>101</v>
      </c>
      <c r="B12" s="24">
        <v>0</v>
      </c>
      <c r="C12" s="25">
        <v>0</v>
      </c>
      <c r="D12" s="25">
        <v>2</v>
      </c>
      <c r="E12" s="25">
        <v>0</v>
      </c>
      <c r="F12" s="25">
        <v>14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1</v>
      </c>
      <c r="M12" s="25">
        <v>0</v>
      </c>
      <c r="N12" s="25">
        <v>1</v>
      </c>
      <c r="O12" s="25">
        <v>0</v>
      </c>
      <c r="P12" s="25">
        <v>0</v>
      </c>
      <c r="Q12" s="25">
        <v>16</v>
      </c>
      <c r="R12" s="25">
        <v>1</v>
      </c>
      <c r="S12" s="25">
        <v>0</v>
      </c>
      <c r="T12" s="25">
        <v>0</v>
      </c>
      <c r="U12" s="25">
        <v>1</v>
      </c>
      <c r="V12" s="25">
        <v>0</v>
      </c>
      <c r="W12" s="25">
        <v>5</v>
      </c>
      <c r="X12" s="25">
        <v>1</v>
      </c>
      <c r="Y12" s="25">
        <v>2</v>
      </c>
      <c r="Z12" s="25">
        <v>0</v>
      </c>
      <c r="AA12" s="25">
        <v>0</v>
      </c>
      <c r="AB12" s="25">
        <v>2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1</v>
      </c>
      <c r="AJ12" s="25">
        <v>5</v>
      </c>
      <c r="AK12" s="25">
        <v>0</v>
      </c>
      <c r="AL12" s="25">
        <v>2</v>
      </c>
      <c r="AM12" s="25">
        <v>1</v>
      </c>
      <c r="AN12" s="25">
        <v>2</v>
      </c>
      <c r="AO12" s="25">
        <v>16</v>
      </c>
      <c r="AP12" s="25">
        <v>0</v>
      </c>
      <c r="AQ12" s="25">
        <v>1</v>
      </c>
      <c r="AR12" s="25">
        <v>1</v>
      </c>
      <c r="AS12" s="25">
        <v>0</v>
      </c>
      <c r="AT12" s="25">
        <v>6</v>
      </c>
      <c r="AU12" s="25">
        <v>1</v>
      </c>
      <c r="AV12" s="25">
        <v>0</v>
      </c>
      <c r="AW12" s="25">
        <v>1</v>
      </c>
      <c r="AX12" s="25">
        <v>0</v>
      </c>
      <c r="AY12" s="25">
        <v>5</v>
      </c>
      <c r="AZ12" s="25">
        <v>1</v>
      </c>
      <c r="BA12" s="25">
        <v>1</v>
      </c>
      <c r="BB12" s="25">
        <v>1</v>
      </c>
      <c r="BC12" s="25">
        <v>1</v>
      </c>
      <c r="BD12" s="26">
        <v>93</v>
      </c>
    </row>
    <row r="13" spans="1:56" x14ac:dyDescent="0.25">
      <c r="A13" s="23" t="s">
        <v>102</v>
      </c>
      <c r="B13" s="24">
        <v>1</v>
      </c>
      <c r="C13" s="25">
        <v>0</v>
      </c>
      <c r="D13" s="25">
        <v>3</v>
      </c>
      <c r="E13" s="25">
        <v>1</v>
      </c>
      <c r="F13" s="25">
        <v>8</v>
      </c>
      <c r="G13" s="25">
        <v>2</v>
      </c>
      <c r="H13" s="25">
        <v>0</v>
      </c>
      <c r="I13" s="25">
        <v>1</v>
      </c>
      <c r="J13" s="25">
        <v>1</v>
      </c>
      <c r="K13" s="25">
        <v>3</v>
      </c>
      <c r="L13" s="25">
        <v>1</v>
      </c>
      <c r="M13" s="25">
        <v>0</v>
      </c>
      <c r="N13" s="25">
        <v>0</v>
      </c>
      <c r="O13" s="25">
        <v>1</v>
      </c>
      <c r="P13" s="25">
        <v>3</v>
      </c>
      <c r="Q13" s="25">
        <v>1</v>
      </c>
      <c r="R13" s="25">
        <v>0</v>
      </c>
      <c r="S13" s="25">
        <v>3</v>
      </c>
      <c r="T13" s="25">
        <v>1</v>
      </c>
      <c r="U13" s="25">
        <v>3</v>
      </c>
      <c r="V13" s="25">
        <v>5</v>
      </c>
      <c r="W13" s="25">
        <v>1</v>
      </c>
      <c r="X13" s="25">
        <v>0</v>
      </c>
      <c r="Y13" s="25">
        <v>2</v>
      </c>
      <c r="Z13" s="25">
        <v>1</v>
      </c>
      <c r="AA13" s="25">
        <v>0</v>
      </c>
      <c r="AB13" s="25">
        <v>1</v>
      </c>
      <c r="AC13" s="25">
        <v>1</v>
      </c>
      <c r="AD13" s="25">
        <v>2</v>
      </c>
      <c r="AE13" s="25">
        <v>0</v>
      </c>
      <c r="AF13" s="25">
        <v>0</v>
      </c>
      <c r="AG13" s="25">
        <v>1</v>
      </c>
      <c r="AH13" s="25">
        <v>2</v>
      </c>
      <c r="AI13" s="25">
        <v>1</v>
      </c>
      <c r="AJ13" s="25">
        <v>7</v>
      </c>
      <c r="AK13" s="25">
        <v>0</v>
      </c>
      <c r="AL13" s="25">
        <v>4</v>
      </c>
      <c r="AM13" s="25">
        <v>0</v>
      </c>
      <c r="AN13" s="25">
        <v>2</v>
      </c>
      <c r="AO13" s="25">
        <v>7</v>
      </c>
      <c r="AP13" s="25">
        <v>0</v>
      </c>
      <c r="AQ13" s="25">
        <v>0</v>
      </c>
      <c r="AR13" s="25">
        <v>0</v>
      </c>
      <c r="AS13" s="25">
        <v>0</v>
      </c>
      <c r="AT13" s="25">
        <v>3</v>
      </c>
      <c r="AU13" s="25">
        <v>8</v>
      </c>
      <c r="AV13" s="25">
        <v>0</v>
      </c>
      <c r="AW13" s="25">
        <v>0</v>
      </c>
      <c r="AX13" s="25">
        <v>0</v>
      </c>
      <c r="AY13" s="25">
        <v>4</v>
      </c>
      <c r="AZ13" s="25">
        <v>1</v>
      </c>
      <c r="BA13" s="25">
        <v>1</v>
      </c>
      <c r="BB13" s="25">
        <v>4</v>
      </c>
      <c r="BC13" s="25">
        <v>0</v>
      </c>
      <c r="BD13" s="26">
        <v>91</v>
      </c>
    </row>
    <row r="14" spans="1:56" ht="30" x14ac:dyDescent="0.25">
      <c r="A14" s="23" t="s">
        <v>103</v>
      </c>
      <c r="B14" s="24">
        <v>1</v>
      </c>
      <c r="C14" s="25">
        <v>1</v>
      </c>
      <c r="D14" s="25">
        <v>5</v>
      </c>
      <c r="E14" s="25">
        <v>0</v>
      </c>
      <c r="F14" s="25">
        <v>11</v>
      </c>
      <c r="G14" s="25">
        <v>0</v>
      </c>
      <c r="H14" s="25">
        <v>0</v>
      </c>
      <c r="I14" s="25">
        <v>1</v>
      </c>
      <c r="J14" s="25">
        <v>0</v>
      </c>
      <c r="K14" s="25">
        <v>6</v>
      </c>
      <c r="L14" s="25">
        <v>2</v>
      </c>
      <c r="M14" s="25">
        <v>0</v>
      </c>
      <c r="N14" s="25">
        <v>0</v>
      </c>
      <c r="O14" s="25">
        <v>0</v>
      </c>
      <c r="P14" s="25">
        <v>2</v>
      </c>
      <c r="Q14" s="25">
        <v>2</v>
      </c>
      <c r="R14" s="25">
        <v>0</v>
      </c>
      <c r="S14" s="25">
        <v>1</v>
      </c>
      <c r="T14" s="25">
        <v>3</v>
      </c>
      <c r="U14" s="25">
        <v>4</v>
      </c>
      <c r="V14" s="25">
        <v>2</v>
      </c>
      <c r="W14" s="25">
        <v>1</v>
      </c>
      <c r="X14" s="25">
        <v>0</v>
      </c>
      <c r="Y14" s="25">
        <v>1</v>
      </c>
      <c r="Z14" s="25">
        <v>2</v>
      </c>
      <c r="AA14" s="25">
        <v>1</v>
      </c>
      <c r="AB14" s="25">
        <v>1</v>
      </c>
      <c r="AC14" s="25">
        <v>0</v>
      </c>
      <c r="AD14" s="25">
        <v>0</v>
      </c>
      <c r="AE14" s="25">
        <v>0</v>
      </c>
      <c r="AF14" s="25">
        <v>0</v>
      </c>
      <c r="AG14" s="25">
        <v>1</v>
      </c>
      <c r="AH14" s="25">
        <v>0</v>
      </c>
      <c r="AI14" s="25">
        <v>3</v>
      </c>
      <c r="AJ14" s="25">
        <v>2</v>
      </c>
      <c r="AK14" s="25">
        <v>0</v>
      </c>
      <c r="AL14" s="25">
        <v>1</v>
      </c>
      <c r="AM14" s="25">
        <v>0</v>
      </c>
      <c r="AN14" s="25">
        <v>2</v>
      </c>
      <c r="AO14" s="25">
        <v>3</v>
      </c>
      <c r="AP14" s="25">
        <v>2</v>
      </c>
      <c r="AQ14" s="25">
        <v>0</v>
      </c>
      <c r="AR14" s="25">
        <v>0</v>
      </c>
      <c r="AS14" s="25">
        <v>0</v>
      </c>
      <c r="AT14" s="25">
        <v>18</v>
      </c>
      <c r="AU14" s="25">
        <v>2</v>
      </c>
      <c r="AV14" s="25">
        <v>0</v>
      </c>
      <c r="AW14" s="25">
        <v>0</v>
      </c>
      <c r="AX14" s="25">
        <v>0</v>
      </c>
      <c r="AY14" s="25">
        <v>4</v>
      </c>
      <c r="AZ14" s="25">
        <v>2</v>
      </c>
      <c r="BA14" s="25">
        <v>0</v>
      </c>
      <c r="BB14" s="25">
        <v>0</v>
      </c>
      <c r="BC14" s="25">
        <v>3</v>
      </c>
      <c r="BD14" s="26">
        <v>90</v>
      </c>
    </row>
    <row r="15" spans="1:56" ht="30" x14ac:dyDescent="0.25">
      <c r="A15" s="23" t="s">
        <v>104</v>
      </c>
      <c r="B15" s="24">
        <v>2</v>
      </c>
      <c r="C15" s="25">
        <v>0</v>
      </c>
      <c r="D15" s="25">
        <v>2</v>
      </c>
      <c r="E15" s="25">
        <v>2</v>
      </c>
      <c r="F15" s="25">
        <v>2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2</v>
      </c>
      <c r="M15" s="25">
        <v>0</v>
      </c>
      <c r="N15" s="25">
        <v>0</v>
      </c>
      <c r="O15" s="25">
        <v>0</v>
      </c>
      <c r="P15" s="25">
        <v>1</v>
      </c>
      <c r="Q15" s="25">
        <v>2</v>
      </c>
      <c r="R15" s="25">
        <v>6</v>
      </c>
      <c r="S15" s="25">
        <v>0</v>
      </c>
      <c r="T15" s="25">
        <v>2</v>
      </c>
      <c r="U15" s="25">
        <v>5</v>
      </c>
      <c r="V15" s="25">
        <v>0</v>
      </c>
      <c r="W15" s="25">
        <v>7</v>
      </c>
      <c r="X15" s="25">
        <v>0</v>
      </c>
      <c r="Y15" s="25">
        <v>2</v>
      </c>
      <c r="Z15" s="25">
        <v>1</v>
      </c>
      <c r="AA15" s="25">
        <v>1</v>
      </c>
      <c r="AB15" s="25">
        <v>1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1</v>
      </c>
      <c r="AI15" s="25">
        <v>1</v>
      </c>
      <c r="AJ15" s="25">
        <v>2</v>
      </c>
      <c r="AK15" s="25">
        <v>0</v>
      </c>
      <c r="AL15" s="25">
        <v>4</v>
      </c>
      <c r="AM15" s="25">
        <v>0</v>
      </c>
      <c r="AN15" s="25">
        <v>1</v>
      </c>
      <c r="AO15" s="25">
        <v>27</v>
      </c>
      <c r="AP15" s="25">
        <v>0</v>
      </c>
      <c r="AQ15" s="25">
        <v>0</v>
      </c>
      <c r="AR15" s="25">
        <v>0</v>
      </c>
      <c r="AS15" s="25">
        <v>1</v>
      </c>
      <c r="AT15" s="25">
        <v>3</v>
      </c>
      <c r="AU15" s="25">
        <v>2</v>
      </c>
      <c r="AV15" s="25">
        <v>0</v>
      </c>
      <c r="AW15" s="25">
        <v>0</v>
      </c>
      <c r="AX15" s="25">
        <v>0</v>
      </c>
      <c r="AY15" s="25">
        <v>0</v>
      </c>
      <c r="AZ15" s="25">
        <v>4</v>
      </c>
      <c r="BA15" s="25">
        <v>0</v>
      </c>
      <c r="BB15" s="25">
        <v>0</v>
      </c>
      <c r="BC15" s="25">
        <v>0</v>
      </c>
      <c r="BD15" s="26">
        <v>84</v>
      </c>
    </row>
    <row r="16" spans="1:56" x14ac:dyDescent="0.25">
      <c r="A16" s="23" t="s">
        <v>105</v>
      </c>
      <c r="B16" s="24">
        <v>2</v>
      </c>
      <c r="C16" s="25">
        <v>0</v>
      </c>
      <c r="D16" s="25">
        <v>1</v>
      </c>
      <c r="E16" s="25">
        <v>1</v>
      </c>
      <c r="F16" s="25">
        <v>18</v>
      </c>
      <c r="G16" s="25">
        <v>3</v>
      </c>
      <c r="H16" s="25">
        <v>1</v>
      </c>
      <c r="I16" s="25">
        <v>1</v>
      </c>
      <c r="J16" s="25">
        <v>0</v>
      </c>
      <c r="K16" s="25">
        <v>2</v>
      </c>
      <c r="L16" s="25">
        <v>0</v>
      </c>
      <c r="M16" s="25">
        <v>0</v>
      </c>
      <c r="N16" s="25">
        <v>0</v>
      </c>
      <c r="O16" s="25">
        <v>2</v>
      </c>
      <c r="P16" s="25">
        <v>2</v>
      </c>
      <c r="Q16" s="25">
        <v>0</v>
      </c>
      <c r="R16" s="25">
        <v>1</v>
      </c>
      <c r="S16" s="25">
        <v>0</v>
      </c>
      <c r="T16" s="25">
        <v>1</v>
      </c>
      <c r="U16" s="25">
        <v>4</v>
      </c>
      <c r="V16" s="25">
        <v>3</v>
      </c>
      <c r="W16" s="25">
        <v>3</v>
      </c>
      <c r="X16" s="25">
        <v>0</v>
      </c>
      <c r="Y16" s="25">
        <v>0</v>
      </c>
      <c r="Z16" s="25">
        <v>0</v>
      </c>
      <c r="AA16" s="25">
        <v>1</v>
      </c>
      <c r="AB16" s="25">
        <v>3</v>
      </c>
      <c r="AC16" s="25">
        <v>0</v>
      </c>
      <c r="AD16" s="25">
        <v>0</v>
      </c>
      <c r="AE16" s="25">
        <v>0</v>
      </c>
      <c r="AF16" s="25">
        <v>0</v>
      </c>
      <c r="AG16" s="25">
        <v>3</v>
      </c>
      <c r="AH16" s="25">
        <v>0</v>
      </c>
      <c r="AI16" s="25">
        <v>1</v>
      </c>
      <c r="AJ16" s="25">
        <v>0</v>
      </c>
      <c r="AK16" s="25">
        <v>1</v>
      </c>
      <c r="AL16" s="25">
        <v>1</v>
      </c>
      <c r="AM16" s="25">
        <v>0</v>
      </c>
      <c r="AN16" s="25">
        <v>0</v>
      </c>
      <c r="AO16" s="25">
        <v>7</v>
      </c>
      <c r="AP16" s="25">
        <v>2</v>
      </c>
      <c r="AQ16" s="25">
        <v>0</v>
      </c>
      <c r="AR16" s="25">
        <v>2</v>
      </c>
      <c r="AS16" s="25">
        <v>2</v>
      </c>
      <c r="AT16" s="25">
        <v>1</v>
      </c>
      <c r="AU16" s="25">
        <v>7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1</v>
      </c>
      <c r="BB16" s="25">
        <v>1</v>
      </c>
      <c r="BC16" s="25">
        <v>0</v>
      </c>
      <c r="BD16" s="26">
        <v>78</v>
      </c>
    </row>
    <row r="17" spans="1:56" ht="30" x14ac:dyDescent="0.25">
      <c r="A17" s="23" t="s">
        <v>106</v>
      </c>
      <c r="B17" s="24">
        <v>2</v>
      </c>
      <c r="C17" s="25">
        <v>0</v>
      </c>
      <c r="D17" s="25">
        <v>0</v>
      </c>
      <c r="E17" s="25">
        <v>0</v>
      </c>
      <c r="F17" s="25">
        <v>4</v>
      </c>
      <c r="G17" s="25">
        <v>1</v>
      </c>
      <c r="H17" s="25">
        <v>0</v>
      </c>
      <c r="I17" s="25">
        <v>0</v>
      </c>
      <c r="J17" s="25">
        <v>0</v>
      </c>
      <c r="K17" s="25">
        <v>3</v>
      </c>
      <c r="L17" s="25">
        <v>2</v>
      </c>
      <c r="M17" s="25">
        <v>0</v>
      </c>
      <c r="N17" s="25">
        <v>0</v>
      </c>
      <c r="O17" s="25">
        <v>1</v>
      </c>
      <c r="P17" s="25">
        <v>0</v>
      </c>
      <c r="Q17" s="25">
        <v>0</v>
      </c>
      <c r="R17" s="25">
        <v>1</v>
      </c>
      <c r="S17" s="25">
        <v>2</v>
      </c>
      <c r="T17" s="25">
        <v>2</v>
      </c>
      <c r="U17" s="25">
        <v>2</v>
      </c>
      <c r="V17" s="25">
        <v>0</v>
      </c>
      <c r="W17" s="25">
        <v>4</v>
      </c>
      <c r="X17" s="25">
        <v>0</v>
      </c>
      <c r="Y17" s="25">
        <v>1</v>
      </c>
      <c r="Z17" s="25">
        <v>0</v>
      </c>
      <c r="AA17" s="25">
        <v>2</v>
      </c>
      <c r="AB17" s="25">
        <v>2</v>
      </c>
      <c r="AC17" s="25">
        <v>5</v>
      </c>
      <c r="AD17" s="25">
        <v>1</v>
      </c>
      <c r="AE17" s="25">
        <v>0</v>
      </c>
      <c r="AF17" s="25">
        <v>1</v>
      </c>
      <c r="AG17" s="25">
        <v>0</v>
      </c>
      <c r="AH17" s="25">
        <v>2</v>
      </c>
      <c r="AI17" s="25">
        <v>4</v>
      </c>
      <c r="AJ17" s="25">
        <v>2</v>
      </c>
      <c r="AK17" s="25">
        <v>1</v>
      </c>
      <c r="AL17" s="25">
        <v>0</v>
      </c>
      <c r="AM17" s="25">
        <v>0</v>
      </c>
      <c r="AN17" s="25">
        <v>1</v>
      </c>
      <c r="AO17" s="25">
        <v>7</v>
      </c>
      <c r="AP17" s="25">
        <v>0</v>
      </c>
      <c r="AQ17" s="25">
        <v>0</v>
      </c>
      <c r="AR17" s="25">
        <v>0</v>
      </c>
      <c r="AS17" s="25">
        <v>0</v>
      </c>
      <c r="AT17" s="25">
        <v>2</v>
      </c>
      <c r="AU17" s="25">
        <v>8</v>
      </c>
      <c r="AV17" s="25">
        <v>0</v>
      </c>
      <c r="AW17" s="25">
        <v>1</v>
      </c>
      <c r="AX17" s="25">
        <v>0</v>
      </c>
      <c r="AY17" s="25">
        <v>3</v>
      </c>
      <c r="AZ17" s="25">
        <v>5</v>
      </c>
      <c r="BA17" s="25">
        <v>3</v>
      </c>
      <c r="BB17" s="25">
        <v>1</v>
      </c>
      <c r="BC17" s="25">
        <v>0</v>
      </c>
      <c r="BD17" s="26">
        <v>76</v>
      </c>
    </row>
    <row r="18" spans="1:56" ht="30" x14ac:dyDescent="0.25">
      <c r="A18" s="23" t="s">
        <v>107</v>
      </c>
      <c r="B18" s="24">
        <v>2</v>
      </c>
      <c r="C18" s="25">
        <v>3</v>
      </c>
      <c r="D18" s="25">
        <v>0</v>
      </c>
      <c r="E18" s="25">
        <v>3</v>
      </c>
      <c r="F18" s="25">
        <v>15</v>
      </c>
      <c r="G18" s="25">
        <v>2</v>
      </c>
      <c r="H18" s="25">
        <v>0</v>
      </c>
      <c r="I18" s="25">
        <v>0</v>
      </c>
      <c r="J18" s="25">
        <v>0</v>
      </c>
      <c r="K18" s="25">
        <v>1</v>
      </c>
      <c r="L18" s="25">
        <v>1</v>
      </c>
      <c r="M18" s="25">
        <v>0</v>
      </c>
      <c r="N18" s="25">
        <v>2</v>
      </c>
      <c r="O18" s="25">
        <v>2</v>
      </c>
      <c r="P18" s="25">
        <v>1</v>
      </c>
      <c r="Q18" s="25">
        <v>2</v>
      </c>
      <c r="R18" s="25">
        <v>0</v>
      </c>
      <c r="S18" s="25">
        <v>0</v>
      </c>
      <c r="T18" s="25">
        <v>0</v>
      </c>
      <c r="U18" s="25">
        <v>1</v>
      </c>
      <c r="V18" s="25">
        <v>0</v>
      </c>
      <c r="W18" s="25">
        <v>1</v>
      </c>
      <c r="X18" s="25">
        <v>0</v>
      </c>
      <c r="Y18" s="25">
        <v>1</v>
      </c>
      <c r="Z18" s="25">
        <v>3</v>
      </c>
      <c r="AA18" s="25">
        <v>0</v>
      </c>
      <c r="AB18" s="25">
        <v>0</v>
      </c>
      <c r="AC18" s="25">
        <v>2</v>
      </c>
      <c r="AD18" s="25">
        <v>0</v>
      </c>
      <c r="AE18" s="25">
        <v>2</v>
      </c>
      <c r="AF18" s="25">
        <v>0</v>
      </c>
      <c r="AG18" s="25">
        <v>0</v>
      </c>
      <c r="AH18" s="25">
        <v>0</v>
      </c>
      <c r="AI18" s="25">
        <v>4</v>
      </c>
      <c r="AJ18" s="25">
        <v>1</v>
      </c>
      <c r="AK18" s="25">
        <v>0</v>
      </c>
      <c r="AL18" s="25">
        <v>2</v>
      </c>
      <c r="AM18" s="25">
        <v>0</v>
      </c>
      <c r="AN18" s="25">
        <v>2</v>
      </c>
      <c r="AO18" s="25">
        <v>2</v>
      </c>
      <c r="AP18" s="25">
        <v>1</v>
      </c>
      <c r="AQ18" s="25">
        <v>0</v>
      </c>
      <c r="AR18" s="25">
        <v>0</v>
      </c>
      <c r="AS18" s="25">
        <v>0</v>
      </c>
      <c r="AT18" s="25">
        <v>4</v>
      </c>
      <c r="AU18" s="25">
        <v>1</v>
      </c>
      <c r="AV18" s="25">
        <v>0</v>
      </c>
      <c r="AW18" s="25">
        <v>2</v>
      </c>
      <c r="AX18" s="25">
        <v>0</v>
      </c>
      <c r="AY18" s="25">
        <v>5</v>
      </c>
      <c r="AZ18" s="25">
        <v>3</v>
      </c>
      <c r="BA18" s="25">
        <v>3</v>
      </c>
      <c r="BB18" s="25">
        <v>0</v>
      </c>
      <c r="BC18" s="25">
        <v>0</v>
      </c>
      <c r="BD18" s="26">
        <v>74</v>
      </c>
    </row>
    <row r="19" spans="1:56" ht="30" x14ac:dyDescent="0.25">
      <c r="A19" s="23" t="s">
        <v>108</v>
      </c>
      <c r="B19" s="24">
        <v>2</v>
      </c>
      <c r="C19" s="25">
        <v>1</v>
      </c>
      <c r="D19" s="25">
        <v>0</v>
      </c>
      <c r="E19" s="25">
        <v>1</v>
      </c>
      <c r="F19" s="25">
        <v>3</v>
      </c>
      <c r="G19" s="25">
        <v>2</v>
      </c>
      <c r="H19" s="25">
        <v>0</v>
      </c>
      <c r="I19" s="25">
        <v>0</v>
      </c>
      <c r="J19" s="25">
        <v>0</v>
      </c>
      <c r="K19" s="25">
        <v>8</v>
      </c>
      <c r="L19" s="25">
        <v>2</v>
      </c>
      <c r="M19" s="25">
        <v>0</v>
      </c>
      <c r="N19" s="25">
        <v>0</v>
      </c>
      <c r="O19" s="25">
        <v>2</v>
      </c>
      <c r="P19" s="25">
        <v>0</v>
      </c>
      <c r="Q19" s="25">
        <v>2</v>
      </c>
      <c r="R19" s="25">
        <v>0</v>
      </c>
      <c r="S19" s="25">
        <v>0</v>
      </c>
      <c r="T19" s="25">
        <v>1</v>
      </c>
      <c r="U19" s="25">
        <v>5</v>
      </c>
      <c r="V19" s="25">
        <v>1</v>
      </c>
      <c r="W19" s="25">
        <v>0</v>
      </c>
      <c r="X19" s="25">
        <v>0</v>
      </c>
      <c r="Y19" s="25">
        <v>1</v>
      </c>
      <c r="Z19" s="25">
        <v>0</v>
      </c>
      <c r="AA19" s="25">
        <v>1</v>
      </c>
      <c r="AB19" s="25">
        <v>1</v>
      </c>
      <c r="AC19" s="25">
        <v>1</v>
      </c>
      <c r="AD19" s="25">
        <v>0</v>
      </c>
      <c r="AE19" s="25">
        <v>0</v>
      </c>
      <c r="AF19" s="25">
        <v>0</v>
      </c>
      <c r="AG19" s="25">
        <v>0</v>
      </c>
      <c r="AH19" s="25">
        <v>1</v>
      </c>
      <c r="AI19" s="25">
        <v>2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9</v>
      </c>
      <c r="AP19" s="25">
        <v>0</v>
      </c>
      <c r="AQ19" s="25">
        <v>0</v>
      </c>
      <c r="AR19" s="25">
        <v>4</v>
      </c>
      <c r="AS19" s="25">
        <v>0</v>
      </c>
      <c r="AT19" s="25">
        <v>4</v>
      </c>
      <c r="AU19" s="25">
        <v>2</v>
      </c>
      <c r="AV19" s="25">
        <v>0</v>
      </c>
      <c r="AW19" s="25">
        <v>1</v>
      </c>
      <c r="AX19" s="25">
        <v>3</v>
      </c>
      <c r="AY19" s="25">
        <v>5</v>
      </c>
      <c r="AZ19" s="25">
        <v>3</v>
      </c>
      <c r="BA19" s="25">
        <v>2</v>
      </c>
      <c r="BB19" s="25">
        <v>1</v>
      </c>
      <c r="BC19" s="25">
        <v>1</v>
      </c>
      <c r="BD19" s="26">
        <v>72</v>
      </c>
    </row>
    <row r="20" spans="1:56" x14ac:dyDescent="0.25">
      <c r="A20" s="23" t="s">
        <v>109</v>
      </c>
      <c r="B20" s="24">
        <v>1</v>
      </c>
      <c r="C20" s="25">
        <v>1</v>
      </c>
      <c r="D20" s="25">
        <v>1</v>
      </c>
      <c r="E20" s="25">
        <v>0</v>
      </c>
      <c r="F20" s="25">
        <v>12</v>
      </c>
      <c r="G20" s="25">
        <v>0</v>
      </c>
      <c r="H20" s="25">
        <v>0</v>
      </c>
      <c r="I20" s="25">
        <v>1</v>
      </c>
      <c r="J20" s="25">
        <v>0</v>
      </c>
      <c r="K20" s="25">
        <v>6</v>
      </c>
      <c r="L20" s="25">
        <v>1</v>
      </c>
      <c r="M20" s="25">
        <v>0</v>
      </c>
      <c r="N20" s="25">
        <v>0</v>
      </c>
      <c r="O20" s="25">
        <v>0</v>
      </c>
      <c r="P20" s="25">
        <v>2</v>
      </c>
      <c r="Q20" s="25">
        <v>3</v>
      </c>
      <c r="R20" s="25">
        <v>0</v>
      </c>
      <c r="S20" s="25">
        <v>2</v>
      </c>
      <c r="T20" s="25">
        <v>1</v>
      </c>
      <c r="U20" s="25">
        <v>4</v>
      </c>
      <c r="V20" s="25">
        <v>1</v>
      </c>
      <c r="W20" s="25">
        <v>4</v>
      </c>
      <c r="X20" s="25">
        <v>0</v>
      </c>
      <c r="Y20" s="25">
        <v>1</v>
      </c>
      <c r="Z20" s="25">
        <v>1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1</v>
      </c>
      <c r="AH20" s="25">
        <v>0</v>
      </c>
      <c r="AI20" s="25">
        <v>0</v>
      </c>
      <c r="AJ20" s="25">
        <v>0</v>
      </c>
      <c r="AK20" s="25">
        <v>0</v>
      </c>
      <c r="AL20" s="25">
        <v>6</v>
      </c>
      <c r="AM20" s="25">
        <v>0</v>
      </c>
      <c r="AN20" s="25">
        <v>2</v>
      </c>
      <c r="AO20" s="25">
        <v>4</v>
      </c>
      <c r="AP20" s="25">
        <v>1</v>
      </c>
      <c r="AQ20" s="25">
        <v>0</v>
      </c>
      <c r="AR20" s="25">
        <v>1</v>
      </c>
      <c r="AS20" s="25">
        <v>0</v>
      </c>
      <c r="AT20" s="25">
        <v>3</v>
      </c>
      <c r="AU20" s="25">
        <v>2</v>
      </c>
      <c r="AV20" s="25">
        <v>0</v>
      </c>
      <c r="AW20" s="25">
        <v>0</v>
      </c>
      <c r="AX20" s="25">
        <v>0</v>
      </c>
      <c r="AY20" s="25">
        <v>1</v>
      </c>
      <c r="AZ20" s="25">
        <v>1</v>
      </c>
      <c r="BA20" s="25">
        <v>3</v>
      </c>
      <c r="BB20" s="25">
        <v>0</v>
      </c>
      <c r="BC20" s="25">
        <v>0</v>
      </c>
      <c r="BD20" s="26">
        <v>67</v>
      </c>
    </row>
    <row r="21" spans="1:56" ht="30" x14ac:dyDescent="0.25">
      <c r="A21" s="23" t="s">
        <v>110</v>
      </c>
      <c r="B21" s="24">
        <v>5</v>
      </c>
      <c r="C21" s="25">
        <v>0</v>
      </c>
      <c r="D21" s="25">
        <v>1</v>
      </c>
      <c r="E21" s="25">
        <v>2</v>
      </c>
      <c r="F21" s="25">
        <v>5</v>
      </c>
      <c r="G21" s="25">
        <v>2</v>
      </c>
      <c r="H21" s="25">
        <v>0</v>
      </c>
      <c r="I21" s="25">
        <v>0</v>
      </c>
      <c r="J21" s="25">
        <v>0</v>
      </c>
      <c r="K21" s="25">
        <v>3</v>
      </c>
      <c r="L21" s="25">
        <v>1</v>
      </c>
      <c r="M21" s="25">
        <v>0</v>
      </c>
      <c r="N21" s="25">
        <v>0</v>
      </c>
      <c r="O21" s="25">
        <v>0</v>
      </c>
      <c r="P21" s="25">
        <v>3</v>
      </c>
      <c r="Q21" s="25">
        <v>3</v>
      </c>
      <c r="R21" s="25">
        <v>0</v>
      </c>
      <c r="S21" s="25">
        <v>1</v>
      </c>
      <c r="T21" s="25">
        <v>1</v>
      </c>
      <c r="U21" s="25">
        <v>0</v>
      </c>
      <c r="V21" s="25">
        <v>0</v>
      </c>
      <c r="W21" s="25">
        <v>1</v>
      </c>
      <c r="X21" s="25">
        <v>0</v>
      </c>
      <c r="Y21" s="25">
        <v>0</v>
      </c>
      <c r="Z21" s="25">
        <v>1</v>
      </c>
      <c r="AA21" s="25">
        <v>0</v>
      </c>
      <c r="AB21" s="25">
        <v>1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1</v>
      </c>
      <c r="AJ21" s="25">
        <v>1</v>
      </c>
      <c r="AK21" s="25">
        <v>0</v>
      </c>
      <c r="AL21" s="25">
        <v>2</v>
      </c>
      <c r="AM21" s="25">
        <v>0</v>
      </c>
      <c r="AN21" s="25">
        <v>0</v>
      </c>
      <c r="AO21" s="25">
        <v>4</v>
      </c>
      <c r="AP21" s="25">
        <v>0</v>
      </c>
      <c r="AQ21" s="25">
        <v>1</v>
      </c>
      <c r="AR21" s="25">
        <v>2</v>
      </c>
      <c r="AS21" s="25">
        <v>0</v>
      </c>
      <c r="AT21" s="25">
        <v>3</v>
      </c>
      <c r="AU21" s="25">
        <v>4</v>
      </c>
      <c r="AV21" s="25">
        <v>0</v>
      </c>
      <c r="AW21" s="25">
        <v>2</v>
      </c>
      <c r="AX21" s="25">
        <v>0</v>
      </c>
      <c r="AY21" s="25">
        <v>3</v>
      </c>
      <c r="AZ21" s="25">
        <v>1</v>
      </c>
      <c r="BA21" s="25">
        <v>2</v>
      </c>
      <c r="BB21" s="25">
        <v>1</v>
      </c>
      <c r="BC21" s="25">
        <v>0</v>
      </c>
      <c r="BD21" s="26">
        <v>57</v>
      </c>
    </row>
    <row r="22" spans="1:56" x14ac:dyDescent="0.25">
      <c r="A22" s="23" t="s">
        <v>111</v>
      </c>
      <c r="B22" s="24">
        <v>0</v>
      </c>
      <c r="C22" s="25">
        <v>0</v>
      </c>
      <c r="D22" s="25">
        <v>1</v>
      </c>
      <c r="E22" s="25">
        <v>0</v>
      </c>
      <c r="F22" s="25">
        <v>15</v>
      </c>
      <c r="G22" s="25">
        <v>4</v>
      </c>
      <c r="H22" s="25">
        <v>0</v>
      </c>
      <c r="I22" s="25">
        <v>0</v>
      </c>
      <c r="J22" s="25">
        <v>0</v>
      </c>
      <c r="K22" s="25">
        <v>2</v>
      </c>
      <c r="L22" s="25">
        <v>2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1</v>
      </c>
      <c r="T22" s="25">
        <v>0</v>
      </c>
      <c r="U22" s="25">
        <v>1</v>
      </c>
      <c r="V22" s="25">
        <v>0</v>
      </c>
      <c r="W22" s="25">
        <v>3</v>
      </c>
      <c r="X22" s="25">
        <v>0</v>
      </c>
      <c r="Y22" s="25">
        <v>1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2</v>
      </c>
      <c r="AF22" s="25">
        <v>0</v>
      </c>
      <c r="AG22" s="25">
        <v>2</v>
      </c>
      <c r="AH22" s="25">
        <v>2</v>
      </c>
      <c r="AI22" s="25">
        <v>3</v>
      </c>
      <c r="AJ22" s="25">
        <v>1</v>
      </c>
      <c r="AK22" s="25">
        <v>0</v>
      </c>
      <c r="AL22" s="25">
        <v>0</v>
      </c>
      <c r="AM22" s="25">
        <v>0</v>
      </c>
      <c r="AN22" s="25">
        <v>0</v>
      </c>
      <c r="AO22" s="25">
        <v>4</v>
      </c>
      <c r="AP22" s="25">
        <v>0</v>
      </c>
      <c r="AQ22" s="25">
        <v>0</v>
      </c>
      <c r="AR22" s="25">
        <v>0</v>
      </c>
      <c r="AS22" s="25">
        <v>0</v>
      </c>
      <c r="AT22" s="25">
        <v>1</v>
      </c>
      <c r="AU22" s="25">
        <v>2</v>
      </c>
      <c r="AV22" s="25">
        <v>0</v>
      </c>
      <c r="AW22" s="25">
        <v>1</v>
      </c>
      <c r="AX22" s="25">
        <v>0</v>
      </c>
      <c r="AY22" s="25">
        <v>2</v>
      </c>
      <c r="AZ22" s="25">
        <v>0</v>
      </c>
      <c r="BA22" s="25">
        <v>1</v>
      </c>
      <c r="BB22" s="25">
        <v>2</v>
      </c>
      <c r="BC22" s="25">
        <v>0</v>
      </c>
      <c r="BD22" s="26">
        <v>54</v>
      </c>
    </row>
    <row r="23" spans="1:56" ht="30" x14ac:dyDescent="0.25">
      <c r="A23" s="23" t="s">
        <v>112</v>
      </c>
      <c r="B23" s="24">
        <v>2</v>
      </c>
      <c r="C23" s="25">
        <v>1</v>
      </c>
      <c r="D23" s="25">
        <v>1</v>
      </c>
      <c r="E23" s="25">
        <v>0</v>
      </c>
      <c r="F23" s="25">
        <v>11</v>
      </c>
      <c r="G23" s="25">
        <v>0</v>
      </c>
      <c r="H23" s="25">
        <v>0</v>
      </c>
      <c r="I23" s="25">
        <v>0</v>
      </c>
      <c r="J23" s="25">
        <v>0</v>
      </c>
      <c r="K23" s="25">
        <v>5</v>
      </c>
      <c r="L23" s="25">
        <v>1</v>
      </c>
      <c r="M23" s="25">
        <v>0</v>
      </c>
      <c r="N23" s="25">
        <v>0</v>
      </c>
      <c r="O23" s="25">
        <v>0</v>
      </c>
      <c r="P23" s="25">
        <v>3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2</v>
      </c>
      <c r="X23" s="25">
        <v>3</v>
      </c>
      <c r="Y23" s="25">
        <v>1</v>
      </c>
      <c r="Z23" s="25">
        <v>0</v>
      </c>
      <c r="AA23" s="25">
        <v>2</v>
      </c>
      <c r="AB23" s="25">
        <v>0</v>
      </c>
      <c r="AC23" s="25">
        <v>0</v>
      </c>
      <c r="AD23" s="25">
        <v>0</v>
      </c>
      <c r="AE23" s="25">
        <v>0</v>
      </c>
      <c r="AF23" s="25">
        <v>2</v>
      </c>
      <c r="AG23" s="25">
        <v>0</v>
      </c>
      <c r="AH23" s="25">
        <v>1</v>
      </c>
      <c r="AI23" s="25">
        <v>0</v>
      </c>
      <c r="AJ23" s="25">
        <v>1</v>
      </c>
      <c r="AK23" s="25">
        <v>0</v>
      </c>
      <c r="AL23" s="25">
        <v>1</v>
      </c>
      <c r="AM23" s="25">
        <v>1</v>
      </c>
      <c r="AN23" s="25">
        <v>1</v>
      </c>
      <c r="AO23" s="25">
        <v>9</v>
      </c>
      <c r="AP23" s="25">
        <v>0</v>
      </c>
      <c r="AQ23" s="25">
        <v>0</v>
      </c>
      <c r="AR23" s="25">
        <v>0</v>
      </c>
      <c r="AS23" s="25">
        <v>0</v>
      </c>
      <c r="AT23" s="25">
        <v>1</v>
      </c>
      <c r="AU23" s="25">
        <v>3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1</v>
      </c>
      <c r="BC23" s="25">
        <v>0</v>
      </c>
      <c r="BD23" s="26">
        <v>53</v>
      </c>
    </row>
    <row r="24" spans="1:56" ht="30" x14ac:dyDescent="0.25">
      <c r="A24" s="23" t="s">
        <v>113</v>
      </c>
      <c r="B24" s="24">
        <v>1</v>
      </c>
      <c r="C24" s="25">
        <v>0</v>
      </c>
      <c r="D24" s="25">
        <v>0</v>
      </c>
      <c r="E24" s="25">
        <v>0</v>
      </c>
      <c r="F24" s="25">
        <v>1</v>
      </c>
      <c r="G24" s="25">
        <v>1</v>
      </c>
      <c r="H24" s="25">
        <v>0</v>
      </c>
      <c r="I24" s="25">
        <v>1</v>
      </c>
      <c r="J24" s="25">
        <v>0</v>
      </c>
      <c r="K24" s="25">
        <v>4</v>
      </c>
      <c r="L24" s="25">
        <v>2</v>
      </c>
      <c r="M24" s="25">
        <v>0</v>
      </c>
      <c r="N24" s="25">
        <v>0</v>
      </c>
      <c r="O24" s="25">
        <v>0</v>
      </c>
      <c r="P24" s="25">
        <v>0</v>
      </c>
      <c r="Q24" s="25">
        <v>1</v>
      </c>
      <c r="R24" s="25">
        <v>4</v>
      </c>
      <c r="S24" s="25">
        <v>0</v>
      </c>
      <c r="T24" s="25">
        <v>0</v>
      </c>
      <c r="U24" s="25">
        <v>0</v>
      </c>
      <c r="V24" s="25">
        <v>0</v>
      </c>
      <c r="W24" s="25">
        <v>2</v>
      </c>
      <c r="X24" s="25">
        <v>0</v>
      </c>
      <c r="Y24" s="25">
        <v>3</v>
      </c>
      <c r="Z24" s="25">
        <v>1</v>
      </c>
      <c r="AA24" s="25">
        <v>1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6</v>
      </c>
      <c r="AJ24" s="25">
        <v>2</v>
      </c>
      <c r="AK24" s="25">
        <v>0</v>
      </c>
      <c r="AL24" s="25">
        <v>7</v>
      </c>
      <c r="AM24" s="25">
        <v>1</v>
      </c>
      <c r="AN24" s="25">
        <v>1</v>
      </c>
      <c r="AO24" s="25">
        <v>2</v>
      </c>
      <c r="AP24" s="25">
        <v>0</v>
      </c>
      <c r="AQ24" s="25">
        <v>0</v>
      </c>
      <c r="AR24" s="25">
        <v>2</v>
      </c>
      <c r="AS24" s="25">
        <v>0</v>
      </c>
      <c r="AT24" s="25">
        <v>0</v>
      </c>
      <c r="AU24" s="25">
        <v>1</v>
      </c>
      <c r="AV24" s="25">
        <v>0</v>
      </c>
      <c r="AW24" s="25">
        <v>1</v>
      </c>
      <c r="AX24" s="25">
        <v>0</v>
      </c>
      <c r="AY24" s="25">
        <v>2</v>
      </c>
      <c r="AZ24" s="25">
        <v>0</v>
      </c>
      <c r="BA24" s="25">
        <v>1</v>
      </c>
      <c r="BB24" s="25">
        <v>0</v>
      </c>
      <c r="BC24" s="25">
        <v>0</v>
      </c>
      <c r="BD24" s="26">
        <v>48</v>
      </c>
    </row>
    <row r="25" spans="1:56" ht="30" x14ac:dyDescent="0.25">
      <c r="A25" s="23" t="s">
        <v>114</v>
      </c>
      <c r="B25" s="24">
        <v>0</v>
      </c>
      <c r="C25" s="25">
        <v>0</v>
      </c>
      <c r="D25" s="25">
        <v>0</v>
      </c>
      <c r="E25" s="25">
        <v>0</v>
      </c>
      <c r="F25" s="25">
        <v>10</v>
      </c>
      <c r="G25" s="25">
        <v>1</v>
      </c>
      <c r="H25" s="25">
        <v>1</v>
      </c>
      <c r="I25" s="25">
        <v>0</v>
      </c>
      <c r="J25" s="25">
        <v>0</v>
      </c>
      <c r="K25" s="25">
        <v>0</v>
      </c>
      <c r="L25" s="25">
        <v>1</v>
      </c>
      <c r="M25" s="25">
        <v>0</v>
      </c>
      <c r="N25" s="25">
        <v>0</v>
      </c>
      <c r="O25" s="25">
        <v>0</v>
      </c>
      <c r="P25" s="25">
        <v>1</v>
      </c>
      <c r="Q25" s="25">
        <v>0</v>
      </c>
      <c r="R25" s="25">
        <v>0</v>
      </c>
      <c r="S25" s="25">
        <v>0</v>
      </c>
      <c r="T25" s="25">
        <v>1</v>
      </c>
      <c r="U25" s="25">
        <v>1</v>
      </c>
      <c r="V25" s="25">
        <v>0</v>
      </c>
      <c r="W25" s="25">
        <v>2</v>
      </c>
      <c r="X25" s="25">
        <v>0</v>
      </c>
      <c r="Y25" s="25">
        <v>0</v>
      </c>
      <c r="Z25" s="25">
        <v>0</v>
      </c>
      <c r="AA25" s="25">
        <v>1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1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1</v>
      </c>
      <c r="AO25" s="25">
        <v>8</v>
      </c>
      <c r="AP25" s="25">
        <v>0</v>
      </c>
      <c r="AQ25" s="25">
        <v>0</v>
      </c>
      <c r="AR25" s="25">
        <v>0</v>
      </c>
      <c r="AS25" s="25">
        <v>1</v>
      </c>
      <c r="AT25" s="25">
        <v>1</v>
      </c>
      <c r="AU25" s="25">
        <v>5</v>
      </c>
      <c r="AV25" s="25">
        <v>0</v>
      </c>
      <c r="AW25" s="25">
        <v>0</v>
      </c>
      <c r="AX25" s="25">
        <v>1</v>
      </c>
      <c r="AY25" s="25">
        <v>4</v>
      </c>
      <c r="AZ25" s="25">
        <v>1</v>
      </c>
      <c r="BA25" s="25">
        <v>0</v>
      </c>
      <c r="BB25" s="25">
        <v>1</v>
      </c>
      <c r="BC25" s="25">
        <v>0</v>
      </c>
      <c r="BD25" s="26">
        <v>43</v>
      </c>
    </row>
    <row r="26" spans="1:56" ht="30" x14ac:dyDescent="0.25">
      <c r="A26" s="23" t="s">
        <v>115</v>
      </c>
      <c r="B26" s="24">
        <v>0</v>
      </c>
      <c r="C26" s="25">
        <v>4</v>
      </c>
      <c r="D26" s="25">
        <v>0</v>
      </c>
      <c r="E26" s="25">
        <v>0</v>
      </c>
      <c r="F26" s="25">
        <v>12</v>
      </c>
      <c r="G26" s="25">
        <v>3</v>
      </c>
      <c r="H26" s="25">
        <v>1</v>
      </c>
      <c r="I26" s="25">
        <v>1</v>
      </c>
      <c r="J26" s="25">
        <v>0</v>
      </c>
      <c r="K26" s="25">
        <v>2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1</v>
      </c>
      <c r="V26" s="25">
        <v>0</v>
      </c>
      <c r="W26" s="25">
        <v>1</v>
      </c>
      <c r="X26" s="25">
        <v>0</v>
      </c>
      <c r="Y26" s="25">
        <v>0</v>
      </c>
      <c r="Z26" s="25">
        <v>0</v>
      </c>
      <c r="AA26" s="25">
        <v>0</v>
      </c>
      <c r="AB26" s="25">
        <v>1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1</v>
      </c>
      <c r="AK26" s="25">
        <v>0</v>
      </c>
      <c r="AL26" s="25">
        <v>2</v>
      </c>
      <c r="AM26" s="25">
        <v>0</v>
      </c>
      <c r="AN26" s="25">
        <v>1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2</v>
      </c>
      <c r="AU26" s="25">
        <v>3</v>
      </c>
      <c r="AV26" s="25">
        <v>0</v>
      </c>
      <c r="AW26" s="25">
        <v>1</v>
      </c>
      <c r="AX26" s="25">
        <v>0</v>
      </c>
      <c r="AY26" s="25">
        <v>2</v>
      </c>
      <c r="AZ26" s="25">
        <v>1</v>
      </c>
      <c r="BA26" s="25">
        <v>1</v>
      </c>
      <c r="BB26" s="25">
        <v>1</v>
      </c>
      <c r="BC26" s="25">
        <v>0</v>
      </c>
      <c r="BD26" s="26">
        <v>42</v>
      </c>
    </row>
    <row r="27" spans="1:56" ht="45" x14ac:dyDescent="0.25">
      <c r="A27" s="23" t="s">
        <v>116</v>
      </c>
      <c r="B27" s="24">
        <v>0</v>
      </c>
      <c r="C27" s="25">
        <v>0</v>
      </c>
      <c r="D27" s="25">
        <v>0</v>
      </c>
      <c r="E27" s="25">
        <v>0</v>
      </c>
      <c r="F27" s="25">
        <v>4</v>
      </c>
      <c r="G27" s="25">
        <v>1</v>
      </c>
      <c r="H27" s="25">
        <v>0</v>
      </c>
      <c r="I27" s="25">
        <v>1</v>
      </c>
      <c r="J27" s="25">
        <v>0</v>
      </c>
      <c r="K27" s="25">
        <v>3</v>
      </c>
      <c r="L27" s="25">
        <v>0</v>
      </c>
      <c r="M27" s="25">
        <v>0</v>
      </c>
      <c r="N27" s="25">
        <v>0</v>
      </c>
      <c r="O27" s="25">
        <v>0</v>
      </c>
      <c r="P27" s="25">
        <v>1</v>
      </c>
      <c r="Q27" s="25">
        <v>4</v>
      </c>
      <c r="R27" s="25">
        <v>0</v>
      </c>
      <c r="S27" s="25">
        <v>0</v>
      </c>
      <c r="T27" s="25">
        <v>0</v>
      </c>
      <c r="U27" s="25">
        <v>3</v>
      </c>
      <c r="V27" s="25">
        <v>0</v>
      </c>
      <c r="W27" s="25">
        <v>2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1</v>
      </c>
      <c r="AI27" s="25">
        <v>1</v>
      </c>
      <c r="AJ27" s="25">
        <v>2</v>
      </c>
      <c r="AK27" s="25">
        <v>1</v>
      </c>
      <c r="AL27" s="25">
        <v>0</v>
      </c>
      <c r="AM27" s="25">
        <v>0</v>
      </c>
      <c r="AN27" s="25">
        <v>2</v>
      </c>
      <c r="AO27" s="25">
        <v>7</v>
      </c>
      <c r="AP27" s="25">
        <v>0</v>
      </c>
      <c r="AQ27" s="25">
        <v>0</v>
      </c>
      <c r="AR27" s="25">
        <v>0</v>
      </c>
      <c r="AS27" s="25">
        <v>0</v>
      </c>
      <c r="AT27" s="25">
        <v>2</v>
      </c>
      <c r="AU27" s="25">
        <v>1</v>
      </c>
      <c r="AV27" s="25">
        <v>0</v>
      </c>
      <c r="AW27" s="25">
        <v>0</v>
      </c>
      <c r="AX27" s="25">
        <v>0</v>
      </c>
      <c r="AY27" s="25">
        <v>2</v>
      </c>
      <c r="AZ27" s="25">
        <v>1</v>
      </c>
      <c r="BA27" s="25">
        <v>0</v>
      </c>
      <c r="BB27" s="25">
        <v>0</v>
      </c>
      <c r="BC27" s="25">
        <v>0</v>
      </c>
      <c r="BD27" s="26">
        <v>39</v>
      </c>
    </row>
    <row r="28" spans="1:56" ht="30" x14ac:dyDescent="0.25">
      <c r="A28" s="23" t="s">
        <v>117</v>
      </c>
      <c r="B28" s="24">
        <v>1</v>
      </c>
      <c r="C28" s="25">
        <v>1</v>
      </c>
      <c r="D28" s="25">
        <v>0</v>
      </c>
      <c r="E28" s="25">
        <v>0</v>
      </c>
      <c r="F28" s="25">
        <v>9</v>
      </c>
      <c r="G28" s="25">
        <v>1</v>
      </c>
      <c r="H28" s="25">
        <v>0</v>
      </c>
      <c r="I28" s="25">
        <v>0</v>
      </c>
      <c r="J28" s="25">
        <v>0</v>
      </c>
      <c r="K28" s="25">
        <v>1</v>
      </c>
      <c r="L28" s="25">
        <v>2</v>
      </c>
      <c r="M28" s="25">
        <v>0</v>
      </c>
      <c r="N28" s="25">
        <v>0</v>
      </c>
      <c r="O28" s="25">
        <v>0</v>
      </c>
      <c r="P28" s="25">
        <v>0</v>
      </c>
      <c r="Q28" s="25">
        <v>1</v>
      </c>
      <c r="R28" s="25">
        <v>0</v>
      </c>
      <c r="S28" s="25">
        <v>1</v>
      </c>
      <c r="T28" s="25">
        <v>1</v>
      </c>
      <c r="U28" s="25">
        <v>1</v>
      </c>
      <c r="V28" s="25">
        <v>0</v>
      </c>
      <c r="W28" s="25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1</v>
      </c>
      <c r="AC28" s="25">
        <v>0</v>
      </c>
      <c r="AD28" s="25">
        <v>0</v>
      </c>
      <c r="AE28" s="25">
        <v>2</v>
      </c>
      <c r="AF28" s="25">
        <v>0</v>
      </c>
      <c r="AG28" s="25">
        <v>1</v>
      </c>
      <c r="AH28" s="25">
        <v>0</v>
      </c>
      <c r="AI28" s="25">
        <v>1</v>
      </c>
      <c r="AJ28" s="25">
        <v>1</v>
      </c>
      <c r="AK28" s="25">
        <v>0</v>
      </c>
      <c r="AL28" s="25">
        <v>1</v>
      </c>
      <c r="AM28" s="25">
        <v>0</v>
      </c>
      <c r="AN28" s="25">
        <v>1</v>
      </c>
      <c r="AO28" s="25">
        <v>4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1</v>
      </c>
      <c r="AV28" s="25">
        <v>0</v>
      </c>
      <c r="AW28" s="25">
        <v>0</v>
      </c>
      <c r="AX28" s="25">
        <v>0</v>
      </c>
      <c r="AY28" s="25">
        <v>2</v>
      </c>
      <c r="AZ28" s="25">
        <v>2</v>
      </c>
      <c r="BA28" s="25">
        <v>0</v>
      </c>
      <c r="BB28" s="25">
        <v>0</v>
      </c>
      <c r="BC28" s="25">
        <v>0</v>
      </c>
      <c r="BD28" s="26">
        <v>37</v>
      </c>
    </row>
    <row r="29" spans="1:56" ht="30" x14ac:dyDescent="0.25">
      <c r="A29" s="23" t="s">
        <v>118</v>
      </c>
      <c r="B29" s="24">
        <v>1</v>
      </c>
      <c r="C29" s="25">
        <v>0</v>
      </c>
      <c r="D29" s="25">
        <v>3</v>
      </c>
      <c r="E29" s="25">
        <v>0</v>
      </c>
      <c r="F29" s="25">
        <v>3</v>
      </c>
      <c r="G29" s="25">
        <v>1</v>
      </c>
      <c r="H29" s="25">
        <v>0</v>
      </c>
      <c r="I29" s="25">
        <v>0</v>
      </c>
      <c r="J29" s="25">
        <v>0</v>
      </c>
      <c r="K29" s="25">
        <v>0</v>
      </c>
      <c r="L29" s="25">
        <v>3</v>
      </c>
      <c r="M29" s="25">
        <v>0</v>
      </c>
      <c r="N29" s="25">
        <v>0</v>
      </c>
      <c r="O29" s="25">
        <v>0</v>
      </c>
      <c r="P29" s="25">
        <v>3</v>
      </c>
      <c r="Q29" s="25">
        <v>0</v>
      </c>
      <c r="R29" s="25">
        <v>1</v>
      </c>
      <c r="S29" s="25">
        <v>0</v>
      </c>
      <c r="T29" s="25">
        <v>0</v>
      </c>
      <c r="U29" s="25">
        <v>1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2</v>
      </c>
      <c r="AB29" s="25">
        <v>1</v>
      </c>
      <c r="AC29" s="25">
        <v>0</v>
      </c>
      <c r="AD29" s="25">
        <v>1</v>
      </c>
      <c r="AE29" s="25">
        <v>1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2</v>
      </c>
      <c r="AP29" s="25">
        <v>0</v>
      </c>
      <c r="AQ29" s="25">
        <v>0</v>
      </c>
      <c r="AR29" s="25">
        <v>0</v>
      </c>
      <c r="AS29" s="25">
        <v>0</v>
      </c>
      <c r="AT29" s="25">
        <v>1</v>
      </c>
      <c r="AU29" s="25">
        <v>3</v>
      </c>
      <c r="AV29" s="25">
        <v>0</v>
      </c>
      <c r="AW29" s="25">
        <v>1</v>
      </c>
      <c r="AX29" s="25">
        <v>0</v>
      </c>
      <c r="AY29" s="25">
        <v>3</v>
      </c>
      <c r="AZ29" s="25">
        <v>2</v>
      </c>
      <c r="BA29" s="25">
        <v>1</v>
      </c>
      <c r="BB29" s="25">
        <v>0</v>
      </c>
      <c r="BC29" s="25">
        <v>0</v>
      </c>
      <c r="BD29" s="26">
        <v>34</v>
      </c>
    </row>
    <row r="30" spans="1:56" ht="30" x14ac:dyDescent="0.25">
      <c r="A30" s="23" t="s">
        <v>119</v>
      </c>
      <c r="B30" s="24">
        <v>1</v>
      </c>
      <c r="C30" s="25">
        <v>0</v>
      </c>
      <c r="D30" s="25">
        <v>0</v>
      </c>
      <c r="E30" s="25">
        <v>0</v>
      </c>
      <c r="F30" s="25">
        <v>2</v>
      </c>
      <c r="G30" s="25">
        <v>1</v>
      </c>
      <c r="H30" s="25">
        <v>0</v>
      </c>
      <c r="I30" s="25">
        <v>0</v>
      </c>
      <c r="J30" s="25">
        <v>0</v>
      </c>
      <c r="K30" s="25">
        <v>1</v>
      </c>
      <c r="L30" s="25">
        <v>0</v>
      </c>
      <c r="M30" s="25">
        <v>0</v>
      </c>
      <c r="N30" s="25">
        <v>0</v>
      </c>
      <c r="O30" s="25">
        <v>0</v>
      </c>
      <c r="P30" s="25">
        <v>1</v>
      </c>
      <c r="Q30" s="25">
        <v>1</v>
      </c>
      <c r="R30" s="25">
        <v>0</v>
      </c>
      <c r="S30" s="25">
        <v>1</v>
      </c>
      <c r="T30" s="25">
        <v>0</v>
      </c>
      <c r="U30" s="25">
        <v>2</v>
      </c>
      <c r="V30" s="25">
        <v>0</v>
      </c>
      <c r="W30" s="25">
        <v>0</v>
      </c>
      <c r="X30" s="25">
        <v>0</v>
      </c>
      <c r="Y30" s="25">
        <v>4</v>
      </c>
      <c r="Z30" s="25">
        <v>0</v>
      </c>
      <c r="AA30" s="25">
        <v>1</v>
      </c>
      <c r="AB30" s="25">
        <v>3</v>
      </c>
      <c r="AC30" s="25">
        <v>0</v>
      </c>
      <c r="AD30" s="25">
        <v>1</v>
      </c>
      <c r="AE30" s="25">
        <v>0</v>
      </c>
      <c r="AF30" s="25">
        <v>0</v>
      </c>
      <c r="AG30" s="25">
        <v>2</v>
      </c>
      <c r="AH30" s="25">
        <v>0</v>
      </c>
      <c r="AI30" s="25">
        <v>0</v>
      </c>
      <c r="AJ30" s="25">
        <v>1</v>
      </c>
      <c r="AK30" s="25">
        <v>0</v>
      </c>
      <c r="AL30" s="25">
        <v>1</v>
      </c>
      <c r="AM30" s="25">
        <v>0</v>
      </c>
      <c r="AN30" s="25">
        <v>0</v>
      </c>
      <c r="AO30" s="25">
        <v>2</v>
      </c>
      <c r="AP30" s="25">
        <v>0</v>
      </c>
      <c r="AQ30" s="25">
        <v>0</v>
      </c>
      <c r="AR30" s="25">
        <v>1</v>
      </c>
      <c r="AS30" s="25">
        <v>0</v>
      </c>
      <c r="AT30" s="25">
        <v>0</v>
      </c>
      <c r="AU30" s="25">
        <v>3</v>
      </c>
      <c r="AV30" s="25">
        <v>0</v>
      </c>
      <c r="AW30" s="25">
        <v>0</v>
      </c>
      <c r="AX30" s="25">
        <v>0</v>
      </c>
      <c r="AY30" s="25">
        <v>2</v>
      </c>
      <c r="AZ30" s="25">
        <v>0</v>
      </c>
      <c r="BA30" s="25">
        <v>1</v>
      </c>
      <c r="BB30" s="25">
        <v>0</v>
      </c>
      <c r="BC30" s="25">
        <v>0</v>
      </c>
      <c r="BD30" s="26">
        <v>32</v>
      </c>
    </row>
    <row r="31" spans="1:56" ht="45" x14ac:dyDescent="0.25">
      <c r="A31" s="23" t="s">
        <v>120</v>
      </c>
      <c r="B31" s="24">
        <v>1</v>
      </c>
      <c r="C31" s="25">
        <v>0</v>
      </c>
      <c r="D31" s="25">
        <v>1</v>
      </c>
      <c r="E31" s="25">
        <v>0</v>
      </c>
      <c r="F31" s="25">
        <v>4</v>
      </c>
      <c r="G31" s="25">
        <v>1</v>
      </c>
      <c r="H31" s="25">
        <v>0</v>
      </c>
      <c r="I31" s="25">
        <v>0</v>
      </c>
      <c r="J31" s="25">
        <v>0</v>
      </c>
      <c r="K31" s="25">
        <v>4</v>
      </c>
      <c r="L31" s="25">
        <v>1</v>
      </c>
      <c r="M31" s="25">
        <v>0</v>
      </c>
      <c r="N31" s="25">
        <v>0</v>
      </c>
      <c r="O31" s="25">
        <v>1</v>
      </c>
      <c r="P31" s="25">
        <v>0</v>
      </c>
      <c r="Q31" s="25">
        <v>1</v>
      </c>
      <c r="R31" s="25">
        <v>0</v>
      </c>
      <c r="S31" s="25">
        <v>0</v>
      </c>
      <c r="T31" s="25">
        <v>0</v>
      </c>
      <c r="U31" s="25">
        <v>1</v>
      </c>
      <c r="V31" s="25">
        <v>1</v>
      </c>
      <c r="W31" s="25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1</v>
      </c>
      <c r="AI31" s="25">
        <v>1</v>
      </c>
      <c r="AJ31" s="25">
        <v>3</v>
      </c>
      <c r="AK31" s="25">
        <v>0</v>
      </c>
      <c r="AL31" s="25">
        <v>1</v>
      </c>
      <c r="AM31" s="25">
        <v>0</v>
      </c>
      <c r="AN31" s="25">
        <v>0</v>
      </c>
      <c r="AO31" s="25">
        <v>1</v>
      </c>
      <c r="AP31" s="25">
        <v>0</v>
      </c>
      <c r="AQ31" s="25">
        <v>1</v>
      </c>
      <c r="AR31" s="25">
        <v>1</v>
      </c>
      <c r="AS31" s="25">
        <v>0</v>
      </c>
      <c r="AT31" s="25">
        <v>1</v>
      </c>
      <c r="AU31" s="25">
        <v>2</v>
      </c>
      <c r="AV31" s="25">
        <v>0</v>
      </c>
      <c r="AW31" s="25">
        <v>0</v>
      </c>
      <c r="AX31" s="25">
        <v>0</v>
      </c>
      <c r="AY31" s="25">
        <v>0</v>
      </c>
      <c r="AZ31" s="25">
        <v>1</v>
      </c>
      <c r="BA31" s="25">
        <v>1</v>
      </c>
      <c r="BB31" s="25">
        <v>0</v>
      </c>
      <c r="BC31" s="25">
        <v>1</v>
      </c>
      <c r="BD31" s="26">
        <v>32</v>
      </c>
    </row>
    <row r="32" spans="1:56" ht="30" x14ac:dyDescent="0.25">
      <c r="A32" s="23" t="s">
        <v>121</v>
      </c>
      <c r="B32" s="24">
        <v>2</v>
      </c>
      <c r="C32" s="25">
        <v>0</v>
      </c>
      <c r="D32" s="25">
        <v>0</v>
      </c>
      <c r="E32" s="25">
        <v>0</v>
      </c>
      <c r="F32" s="25">
        <v>5</v>
      </c>
      <c r="G32" s="25">
        <v>0</v>
      </c>
      <c r="H32" s="25">
        <v>0</v>
      </c>
      <c r="I32" s="25">
        <v>1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1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2</v>
      </c>
      <c r="V32" s="25">
        <v>0</v>
      </c>
      <c r="W32" s="25">
        <v>2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1</v>
      </c>
      <c r="AF32" s="25">
        <v>0</v>
      </c>
      <c r="AG32" s="25">
        <v>1</v>
      </c>
      <c r="AH32" s="25">
        <v>0</v>
      </c>
      <c r="AI32" s="25">
        <v>1</v>
      </c>
      <c r="AJ32" s="25">
        <v>2</v>
      </c>
      <c r="AK32" s="25">
        <v>0</v>
      </c>
      <c r="AL32" s="25">
        <v>0</v>
      </c>
      <c r="AM32" s="25">
        <v>0</v>
      </c>
      <c r="AN32" s="25">
        <v>2</v>
      </c>
      <c r="AO32" s="25">
        <v>3</v>
      </c>
      <c r="AP32" s="25">
        <v>0</v>
      </c>
      <c r="AQ32" s="25">
        <v>0</v>
      </c>
      <c r="AR32" s="25">
        <v>0</v>
      </c>
      <c r="AS32" s="25">
        <v>0</v>
      </c>
      <c r="AT32" s="25">
        <v>1</v>
      </c>
      <c r="AU32" s="25">
        <v>0</v>
      </c>
      <c r="AV32" s="25">
        <v>0</v>
      </c>
      <c r="AW32" s="25">
        <v>0</v>
      </c>
      <c r="AX32" s="25">
        <v>0</v>
      </c>
      <c r="AY32" s="25">
        <v>1</v>
      </c>
      <c r="AZ32" s="25">
        <v>1</v>
      </c>
      <c r="BA32" s="25">
        <v>2</v>
      </c>
      <c r="BB32" s="25">
        <v>1</v>
      </c>
      <c r="BC32" s="25">
        <v>0</v>
      </c>
      <c r="BD32" s="26">
        <v>29</v>
      </c>
    </row>
    <row r="33" spans="1:56" x14ac:dyDescent="0.25">
      <c r="A33" s="23" t="s">
        <v>122</v>
      </c>
      <c r="B33" s="24">
        <v>0</v>
      </c>
      <c r="C33" s="25">
        <v>0</v>
      </c>
      <c r="D33" s="25">
        <v>0</v>
      </c>
      <c r="E33" s="25">
        <v>0</v>
      </c>
      <c r="F33" s="25">
        <v>6</v>
      </c>
      <c r="G33" s="25">
        <v>0</v>
      </c>
      <c r="H33" s="25">
        <v>1</v>
      </c>
      <c r="I33" s="25">
        <v>0</v>
      </c>
      <c r="J33" s="25">
        <v>0</v>
      </c>
      <c r="K33" s="25">
        <v>1</v>
      </c>
      <c r="L33" s="25">
        <v>0</v>
      </c>
      <c r="M33" s="25">
        <v>0</v>
      </c>
      <c r="N33" s="25">
        <v>0</v>
      </c>
      <c r="O33" s="25">
        <v>0</v>
      </c>
      <c r="P33" s="25">
        <v>1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6</v>
      </c>
      <c r="Y33" s="25">
        <v>0</v>
      </c>
      <c r="Z33" s="25">
        <v>1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1</v>
      </c>
      <c r="AG33" s="25">
        <v>0</v>
      </c>
      <c r="AH33" s="25">
        <v>0</v>
      </c>
      <c r="AI33" s="25">
        <v>2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1</v>
      </c>
      <c r="AU33" s="25">
        <v>2</v>
      </c>
      <c r="AV33" s="25">
        <v>0</v>
      </c>
      <c r="AW33" s="25">
        <v>0</v>
      </c>
      <c r="AX33" s="25">
        <v>0</v>
      </c>
      <c r="AY33" s="25">
        <v>1</v>
      </c>
      <c r="AZ33" s="25">
        <v>3</v>
      </c>
      <c r="BA33" s="25">
        <v>0</v>
      </c>
      <c r="BB33" s="25">
        <v>3</v>
      </c>
      <c r="BC33" s="25">
        <v>0</v>
      </c>
      <c r="BD33" s="26">
        <v>29</v>
      </c>
    </row>
    <row r="34" spans="1:56" ht="30" x14ac:dyDescent="0.25">
      <c r="A34" s="23" t="s">
        <v>123</v>
      </c>
      <c r="B34" s="24">
        <v>0</v>
      </c>
      <c r="C34" s="25">
        <v>0</v>
      </c>
      <c r="D34" s="25">
        <v>0</v>
      </c>
      <c r="E34" s="25">
        <v>2</v>
      </c>
      <c r="F34" s="25">
        <v>4</v>
      </c>
      <c r="G34" s="25">
        <v>1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1</v>
      </c>
      <c r="U34" s="25">
        <v>1</v>
      </c>
      <c r="V34" s="25">
        <v>0</v>
      </c>
      <c r="W34" s="25">
        <v>0</v>
      </c>
      <c r="X34" s="25">
        <v>0</v>
      </c>
      <c r="Y34" s="25">
        <v>0</v>
      </c>
      <c r="Z34" s="25">
        <v>1</v>
      </c>
      <c r="AA34" s="25">
        <v>1</v>
      </c>
      <c r="AB34" s="25">
        <v>0</v>
      </c>
      <c r="AC34" s="25">
        <v>2</v>
      </c>
      <c r="AD34" s="25">
        <v>0</v>
      </c>
      <c r="AE34" s="25">
        <v>1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3</v>
      </c>
      <c r="AO34" s="25">
        <v>4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2</v>
      </c>
      <c r="AX34" s="25">
        <v>0</v>
      </c>
      <c r="AY34" s="25">
        <v>0</v>
      </c>
      <c r="AZ34" s="25">
        <v>3</v>
      </c>
      <c r="BA34" s="25">
        <v>1</v>
      </c>
      <c r="BB34" s="25">
        <v>0</v>
      </c>
      <c r="BC34" s="25">
        <v>0</v>
      </c>
      <c r="BD34" s="26">
        <v>28</v>
      </c>
    </row>
    <row r="35" spans="1:56" x14ac:dyDescent="0.25">
      <c r="A35" s="23" t="s">
        <v>124</v>
      </c>
      <c r="B35" s="24">
        <v>0</v>
      </c>
      <c r="C35" s="25">
        <v>0</v>
      </c>
      <c r="D35" s="25">
        <v>0</v>
      </c>
      <c r="E35" s="25">
        <v>0</v>
      </c>
      <c r="F35" s="25">
        <v>5</v>
      </c>
      <c r="G35" s="25">
        <v>0</v>
      </c>
      <c r="H35" s="25">
        <v>0</v>
      </c>
      <c r="I35" s="25">
        <v>0</v>
      </c>
      <c r="J35" s="25">
        <v>0</v>
      </c>
      <c r="K35" s="25">
        <v>2</v>
      </c>
      <c r="L35" s="25">
        <v>1</v>
      </c>
      <c r="M35" s="25">
        <v>0</v>
      </c>
      <c r="N35" s="25">
        <v>0</v>
      </c>
      <c r="O35" s="25">
        <v>1</v>
      </c>
      <c r="P35" s="25">
        <v>1</v>
      </c>
      <c r="Q35" s="25">
        <v>0</v>
      </c>
      <c r="R35" s="25">
        <v>0</v>
      </c>
      <c r="S35" s="25">
        <v>0</v>
      </c>
      <c r="T35" s="25">
        <v>0</v>
      </c>
      <c r="U35" s="25">
        <v>1</v>
      </c>
      <c r="V35" s="25">
        <v>0</v>
      </c>
      <c r="W35" s="25">
        <v>2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3</v>
      </c>
      <c r="AH35" s="25">
        <v>1</v>
      </c>
      <c r="AI35" s="25">
        <v>1</v>
      </c>
      <c r="AJ35" s="25">
        <v>0</v>
      </c>
      <c r="AK35" s="25">
        <v>0</v>
      </c>
      <c r="AL35" s="25">
        <v>1</v>
      </c>
      <c r="AM35" s="25">
        <v>1</v>
      </c>
      <c r="AN35" s="25">
        <v>1</v>
      </c>
      <c r="AO35" s="25">
        <v>2</v>
      </c>
      <c r="AP35" s="25">
        <v>0</v>
      </c>
      <c r="AQ35" s="25">
        <v>0</v>
      </c>
      <c r="AR35" s="25">
        <v>1</v>
      </c>
      <c r="AS35" s="25">
        <v>0</v>
      </c>
      <c r="AT35" s="25">
        <v>1</v>
      </c>
      <c r="AU35" s="25">
        <v>1</v>
      </c>
      <c r="AV35" s="25">
        <v>0</v>
      </c>
      <c r="AW35" s="25">
        <v>0</v>
      </c>
      <c r="AX35" s="25">
        <v>0</v>
      </c>
      <c r="AY35" s="25">
        <v>1</v>
      </c>
      <c r="AZ35" s="25">
        <v>1</v>
      </c>
      <c r="BA35" s="25">
        <v>0</v>
      </c>
      <c r="BB35" s="25">
        <v>0</v>
      </c>
      <c r="BC35" s="25">
        <v>0</v>
      </c>
      <c r="BD35" s="26">
        <v>28</v>
      </c>
    </row>
    <row r="36" spans="1:56" ht="30" x14ac:dyDescent="0.25">
      <c r="A36" s="23" t="s">
        <v>125</v>
      </c>
      <c r="B36" s="24">
        <v>1</v>
      </c>
      <c r="C36" s="25">
        <v>0</v>
      </c>
      <c r="D36" s="25">
        <v>0</v>
      </c>
      <c r="E36" s="25">
        <v>0</v>
      </c>
      <c r="F36" s="25">
        <v>1</v>
      </c>
      <c r="G36" s="25">
        <v>0</v>
      </c>
      <c r="H36" s="25">
        <v>0</v>
      </c>
      <c r="I36" s="25">
        <v>0</v>
      </c>
      <c r="J36" s="25">
        <v>0</v>
      </c>
      <c r="K36" s="25">
        <v>2</v>
      </c>
      <c r="L36" s="25">
        <v>2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1</v>
      </c>
      <c r="S36" s="25">
        <v>0</v>
      </c>
      <c r="T36" s="25">
        <v>1</v>
      </c>
      <c r="U36" s="25">
        <v>1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2</v>
      </c>
      <c r="AF36" s="25">
        <v>0</v>
      </c>
      <c r="AG36" s="25">
        <v>0</v>
      </c>
      <c r="AH36" s="25">
        <v>0</v>
      </c>
      <c r="AI36" s="25">
        <v>1</v>
      </c>
      <c r="AJ36" s="25">
        <v>1</v>
      </c>
      <c r="AK36" s="25">
        <v>0</v>
      </c>
      <c r="AL36" s="25">
        <v>1</v>
      </c>
      <c r="AM36" s="25">
        <v>0</v>
      </c>
      <c r="AN36" s="25">
        <v>0</v>
      </c>
      <c r="AO36" s="25">
        <v>1</v>
      </c>
      <c r="AP36" s="25">
        <v>0</v>
      </c>
      <c r="AQ36" s="25">
        <v>0</v>
      </c>
      <c r="AR36" s="25">
        <v>1</v>
      </c>
      <c r="AS36" s="25">
        <v>0</v>
      </c>
      <c r="AT36" s="25">
        <v>2</v>
      </c>
      <c r="AU36" s="25">
        <v>4</v>
      </c>
      <c r="AV36" s="25">
        <v>0</v>
      </c>
      <c r="AW36" s="25">
        <v>0</v>
      </c>
      <c r="AX36" s="25">
        <v>0</v>
      </c>
      <c r="AY36" s="25">
        <v>2</v>
      </c>
      <c r="AZ36" s="25">
        <v>2</v>
      </c>
      <c r="BA36" s="25">
        <v>0</v>
      </c>
      <c r="BB36" s="25">
        <v>1</v>
      </c>
      <c r="BC36" s="25">
        <v>0</v>
      </c>
      <c r="BD36" s="26">
        <v>27</v>
      </c>
    </row>
    <row r="37" spans="1:56" ht="30" x14ac:dyDescent="0.25">
      <c r="A37" s="23" t="s">
        <v>126</v>
      </c>
      <c r="B37" s="24">
        <v>0</v>
      </c>
      <c r="C37" s="25">
        <v>1</v>
      </c>
      <c r="D37" s="25">
        <v>2</v>
      </c>
      <c r="E37" s="25">
        <v>0</v>
      </c>
      <c r="F37" s="25">
        <v>4</v>
      </c>
      <c r="G37" s="25">
        <v>1</v>
      </c>
      <c r="H37" s="25">
        <v>0</v>
      </c>
      <c r="I37" s="25">
        <v>0</v>
      </c>
      <c r="J37" s="25">
        <v>0</v>
      </c>
      <c r="K37" s="25">
        <v>1</v>
      </c>
      <c r="L37" s="25">
        <v>1</v>
      </c>
      <c r="M37" s="25">
        <v>0</v>
      </c>
      <c r="N37" s="25">
        <v>0</v>
      </c>
      <c r="O37" s="25">
        <v>0</v>
      </c>
      <c r="P37" s="25">
        <v>1</v>
      </c>
      <c r="Q37" s="25">
        <v>1</v>
      </c>
      <c r="R37" s="25">
        <v>0</v>
      </c>
      <c r="S37" s="25">
        <v>0</v>
      </c>
      <c r="T37" s="25">
        <v>1</v>
      </c>
      <c r="U37" s="25">
        <v>1</v>
      </c>
      <c r="V37" s="25">
        <v>0</v>
      </c>
      <c r="W37" s="25">
        <v>1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2</v>
      </c>
      <c r="AK37" s="25">
        <v>0</v>
      </c>
      <c r="AL37" s="25">
        <v>1</v>
      </c>
      <c r="AM37" s="25">
        <v>0</v>
      </c>
      <c r="AN37" s="25">
        <v>1</v>
      </c>
      <c r="AO37" s="25">
        <v>1</v>
      </c>
      <c r="AP37" s="25">
        <v>0</v>
      </c>
      <c r="AQ37" s="25">
        <v>0</v>
      </c>
      <c r="AR37" s="25">
        <v>0</v>
      </c>
      <c r="AS37" s="25">
        <v>0</v>
      </c>
      <c r="AT37" s="25">
        <v>5</v>
      </c>
      <c r="AU37" s="25">
        <v>1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6">
        <v>26</v>
      </c>
    </row>
    <row r="38" spans="1:56" x14ac:dyDescent="0.25">
      <c r="A38" s="23" t="s">
        <v>127</v>
      </c>
      <c r="B38" s="24">
        <v>0</v>
      </c>
      <c r="C38" s="25">
        <v>0</v>
      </c>
      <c r="D38" s="25">
        <v>0</v>
      </c>
      <c r="E38" s="25">
        <v>1</v>
      </c>
      <c r="F38" s="25">
        <v>4</v>
      </c>
      <c r="G38" s="25">
        <v>1</v>
      </c>
      <c r="H38" s="25">
        <v>0</v>
      </c>
      <c r="I38" s="25">
        <v>0</v>
      </c>
      <c r="J38" s="25">
        <v>0</v>
      </c>
      <c r="K38" s="25">
        <v>2</v>
      </c>
      <c r="L38" s="25">
        <v>1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1</v>
      </c>
      <c r="U38" s="25">
        <v>0</v>
      </c>
      <c r="V38" s="25">
        <v>0</v>
      </c>
      <c r="W38" s="25">
        <v>2</v>
      </c>
      <c r="X38" s="25">
        <v>0</v>
      </c>
      <c r="Y38" s="25">
        <v>0</v>
      </c>
      <c r="Z38" s="25">
        <v>0</v>
      </c>
      <c r="AA38" s="25">
        <v>1</v>
      </c>
      <c r="AB38" s="25">
        <v>1</v>
      </c>
      <c r="AC38" s="25">
        <v>0</v>
      </c>
      <c r="AD38" s="25">
        <v>0</v>
      </c>
      <c r="AE38" s="25">
        <v>1</v>
      </c>
      <c r="AF38" s="25">
        <v>0</v>
      </c>
      <c r="AG38" s="25">
        <v>0</v>
      </c>
      <c r="AH38" s="25">
        <v>0</v>
      </c>
      <c r="AI38" s="25">
        <v>0</v>
      </c>
      <c r="AJ38" s="25">
        <v>2</v>
      </c>
      <c r="AK38" s="25">
        <v>0</v>
      </c>
      <c r="AL38" s="25">
        <v>0</v>
      </c>
      <c r="AM38" s="25">
        <v>1</v>
      </c>
      <c r="AN38" s="25">
        <v>1</v>
      </c>
      <c r="AO38" s="25">
        <v>1</v>
      </c>
      <c r="AP38" s="25">
        <v>0</v>
      </c>
      <c r="AQ38" s="25">
        <v>1</v>
      </c>
      <c r="AR38" s="25">
        <v>0</v>
      </c>
      <c r="AS38" s="25">
        <v>0</v>
      </c>
      <c r="AT38" s="25">
        <v>0</v>
      </c>
      <c r="AU38" s="25">
        <v>3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1</v>
      </c>
      <c r="BC38" s="25">
        <v>0</v>
      </c>
      <c r="BD38" s="26">
        <v>25</v>
      </c>
    </row>
    <row r="39" spans="1:56" ht="30" x14ac:dyDescent="0.25">
      <c r="A39" s="23" t="s">
        <v>128</v>
      </c>
      <c r="B39" s="24">
        <v>0</v>
      </c>
      <c r="C39" s="25">
        <v>1</v>
      </c>
      <c r="D39" s="25">
        <v>1</v>
      </c>
      <c r="E39" s="25">
        <v>0</v>
      </c>
      <c r="F39" s="25">
        <v>1</v>
      </c>
      <c r="G39" s="25">
        <v>0</v>
      </c>
      <c r="H39" s="25">
        <v>0</v>
      </c>
      <c r="I39" s="25">
        <v>0</v>
      </c>
      <c r="J39" s="25">
        <v>0</v>
      </c>
      <c r="K39" s="25">
        <v>1</v>
      </c>
      <c r="L39" s="25">
        <v>0</v>
      </c>
      <c r="M39" s="25">
        <v>0</v>
      </c>
      <c r="N39" s="25">
        <v>0</v>
      </c>
      <c r="O39" s="25">
        <v>0</v>
      </c>
      <c r="P39" s="25">
        <v>2</v>
      </c>
      <c r="Q39" s="25">
        <v>0</v>
      </c>
      <c r="R39" s="25">
        <v>0</v>
      </c>
      <c r="S39" s="25">
        <v>1</v>
      </c>
      <c r="T39" s="25">
        <v>1</v>
      </c>
      <c r="U39" s="25">
        <v>3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1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1</v>
      </c>
      <c r="AI39" s="25">
        <v>0</v>
      </c>
      <c r="AJ39" s="25">
        <v>2</v>
      </c>
      <c r="AK39" s="25">
        <v>0</v>
      </c>
      <c r="AL39" s="25">
        <v>1</v>
      </c>
      <c r="AM39" s="25">
        <v>0</v>
      </c>
      <c r="AN39" s="25">
        <v>0</v>
      </c>
      <c r="AO39" s="25">
        <v>3</v>
      </c>
      <c r="AP39" s="25">
        <v>0</v>
      </c>
      <c r="AQ39" s="25">
        <v>0</v>
      </c>
      <c r="AR39" s="25">
        <v>0</v>
      </c>
      <c r="AS39" s="25">
        <v>0</v>
      </c>
      <c r="AT39" s="25">
        <v>1</v>
      </c>
      <c r="AU39" s="25">
        <v>1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6">
        <v>21</v>
      </c>
    </row>
    <row r="40" spans="1:56" ht="30" x14ac:dyDescent="0.25">
      <c r="A40" s="23" t="s">
        <v>129</v>
      </c>
      <c r="B40" s="24">
        <v>0</v>
      </c>
      <c r="C40" s="25">
        <v>0</v>
      </c>
      <c r="D40" s="25">
        <v>0</v>
      </c>
      <c r="E40" s="25">
        <v>1</v>
      </c>
      <c r="F40" s="25">
        <v>2</v>
      </c>
      <c r="G40" s="25">
        <v>0</v>
      </c>
      <c r="H40" s="25">
        <v>0</v>
      </c>
      <c r="I40" s="25">
        <v>0</v>
      </c>
      <c r="J40" s="25">
        <v>0</v>
      </c>
      <c r="K40" s="25">
        <v>1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1</v>
      </c>
      <c r="T40" s="25">
        <v>1</v>
      </c>
      <c r="U40" s="25">
        <v>1</v>
      </c>
      <c r="V40" s="25">
        <v>5</v>
      </c>
      <c r="W40" s="25">
        <v>1</v>
      </c>
      <c r="X40" s="25">
        <v>0</v>
      </c>
      <c r="Y40" s="25">
        <v>0</v>
      </c>
      <c r="Z40" s="25">
        <v>0</v>
      </c>
      <c r="AA40" s="25">
        <v>0</v>
      </c>
      <c r="AB40" s="25">
        <v>1</v>
      </c>
      <c r="AC40" s="25">
        <v>0</v>
      </c>
      <c r="AD40" s="25">
        <v>0</v>
      </c>
      <c r="AE40" s="25">
        <v>2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1</v>
      </c>
      <c r="AM40" s="25">
        <v>0</v>
      </c>
      <c r="AN40" s="25">
        <v>0</v>
      </c>
      <c r="AO40" s="25">
        <v>2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1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1</v>
      </c>
      <c r="BB40" s="25">
        <v>0</v>
      </c>
      <c r="BC40" s="25">
        <v>0</v>
      </c>
      <c r="BD40" s="26">
        <v>21</v>
      </c>
    </row>
    <row r="41" spans="1:56" ht="30" x14ac:dyDescent="0.25">
      <c r="A41" s="23" t="s">
        <v>130</v>
      </c>
      <c r="B41" s="24">
        <v>0</v>
      </c>
      <c r="C41" s="25">
        <v>0</v>
      </c>
      <c r="D41" s="25">
        <v>1</v>
      </c>
      <c r="E41" s="25">
        <v>0</v>
      </c>
      <c r="F41" s="25">
        <v>3</v>
      </c>
      <c r="G41" s="25">
        <v>1</v>
      </c>
      <c r="H41" s="25">
        <v>0</v>
      </c>
      <c r="I41" s="25">
        <v>0</v>
      </c>
      <c r="J41" s="25">
        <v>0</v>
      </c>
      <c r="K41" s="25">
        <v>1</v>
      </c>
      <c r="L41" s="25">
        <v>0</v>
      </c>
      <c r="M41" s="25">
        <v>0</v>
      </c>
      <c r="N41" s="25">
        <v>0</v>
      </c>
      <c r="O41" s="25">
        <v>0</v>
      </c>
      <c r="P41" s="25">
        <v>1</v>
      </c>
      <c r="Q41" s="25">
        <v>1</v>
      </c>
      <c r="R41" s="25">
        <v>0</v>
      </c>
      <c r="S41" s="25">
        <v>0</v>
      </c>
      <c r="T41" s="25">
        <v>0</v>
      </c>
      <c r="U41" s="25">
        <v>0</v>
      </c>
      <c r="V41" s="25">
        <v>1</v>
      </c>
      <c r="W41" s="25">
        <v>1</v>
      </c>
      <c r="X41" s="25">
        <v>0</v>
      </c>
      <c r="Y41" s="25">
        <v>4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1</v>
      </c>
      <c r="AJ41" s="25">
        <v>1</v>
      </c>
      <c r="AK41" s="25">
        <v>0</v>
      </c>
      <c r="AL41" s="25">
        <v>0</v>
      </c>
      <c r="AM41" s="25">
        <v>0</v>
      </c>
      <c r="AN41" s="25">
        <v>1</v>
      </c>
      <c r="AO41" s="25">
        <v>1</v>
      </c>
      <c r="AP41" s="25">
        <v>0</v>
      </c>
      <c r="AQ41" s="25">
        <v>0</v>
      </c>
      <c r="AR41" s="25">
        <v>0</v>
      </c>
      <c r="AS41" s="25">
        <v>0</v>
      </c>
      <c r="AT41" s="25">
        <v>1</v>
      </c>
      <c r="AU41" s="25">
        <v>2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6">
        <v>21</v>
      </c>
    </row>
    <row r="42" spans="1:56" x14ac:dyDescent="0.25">
      <c r="A42" s="23" t="s">
        <v>131</v>
      </c>
      <c r="B42" s="24">
        <v>0</v>
      </c>
      <c r="C42" s="25">
        <v>0</v>
      </c>
      <c r="D42" s="25">
        <v>0</v>
      </c>
      <c r="E42" s="25">
        <v>0</v>
      </c>
      <c r="F42" s="25">
        <v>6</v>
      </c>
      <c r="G42" s="25">
        <v>0</v>
      </c>
      <c r="H42" s="25">
        <v>0</v>
      </c>
      <c r="I42" s="25">
        <v>0</v>
      </c>
      <c r="J42" s="25">
        <v>1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4</v>
      </c>
      <c r="Q42" s="25">
        <v>0</v>
      </c>
      <c r="R42" s="25">
        <v>0</v>
      </c>
      <c r="S42" s="25">
        <v>0</v>
      </c>
      <c r="T42" s="25">
        <v>1</v>
      </c>
      <c r="U42" s="25">
        <v>0</v>
      </c>
      <c r="V42" s="25">
        <v>0</v>
      </c>
      <c r="W42" s="25">
        <v>2</v>
      </c>
      <c r="X42" s="25">
        <v>0</v>
      </c>
      <c r="Y42" s="25">
        <v>0</v>
      </c>
      <c r="Z42" s="25">
        <v>2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1</v>
      </c>
      <c r="AK42" s="25">
        <v>0</v>
      </c>
      <c r="AL42" s="25">
        <v>0</v>
      </c>
      <c r="AM42" s="25">
        <v>1</v>
      </c>
      <c r="AN42" s="25">
        <v>1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1</v>
      </c>
      <c r="AU42" s="25">
        <v>1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6">
        <v>21</v>
      </c>
    </row>
    <row r="43" spans="1:56" ht="30" x14ac:dyDescent="0.25">
      <c r="A43" s="23" t="s">
        <v>132</v>
      </c>
      <c r="B43" s="24">
        <v>0</v>
      </c>
      <c r="C43" s="25">
        <v>0</v>
      </c>
      <c r="D43" s="25">
        <v>0</v>
      </c>
      <c r="E43" s="25">
        <v>0</v>
      </c>
      <c r="F43" s="25">
        <v>4</v>
      </c>
      <c r="G43" s="25">
        <v>0</v>
      </c>
      <c r="H43" s="25">
        <v>0</v>
      </c>
      <c r="I43" s="25">
        <v>0</v>
      </c>
      <c r="J43" s="25">
        <v>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2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4</v>
      </c>
      <c r="X43" s="25">
        <v>0</v>
      </c>
      <c r="Y43" s="25">
        <v>1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1</v>
      </c>
      <c r="AK43" s="25">
        <v>0</v>
      </c>
      <c r="AL43" s="25">
        <v>0</v>
      </c>
      <c r="AM43" s="25">
        <v>0</v>
      </c>
      <c r="AN43" s="25">
        <v>2</v>
      </c>
      <c r="AO43" s="25">
        <v>1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2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1</v>
      </c>
      <c r="BB43" s="25">
        <v>0</v>
      </c>
      <c r="BC43" s="25">
        <v>0</v>
      </c>
      <c r="BD43" s="26">
        <v>19</v>
      </c>
    </row>
    <row r="44" spans="1:56" ht="30" x14ac:dyDescent="0.25">
      <c r="A44" s="23" t="s">
        <v>133</v>
      </c>
      <c r="B44" s="24">
        <v>0</v>
      </c>
      <c r="C44" s="25">
        <v>1</v>
      </c>
      <c r="D44" s="25">
        <v>1</v>
      </c>
      <c r="E44" s="25">
        <v>0</v>
      </c>
      <c r="F44" s="25">
        <v>0</v>
      </c>
      <c r="G44" s="25">
        <v>1</v>
      </c>
      <c r="H44" s="25">
        <v>0</v>
      </c>
      <c r="I44" s="25">
        <v>0</v>
      </c>
      <c r="J44" s="25">
        <v>0</v>
      </c>
      <c r="K44" s="25">
        <v>0</v>
      </c>
      <c r="L44" s="25">
        <v>1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1</v>
      </c>
      <c r="S44" s="25">
        <v>1</v>
      </c>
      <c r="T44" s="25">
        <v>0</v>
      </c>
      <c r="U44" s="25">
        <v>1</v>
      </c>
      <c r="V44" s="25">
        <v>0</v>
      </c>
      <c r="W44" s="25">
        <v>1</v>
      </c>
      <c r="X44" s="25">
        <v>0</v>
      </c>
      <c r="Y44" s="25">
        <v>1</v>
      </c>
      <c r="Z44" s="25">
        <v>2</v>
      </c>
      <c r="AA44" s="25">
        <v>0</v>
      </c>
      <c r="AB44" s="25">
        <v>0</v>
      </c>
      <c r="AC44" s="25">
        <v>0</v>
      </c>
      <c r="AD44" s="25">
        <v>0</v>
      </c>
      <c r="AE44" s="25">
        <v>1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1</v>
      </c>
      <c r="AP44" s="25">
        <v>0</v>
      </c>
      <c r="AQ44" s="25">
        <v>0</v>
      </c>
      <c r="AR44" s="25">
        <v>0</v>
      </c>
      <c r="AS44" s="25">
        <v>2</v>
      </c>
      <c r="AT44" s="25">
        <v>0</v>
      </c>
      <c r="AU44" s="25">
        <v>0</v>
      </c>
      <c r="AV44" s="25">
        <v>0</v>
      </c>
      <c r="AW44" s="25">
        <v>3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6">
        <v>18</v>
      </c>
    </row>
    <row r="45" spans="1:56" ht="30" x14ac:dyDescent="0.25">
      <c r="A45" s="23" t="s">
        <v>134</v>
      </c>
      <c r="B45" s="24">
        <v>0</v>
      </c>
      <c r="C45" s="25">
        <v>0</v>
      </c>
      <c r="D45" s="25">
        <v>0</v>
      </c>
      <c r="E45" s="25">
        <v>0</v>
      </c>
      <c r="F45" s="25">
        <v>3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1</v>
      </c>
      <c r="R45" s="25">
        <v>0</v>
      </c>
      <c r="S45" s="25">
        <v>1</v>
      </c>
      <c r="T45" s="25">
        <v>1</v>
      </c>
      <c r="U45" s="25">
        <v>0</v>
      </c>
      <c r="V45" s="25">
        <v>0</v>
      </c>
      <c r="W45" s="25">
        <v>2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1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1</v>
      </c>
      <c r="AO45" s="25">
        <v>4</v>
      </c>
      <c r="AP45" s="25">
        <v>0</v>
      </c>
      <c r="AQ45" s="25">
        <v>0</v>
      </c>
      <c r="AR45" s="25">
        <v>0</v>
      </c>
      <c r="AS45" s="25">
        <v>0</v>
      </c>
      <c r="AT45" s="25">
        <v>1</v>
      </c>
      <c r="AU45" s="25">
        <v>0</v>
      </c>
      <c r="AV45" s="25">
        <v>0</v>
      </c>
      <c r="AW45" s="25">
        <v>0</v>
      </c>
      <c r="AX45" s="25">
        <v>0</v>
      </c>
      <c r="AY45" s="25">
        <v>1</v>
      </c>
      <c r="AZ45" s="25">
        <v>1</v>
      </c>
      <c r="BA45" s="25">
        <v>0</v>
      </c>
      <c r="BB45" s="25">
        <v>0</v>
      </c>
      <c r="BC45" s="25">
        <v>0</v>
      </c>
      <c r="BD45" s="26">
        <v>17</v>
      </c>
    </row>
    <row r="46" spans="1:56" ht="30" x14ac:dyDescent="0.25">
      <c r="A46" s="23" t="s">
        <v>135</v>
      </c>
      <c r="B46" s="24">
        <v>0</v>
      </c>
      <c r="C46" s="25">
        <v>0</v>
      </c>
      <c r="D46" s="25">
        <v>0</v>
      </c>
      <c r="E46" s="25">
        <v>0</v>
      </c>
      <c r="F46" s="25">
        <v>4</v>
      </c>
      <c r="G46" s="25">
        <v>0</v>
      </c>
      <c r="H46" s="25">
        <v>0</v>
      </c>
      <c r="I46" s="25">
        <v>0</v>
      </c>
      <c r="J46" s="25">
        <v>0</v>
      </c>
      <c r="K46" s="25">
        <v>2</v>
      </c>
      <c r="L46" s="25">
        <v>0</v>
      </c>
      <c r="M46" s="25">
        <v>0</v>
      </c>
      <c r="N46" s="25">
        <v>0</v>
      </c>
      <c r="O46" s="25">
        <v>0</v>
      </c>
      <c r="P46" s="25">
        <v>2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2</v>
      </c>
      <c r="W46" s="25">
        <v>0</v>
      </c>
      <c r="X46" s="25">
        <v>0</v>
      </c>
      <c r="Y46" s="25">
        <v>1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1</v>
      </c>
      <c r="AM46" s="25">
        <v>1</v>
      </c>
      <c r="AN46" s="25">
        <v>0</v>
      </c>
      <c r="AO46" s="25">
        <v>1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1</v>
      </c>
      <c r="BD46" s="26">
        <v>16</v>
      </c>
    </row>
    <row r="47" spans="1:56" x14ac:dyDescent="0.25">
      <c r="A47" s="23" t="s">
        <v>136</v>
      </c>
      <c r="B47" s="24">
        <v>0</v>
      </c>
      <c r="C47" s="25">
        <v>0</v>
      </c>
      <c r="D47" s="25">
        <v>0</v>
      </c>
      <c r="E47" s="25">
        <v>0</v>
      </c>
      <c r="F47" s="25">
        <v>9</v>
      </c>
      <c r="G47" s="25">
        <v>1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1</v>
      </c>
      <c r="V47" s="25">
        <v>1</v>
      </c>
      <c r="W47" s="25">
        <v>1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1</v>
      </c>
      <c r="AI47" s="25">
        <v>0</v>
      </c>
      <c r="AJ47" s="25">
        <v>0</v>
      </c>
      <c r="AK47" s="25">
        <v>0</v>
      </c>
      <c r="AL47" s="25">
        <v>1</v>
      </c>
      <c r="AM47" s="25">
        <v>0</v>
      </c>
      <c r="AN47" s="25">
        <v>0</v>
      </c>
      <c r="AO47" s="25">
        <v>1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6">
        <v>16</v>
      </c>
    </row>
    <row r="48" spans="1:56" ht="30" x14ac:dyDescent="0.25">
      <c r="A48" s="23" t="s">
        <v>137</v>
      </c>
      <c r="B48" s="24">
        <v>0</v>
      </c>
      <c r="C48" s="25">
        <v>0</v>
      </c>
      <c r="D48" s="25">
        <v>0</v>
      </c>
      <c r="E48" s="25">
        <v>0</v>
      </c>
      <c r="F48" s="25">
        <v>6</v>
      </c>
      <c r="G48" s="25">
        <v>0</v>
      </c>
      <c r="H48" s="25">
        <v>0</v>
      </c>
      <c r="I48" s="25">
        <v>0</v>
      </c>
      <c r="J48" s="25">
        <v>0</v>
      </c>
      <c r="K48" s="25">
        <v>1</v>
      </c>
      <c r="L48" s="25">
        <v>1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1</v>
      </c>
      <c r="V48" s="25">
        <v>0</v>
      </c>
      <c r="W48" s="25">
        <v>1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1</v>
      </c>
      <c r="AK48" s="25">
        <v>0</v>
      </c>
      <c r="AL48" s="25">
        <v>0</v>
      </c>
      <c r="AM48" s="25">
        <v>0</v>
      </c>
      <c r="AN48" s="25">
        <v>1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1</v>
      </c>
      <c r="AV48" s="25">
        <v>0</v>
      </c>
      <c r="AW48" s="25">
        <v>1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6">
        <v>15</v>
      </c>
    </row>
    <row r="49" spans="1:56" x14ac:dyDescent="0.25">
      <c r="A49" s="23" t="s">
        <v>138</v>
      </c>
      <c r="B49" s="24">
        <v>0</v>
      </c>
      <c r="C49" s="25">
        <v>0</v>
      </c>
      <c r="D49" s="25">
        <v>0</v>
      </c>
      <c r="E49" s="25">
        <v>0</v>
      </c>
      <c r="F49" s="25">
        <v>4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3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1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2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2</v>
      </c>
      <c r="AV49" s="25">
        <v>0</v>
      </c>
      <c r="AW49" s="25">
        <v>0</v>
      </c>
      <c r="AX49" s="25">
        <v>0</v>
      </c>
      <c r="AY49" s="25">
        <v>0</v>
      </c>
      <c r="AZ49" s="25">
        <v>1</v>
      </c>
      <c r="BA49" s="25">
        <v>0</v>
      </c>
      <c r="BB49" s="25">
        <v>0</v>
      </c>
      <c r="BC49" s="25">
        <v>1</v>
      </c>
      <c r="BD49" s="26">
        <v>14</v>
      </c>
    </row>
    <row r="50" spans="1:56" x14ac:dyDescent="0.25">
      <c r="A50" s="23" t="s">
        <v>139</v>
      </c>
      <c r="B50" s="24">
        <v>0</v>
      </c>
      <c r="C50" s="25">
        <v>0</v>
      </c>
      <c r="D50" s="25">
        <v>0</v>
      </c>
      <c r="E50" s="25">
        <v>0</v>
      </c>
      <c r="F50" s="25">
        <v>4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1</v>
      </c>
      <c r="AH50" s="25">
        <v>1</v>
      </c>
      <c r="AI50" s="25">
        <v>0</v>
      </c>
      <c r="AJ50" s="25">
        <v>0</v>
      </c>
      <c r="AK50" s="25">
        <v>0</v>
      </c>
      <c r="AL50" s="25">
        <v>1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4</v>
      </c>
      <c r="BA50" s="25">
        <v>0</v>
      </c>
      <c r="BB50" s="25">
        <v>0</v>
      </c>
      <c r="BC50" s="25">
        <v>0</v>
      </c>
      <c r="BD50" s="26">
        <v>13</v>
      </c>
    </row>
    <row r="51" spans="1:56" ht="30" x14ac:dyDescent="0.25">
      <c r="A51" s="23" t="s">
        <v>140</v>
      </c>
      <c r="B51" s="24">
        <v>0</v>
      </c>
      <c r="C51" s="25">
        <v>0</v>
      </c>
      <c r="D51" s="25">
        <v>0</v>
      </c>
      <c r="E51" s="25">
        <v>0</v>
      </c>
      <c r="F51" s="25">
        <v>2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1</v>
      </c>
      <c r="U51" s="25">
        <v>0</v>
      </c>
      <c r="V51" s="25">
        <v>0</v>
      </c>
      <c r="W51" s="25">
        <v>0</v>
      </c>
      <c r="X51" s="25">
        <v>4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1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1</v>
      </c>
      <c r="AP51" s="25">
        <v>0</v>
      </c>
      <c r="AQ51" s="25">
        <v>0</v>
      </c>
      <c r="AR51" s="25">
        <v>1</v>
      </c>
      <c r="AS51" s="25">
        <v>0</v>
      </c>
      <c r="AT51" s="25">
        <v>1</v>
      </c>
      <c r="AU51" s="25">
        <v>0</v>
      </c>
      <c r="AV51" s="25">
        <v>0</v>
      </c>
      <c r="AW51" s="25">
        <v>0</v>
      </c>
      <c r="AX51" s="25">
        <v>0</v>
      </c>
      <c r="AY51" s="25">
        <v>1</v>
      </c>
      <c r="AZ51" s="25">
        <v>0</v>
      </c>
      <c r="BA51" s="25">
        <v>0</v>
      </c>
      <c r="BB51" s="25">
        <v>0</v>
      </c>
      <c r="BC51" s="25">
        <v>0</v>
      </c>
      <c r="BD51" s="26">
        <v>12</v>
      </c>
    </row>
    <row r="52" spans="1:56" ht="30" x14ac:dyDescent="0.25">
      <c r="A52" s="23" t="s">
        <v>141</v>
      </c>
      <c r="B52" s="24">
        <v>1</v>
      </c>
      <c r="C52" s="25">
        <v>0</v>
      </c>
      <c r="D52" s="25">
        <v>1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1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1</v>
      </c>
      <c r="AK52" s="25">
        <v>1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1</v>
      </c>
      <c r="AU52" s="25">
        <v>1</v>
      </c>
      <c r="AV52" s="25">
        <v>0</v>
      </c>
      <c r="AW52" s="25">
        <v>0</v>
      </c>
      <c r="AX52" s="25">
        <v>0</v>
      </c>
      <c r="AY52" s="25">
        <v>2</v>
      </c>
      <c r="AZ52" s="25">
        <v>0</v>
      </c>
      <c r="BA52" s="25">
        <v>0</v>
      </c>
      <c r="BB52" s="25">
        <v>1</v>
      </c>
      <c r="BC52" s="25">
        <v>0</v>
      </c>
      <c r="BD52" s="26">
        <v>11</v>
      </c>
    </row>
    <row r="53" spans="1:56" ht="30" x14ac:dyDescent="0.25">
      <c r="A53" s="23" t="s">
        <v>142</v>
      </c>
      <c r="B53" s="24">
        <v>0</v>
      </c>
      <c r="C53" s="25">
        <v>0</v>
      </c>
      <c r="D53" s="25">
        <v>0</v>
      </c>
      <c r="E53" s="25">
        <v>0</v>
      </c>
      <c r="F53" s="25">
        <v>1</v>
      </c>
      <c r="G53" s="25">
        <v>0</v>
      </c>
      <c r="H53" s="25">
        <v>0</v>
      </c>
      <c r="I53" s="25">
        <v>0</v>
      </c>
      <c r="J53" s="25">
        <v>0</v>
      </c>
      <c r="K53" s="25">
        <v>1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3</v>
      </c>
      <c r="W53" s="25">
        <v>0</v>
      </c>
      <c r="X53" s="25">
        <v>3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1</v>
      </c>
      <c r="AM53" s="25">
        <v>0</v>
      </c>
      <c r="AN53" s="25">
        <v>0</v>
      </c>
      <c r="AO53" s="25">
        <v>1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1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6">
        <v>11</v>
      </c>
    </row>
    <row r="54" spans="1:56" ht="30" x14ac:dyDescent="0.25">
      <c r="A54" s="23" t="s">
        <v>143</v>
      </c>
      <c r="B54" s="24">
        <v>0</v>
      </c>
      <c r="C54" s="25">
        <v>0</v>
      </c>
      <c r="D54" s="25">
        <v>0</v>
      </c>
      <c r="E54" s="25">
        <v>0</v>
      </c>
      <c r="F54" s="25">
        <v>2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3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1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2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1</v>
      </c>
      <c r="AX54" s="25">
        <v>0</v>
      </c>
      <c r="AY54" s="25">
        <v>0</v>
      </c>
      <c r="AZ54" s="25">
        <v>1</v>
      </c>
      <c r="BA54" s="25">
        <v>0</v>
      </c>
      <c r="BB54" s="25">
        <v>0</v>
      </c>
      <c r="BC54" s="25">
        <v>0</v>
      </c>
      <c r="BD54" s="26">
        <v>10</v>
      </c>
    </row>
    <row r="55" spans="1:56" x14ac:dyDescent="0.25">
      <c r="A55" s="23" t="s">
        <v>144</v>
      </c>
      <c r="B55" s="24">
        <v>0</v>
      </c>
      <c r="C55" s="25">
        <v>0</v>
      </c>
      <c r="D55" s="25">
        <v>0</v>
      </c>
      <c r="E55" s="25">
        <v>0</v>
      </c>
      <c r="F55" s="25">
        <v>2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1</v>
      </c>
      <c r="M55" s="25">
        <v>0</v>
      </c>
      <c r="N55" s="25">
        <v>0</v>
      </c>
      <c r="O55" s="25">
        <v>0</v>
      </c>
      <c r="P55" s="25">
        <v>2</v>
      </c>
      <c r="Q55" s="25">
        <v>0</v>
      </c>
      <c r="R55" s="25">
        <v>0</v>
      </c>
      <c r="S55" s="25">
        <v>0</v>
      </c>
      <c r="T55" s="25">
        <v>0</v>
      </c>
      <c r="U55" s="25">
        <v>1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1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1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1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1</v>
      </c>
      <c r="BA55" s="25">
        <v>0</v>
      </c>
      <c r="BB55" s="25">
        <v>0</v>
      </c>
      <c r="BC55" s="25">
        <v>0</v>
      </c>
      <c r="BD55" s="26">
        <v>10</v>
      </c>
    </row>
    <row r="56" spans="1:56" ht="30" x14ac:dyDescent="0.25">
      <c r="A56" s="23" t="s">
        <v>145</v>
      </c>
      <c r="B56" s="24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1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5</v>
      </c>
      <c r="X56" s="25">
        <v>0</v>
      </c>
      <c r="Y56" s="25">
        <v>0</v>
      </c>
      <c r="Z56" s="25">
        <v>1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1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6">
        <v>8</v>
      </c>
    </row>
    <row r="57" spans="1:56" ht="45" x14ac:dyDescent="0.25">
      <c r="A57" s="23" t="s">
        <v>146</v>
      </c>
      <c r="B57" s="24">
        <v>0</v>
      </c>
      <c r="C57" s="25">
        <v>0</v>
      </c>
      <c r="D57" s="25">
        <v>1</v>
      </c>
      <c r="E57" s="25">
        <v>0</v>
      </c>
      <c r="F57" s="25">
        <v>0</v>
      </c>
      <c r="G57" s="25">
        <v>1</v>
      </c>
      <c r="H57" s="25">
        <v>0</v>
      </c>
      <c r="I57" s="25">
        <v>0</v>
      </c>
      <c r="J57" s="25">
        <v>0</v>
      </c>
      <c r="K57" s="25">
        <v>4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1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1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6">
        <v>8</v>
      </c>
    </row>
    <row r="58" spans="1:56" x14ac:dyDescent="0.25">
      <c r="A58" s="23" t="s">
        <v>147</v>
      </c>
      <c r="B58" s="24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1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1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1</v>
      </c>
      <c r="AO58" s="25">
        <v>2</v>
      </c>
      <c r="AP58" s="25">
        <v>0</v>
      </c>
      <c r="AQ58" s="25">
        <v>0</v>
      </c>
      <c r="AR58" s="25">
        <v>0</v>
      </c>
      <c r="AS58" s="25">
        <v>0</v>
      </c>
      <c r="AT58" s="25">
        <v>1</v>
      </c>
      <c r="AU58" s="25">
        <v>1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6">
        <v>8</v>
      </c>
    </row>
    <row r="59" spans="1:56" ht="30" x14ac:dyDescent="0.25">
      <c r="A59" s="23" t="s">
        <v>148</v>
      </c>
      <c r="B59" s="24">
        <v>0</v>
      </c>
      <c r="C59" s="25">
        <v>0</v>
      </c>
      <c r="D59" s="25">
        <v>0</v>
      </c>
      <c r="E59" s="25">
        <v>0</v>
      </c>
      <c r="F59" s="25">
        <v>2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3</v>
      </c>
      <c r="W59" s="25">
        <v>1</v>
      </c>
      <c r="X59" s="25">
        <v>1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1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>
        <v>0</v>
      </c>
      <c r="BD59" s="26">
        <v>8</v>
      </c>
    </row>
    <row r="60" spans="1:56" ht="30" x14ac:dyDescent="0.25">
      <c r="A60" s="23" t="s">
        <v>149</v>
      </c>
      <c r="B60" s="24">
        <v>1</v>
      </c>
      <c r="C60" s="25">
        <v>0</v>
      </c>
      <c r="D60" s="25">
        <v>0</v>
      </c>
      <c r="E60" s="25">
        <v>0</v>
      </c>
      <c r="F60" s="25">
        <v>0</v>
      </c>
      <c r="G60" s="25">
        <v>2</v>
      </c>
      <c r="H60" s="25">
        <v>0</v>
      </c>
      <c r="I60" s="25">
        <v>0</v>
      </c>
      <c r="J60" s="25">
        <v>0</v>
      </c>
      <c r="K60" s="25">
        <v>1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1</v>
      </c>
      <c r="AK60" s="25">
        <v>0</v>
      </c>
      <c r="AL60" s="25">
        <v>0</v>
      </c>
      <c r="AM60" s="25">
        <v>0</v>
      </c>
      <c r="AN60" s="25">
        <v>1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>
        <v>0</v>
      </c>
      <c r="BD60" s="26">
        <v>7</v>
      </c>
    </row>
    <row r="61" spans="1:56" ht="30" x14ac:dyDescent="0.25">
      <c r="A61" s="23" t="s">
        <v>150</v>
      </c>
      <c r="B61" s="24">
        <v>0</v>
      </c>
      <c r="C61" s="25">
        <v>0</v>
      </c>
      <c r="D61" s="25">
        <v>0</v>
      </c>
      <c r="E61" s="25">
        <v>0</v>
      </c>
      <c r="F61" s="25">
        <v>2</v>
      </c>
      <c r="G61" s="25">
        <v>1</v>
      </c>
      <c r="H61" s="25">
        <v>0</v>
      </c>
      <c r="I61" s="25">
        <v>0</v>
      </c>
      <c r="J61" s="25">
        <v>0</v>
      </c>
      <c r="K61" s="25">
        <v>1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1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1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1</v>
      </c>
      <c r="AZ61" s="25">
        <v>0</v>
      </c>
      <c r="BA61" s="25">
        <v>0</v>
      </c>
      <c r="BB61" s="25">
        <v>0</v>
      </c>
      <c r="BC61" s="25">
        <v>0</v>
      </c>
      <c r="BD61" s="26">
        <v>7</v>
      </c>
    </row>
    <row r="62" spans="1:56" ht="30" x14ac:dyDescent="0.25">
      <c r="A62" s="23" t="s">
        <v>151</v>
      </c>
      <c r="B62" s="24">
        <v>0</v>
      </c>
      <c r="C62" s="25">
        <v>0</v>
      </c>
      <c r="D62" s="25">
        <v>0</v>
      </c>
      <c r="E62" s="25">
        <v>1</v>
      </c>
      <c r="F62" s="25">
        <v>1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1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1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1</v>
      </c>
      <c r="AK62" s="25">
        <v>0</v>
      </c>
      <c r="AL62" s="25">
        <v>0</v>
      </c>
      <c r="AM62" s="25">
        <v>0</v>
      </c>
      <c r="AN62" s="25">
        <v>0</v>
      </c>
      <c r="AO62" s="25">
        <v>1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1</v>
      </c>
      <c r="BD62" s="26">
        <v>7</v>
      </c>
    </row>
    <row r="63" spans="1:56" ht="30" x14ac:dyDescent="0.25">
      <c r="A63" s="23" t="s">
        <v>152</v>
      </c>
      <c r="B63" s="24">
        <v>0</v>
      </c>
      <c r="C63" s="25">
        <v>0</v>
      </c>
      <c r="D63" s="25">
        <v>0</v>
      </c>
      <c r="E63" s="25">
        <v>0</v>
      </c>
      <c r="F63" s="25">
        <v>2</v>
      </c>
      <c r="G63" s="25">
        <v>0</v>
      </c>
      <c r="H63" s="25">
        <v>0</v>
      </c>
      <c r="I63" s="25">
        <v>0</v>
      </c>
      <c r="J63" s="25">
        <v>0</v>
      </c>
      <c r="K63" s="25">
        <v>1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2</v>
      </c>
      <c r="AP63" s="25">
        <v>0</v>
      </c>
      <c r="AQ63" s="25">
        <v>0</v>
      </c>
      <c r="AR63" s="25">
        <v>0</v>
      </c>
      <c r="AS63" s="25">
        <v>0</v>
      </c>
      <c r="AT63" s="25">
        <v>2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6">
        <v>7</v>
      </c>
    </row>
    <row r="64" spans="1:56" ht="45" x14ac:dyDescent="0.25">
      <c r="A64" s="23" t="s">
        <v>153</v>
      </c>
      <c r="B64" s="24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1</v>
      </c>
      <c r="U64" s="25">
        <v>0</v>
      </c>
      <c r="V64" s="25">
        <v>3</v>
      </c>
      <c r="W64" s="25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1</v>
      </c>
      <c r="BA64" s="25">
        <v>0</v>
      </c>
      <c r="BB64" s="25">
        <v>0</v>
      </c>
      <c r="BC64" s="25">
        <v>0</v>
      </c>
      <c r="BD64" s="26">
        <v>6</v>
      </c>
    </row>
    <row r="65" spans="1:56" ht="30" x14ac:dyDescent="0.25">
      <c r="A65" s="23" t="s">
        <v>154</v>
      </c>
      <c r="B65" s="24">
        <v>0</v>
      </c>
      <c r="C65" s="25">
        <v>0</v>
      </c>
      <c r="D65" s="25">
        <v>0</v>
      </c>
      <c r="E65" s="25">
        <v>0</v>
      </c>
      <c r="F65" s="25">
        <v>3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1</v>
      </c>
      <c r="W65" s="25">
        <v>1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1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6">
        <v>6</v>
      </c>
    </row>
    <row r="66" spans="1:56" ht="30" x14ac:dyDescent="0.25">
      <c r="A66" s="23" t="s">
        <v>155</v>
      </c>
      <c r="B66" s="24">
        <v>0</v>
      </c>
      <c r="C66" s="25">
        <v>0</v>
      </c>
      <c r="D66" s="25">
        <v>0</v>
      </c>
      <c r="E66" s="25">
        <v>0</v>
      </c>
      <c r="F66" s="25">
        <v>1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2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1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1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  <c r="AT66" s="25">
        <v>0</v>
      </c>
      <c r="AU66" s="25">
        <v>0</v>
      </c>
      <c r="AV66" s="25">
        <v>0</v>
      </c>
      <c r="AW66" s="25">
        <v>1</v>
      </c>
      <c r="AX66" s="25">
        <v>0</v>
      </c>
      <c r="AY66" s="25">
        <v>0</v>
      </c>
      <c r="AZ66" s="25">
        <v>0</v>
      </c>
      <c r="BA66" s="25">
        <v>0</v>
      </c>
      <c r="BB66" s="25">
        <v>0</v>
      </c>
      <c r="BC66" s="25">
        <v>0</v>
      </c>
      <c r="BD66" s="26">
        <v>6</v>
      </c>
    </row>
    <row r="67" spans="1:56" ht="30" x14ac:dyDescent="0.25">
      <c r="A67" s="23" t="s">
        <v>156</v>
      </c>
      <c r="B67" s="24">
        <v>0</v>
      </c>
      <c r="C67" s="25">
        <v>0</v>
      </c>
      <c r="D67" s="25">
        <v>0</v>
      </c>
      <c r="E67" s="25">
        <v>0</v>
      </c>
      <c r="F67" s="25">
        <v>1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3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2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6">
        <v>6</v>
      </c>
    </row>
    <row r="68" spans="1:56" ht="30" x14ac:dyDescent="0.25">
      <c r="A68" s="23" t="s">
        <v>157</v>
      </c>
      <c r="B68" s="24">
        <v>0</v>
      </c>
      <c r="C68" s="25">
        <v>0</v>
      </c>
      <c r="D68" s="25">
        <v>0</v>
      </c>
      <c r="E68" s="25">
        <v>0</v>
      </c>
      <c r="F68" s="25">
        <v>0</v>
      </c>
      <c r="G68" s="25">
        <v>1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2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1</v>
      </c>
      <c r="AZ68" s="25">
        <v>0</v>
      </c>
      <c r="BA68" s="25">
        <v>0</v>
      </c>
      <c r="BB68" s="25">
        <v>0</v>
      </c>
      <c r="BC68" s="25">
        <v>0</v>
      </c>
      <c r="BD68" s="26">
        <v>5</v>
      </c>
    </row>
    <row r="69" spans="1:56" ht="45" x14ac:dyDescent="0.25">
      <c r="A69" s="23" t="s">
        <v>158</v>
      </c>
      <c r="B69" s="24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1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1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0</v>
      </c>
      <c r="AC69" s="25">
        <v>1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1</v>
      </c>
      <c r="AP69" s="25">
        <v>0</v>
      </c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>
        <v>0</v>
      </c>
      <c r="BD69" s="26">
        <v>5</v>
      </c>
    </row>
    <row r="70" spans="1:56" ht="45" x14ac:dyDescent="0.25">
      <c r="A70" s="23" t="s">
        <v>159</v>
      </c>
      <c r="B70" s="24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1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1</v>
      </c>
      <c r="AZ70" s="25">
        <v>1</v>
      </c>
      <c r="BA70" s="25">
        <v>0</v>
      </c>
      <c r="BB70" s="25">
        <v>0</v>
      </c>
      <c r="BC70" s="25">
        <v>0</v>
      </c>
      <c r="BD70" s="26">
        <v>5</v>
      </c>
    </row>
    <row r="71" spans="1:56" ht="45" x14ac:dyDescent="0.25">
      <c r="A71" s="23" t="s">
        <v>160</v>
      </c>
      <c r="B71" s="24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1</v>
      </c>
      <c r="W71" s="25">
        <v>1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1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1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1</v>
      </c>
      <c r="AY71" s="25">
        <v>0</v>
      </c>
      <c r="AZ71" s="25">
        <v>0</v>
      </c>
      <c r="BA71" s="25">
        <v>0</v>
      </c>
      <c r="BB71" s="25">
        <v>0</v>
      </c>
      <c r="BC71" s="25">
        <v>0</v>
      </c>
      <c r="BD71" s="26">
        <v>5</v>
      </c>
    </row>
    <row r="72" spans="1:56" ht="30" x14ac:dyDescent="0.25">
      <c r="A72" s="23" t="s">
        <v>161</v>
      </c>
      <c r="B72" s="24">
        <v>0</v>
      </c>
      <c r="C72" s="25">
        <v>0</v>
      </c>
      <c r="D72" s="25">
        <v>0</v>
      </c>
      <c r="E72" s="25">
        <v>0</v>
      </c>
      <c r="F72" s="25">
        <v>1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25">
        <v>0</v>
      </c>
      <c r="AK72" s="25">
        <v>0</v>
      </c>
      <c r="AL72" s="25">
        <v>0</v>
      </c>
      <c r="AM72" s="25">
        <v>0</v>
      </c>
      <c r="AN72" s="25">
        <v>1</v>
      </c>
      <c r="AO72" s="25">
        <v>3</v>
      </c>
      <c r="AP72" s="25">
        <v>0</v>
      </c>
      <c r="AQ72" s="25">
        <v>0</v>
      </c>
      <c r="AR72" s="25">
        <v>0</v>
      </c>
      <c r="AS72" s="25">
        <v>0</v>
      </c>
      <c r="AT72" s="25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  <c r="AZ72" s="25">
        <v>0</v>
      </c>
      <c r="BA72" s="25">
        <v>0</v>
      </c>
      <c r="BB72" s="25">
        <v>0</v>
      </c>
      <c r="BC72" s="25">
        <v>0</v>
      </c>
      <c r="BD72" s="26">
        <v>5</v>
      </c>
    </row>
    <row r="73" spans="1:56" ht="45" x14ac:dyDescent="0.25">
      <c r="A73" s="23" t="s">
        <v>162</v>
      </c>
      <c r="B73" s="24">
        <v>0</v>
      </c>
      <c r="C73" s="25">
        <v>1</v>
      </c>
      <c r="D73" s="25">
        <v>1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1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1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6">
        <v>5</v>
      </c>
    </row>
    <row r="74" spans="1:56" ht="30" x14ac:dyDescent="0.25">
      <c r="A74" s="23" t="s">
        <v>163</v>
      </c>
      <c r="B74" s="24">
        <v>0</v>
      </c>
      <c r="C74" s="25">
        <v>0</v>
      </c>
      <c r="D74" s="25">
        <v>0</v>
      </c>
      <c r="E74" s="25">
        <v>0</v>
      </c>
      <c r="F74" s="25">
        <v>2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1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  <c r="AT74" s="25">
        <v>1</v>
      </c>
      <c r="AU74" s="25">
        <v>0</v>
      </c>
      <c r="AV74" s="25">
        <v>0</v>
      </c>
      <c r="AW74" s="25">
        <v>0</v>
      </c>
      <c r="AX74" s="25">
        <v>0</v>
      </c>
      <c r="AY74" s="25">
        <v>1</v>
      </c>
      <c r="AZ74" s="25">
        <v>0</v>
      </c>
      <c r="BA74" s="25">
        <v>0</v>
      </c>
      <c r="BB74" s="25">
        <v>0</v>
      </c>
      <c r="BC74" s="25">
        <v>0</v>
      </c>
      <c r="BD74" s="26">
        <v>5</v>
      </c>
    </row>
    <row r="75" spans="1:56" x14ac:dyDescent="0.25">
      <c r="A75" s="23" t="s">
        <v>164</v>
      </c>
      <c r="B75" s="24">
        <v>0</v>
      </c>
      <c r="C75" s="25">
        <v>0</v>
      </c>
      <c r="D75" s="25">
        <v>0</v>
      </c>
      <c r="E75" s="25">
        <v>0</v>
      </c>
      <c r="F75" s="25">
        <v>1</v>
      </c>
      <c r="G75" s="25">
        <v>0</v>
      </c>
      <c r="H75" s="25">
        <v>0</v>
      </c>
      <c r="I75" s="25">
        <v>0</v>
      </c>
      <c r="J75" s="25">
        <v>0</v>
      </c>
      <c r="K75" s="25">
        <v>1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1</v>
      </c>
      <c r="U75" s="25">
        <v>0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1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5">
        <v>0</v>
      </c>
      <c r="BA75" s="25">
        <v>0</v>
      </c>
      <c r="BB75" s="25">
        <v>0</v>
      </c>
      <c r="BC75" s="25">
        <v>0</v>
      </c>
      <c r="BD75" s="26">
        <v>5</v>
      </c>
    </row>
    <row r="76" spans="1:56" x14ac:dyDescent="0.25">
      <c r="A76" s="23" t="s">
        <v>165</v>
      </c>
      <c r="B76" s="24">
        <v>0</v>
      </c>
      <c r="C76" s="25">
        <v>0</v>
      </c>
      <c r="D76" s="25">
        <v>1</v>
      </c>
      <c r="E76" s="25">
        <v>0</v>
      </c>
      <c r="F76" s="25">
        <v>2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>
        <v>0</v>
      </c>
      <c r="AQ76" s="25">
        <v>0</v>
      </c>
      <c r="AR76" s="25">
        <v>0</v>
      </c>
      <c r="AS76" s="25">
        <v>0</v>
      </c>
      <c r="AT76" s="25">
        <v>0</v>
      </c>
      <c r="AU76" s="25">
        <v>1</v>
      </c>
      <c r="AV76" s="25">
        <v>0</v>
      </c>
      <c r="AW76" s="25">
        <v>0</v>
      </c>
      <c r="AX76" s="25">
        <v>0</v>
      </c>
      <c r="AY76" s="25">
        <v>1</v>
      </c>
      <c r="AZ76" s="25">
        <v>0</v>
      </c>
      <c r="BA76" s="25">
        <v>0</v>
      </c>
      <c r="BB76" s="25">
        <v>0</v>
      </c>
      <c r="BC76" s="25">
        <v>0</v>
      </c>
      <c r="BD76" s="26">
        <v>5</v>
      </c>
    </row>
    <row r="77" spans="1:56" ht="45" x14ac:dyDescent="0.25">
      <c r="A77" s="23" t="s">
        <v>166</v>
      </c>
      <c r="B77" s="24">
        <v>0</v>
      </c>
      <c r="C77" s="25">
        <v>0</v>
      </c>
      <c r="D77" s="25">
        <v>0</v>
      </c>
      <c r="E77" s="25">
        <v>0</v>
      </c>
      <c r="F77" s="25">
        <v>1</v>
      </c>
      <c r="G77" s="25">
        <v>0</v>
      </c>
      <c r="H77" s="25">
        <v>0</v>
      </c>
      <c r="I77" s="25">
        <v>0</v>
      </c>
      <c r="J77" s="25">
        <v>0</v>
      </c>
      <c r="K77" s="25">
        <v>1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5">
        <v>1</v>
      </c>
      <c r="AP77" s="25">
        <v>0</v>
      </c>
      <c r="AQ77" s="25">
        <v>0</v>
      </c>
      <c r="AR77" s="25">
        <v>0</v>
      </c>
      <c r="AS77" s="25">
        <v>0</v>
      </c>
      <c r="AT77" s="25">
        <v>0</v>
      </c>
      <c r="AU77" s="25">
        <v>1</v>
      </c>
      <c r="AV77" s="25">
        <v>0</v>
      </c>
      <c r="AW77" s="25">
        <v>0</v>
      </c>
      <c r="AX77" s="25">
        <v>0</v>
      </c>
      <c r="AY77" s="25">
        <v>0</v>
      </c>
      <c r="AZ77" s="25">
        <v>0</v>
      </c>
      <c r="BA77" s="25">
        <v>0</v>
      </c>
      <c r="BB77" s="25">
        <v>0</v>
      </c>
      <c r="BC77" s="25">
        <v>0</v>
      </c>
      <c r="BD77" s="26">
        <v>4</v>
      </c>
    </row>
    <row r="78" spans="1:56" ht="30" x14ac:dyDescent="0.25">
      <c r="A78" s="23" t="s">
        <v>167</v>
      </c>
      <c r="B78" s="24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1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1</v>
      </c>
      <c r="AI78" s="25">
        <v>0</v>
      </c>
      <c r="AJ78" s="25">
        <v>0</v>
      </c>
      <c r="AK78" s="25">
        <v>1</v>
      </c>
      <c r="AL78" s="25">
        <v>0</v>
      </c>
      <c r="AM78" s="25">
        <v>0</v>
      </c>
      <c r="AN78" s="25">
        <v>0</v>
      </c>
      <c r="AO78" s="25">
        <v>1</v>
      </c>
      <c r="AP78" s="25">
        <v>0</v>
      </c>
      <c r="AQ78" s="25">
        <v>0</v>
      </c>
      <c r="AR78" s="25">
        <v>0</v>
      </c>
      <c r="AS78" s="25">
        <v>0</v>
      </c>
      <c r="AT78" s="25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25">
        <v>0</v>
      </c>
      <c r="BA78" s="25">
        <v>0</v>
      </c>
      <c r="BB78" s="25">
        <v>0</v>
      </c>
      <c r="BC78" s="25">
        <v>0</v>
      </c>
      <c r="BD78" s="26">
        <v>4</v>
      </c>
    </row>
    <row r="79" spans="1:56" ht="30" x14ac:dyDescent="0.25">
      <c r="A79" s="23" t="s">
        <v>168</v>
      </c>
      <c r="B79" s="24">
        <v>0</v>
      </c>
      <c r="C79" s="25">
        <v>0</v>
      </c>
      <c r="D79" s="25">
        <v>1</v>
      </c>
      <c r="E79" s="25">
        <v>0</v>
      </c>
      <c r="F79" s="25">
        <v>1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1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6">
        <v>3</v>
      </c>
    </row>
    <row r="80" spans="1:56" ht="45" x14ac:dyDescent="0.25">
      <c r="A80" s="23" t="s">
        <v>169</v>
      </c>
      <c r="B80" s="24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2</v>
      </c>
      <c r="AF80" s="25">
        <v>0</v>
      </c>
      <c r="AG80" s="25">
        <v>0</v>
      </c>
      <c r="AH80" s="25">
        <v>0</v>
      </c>
      <c r="AI80" s="25">
        <v>0</v>
      </c>
      <c r="AJ80" s="25">
        <v>1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>
        <v>0</v>
      </c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>
        <v>0</v>
      </c>
      <c r="BD80" s="26">
        <v>3</v>
      </c>
    </row>
    <row r="81" spans="1:56" ht="30" x14ac:dyDescent="0.25">
      <c r="A81" s="23" t="s">
        <v>170</v>
      </c>
      <c r="B81" s="24">
        <v>0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1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1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1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  <c r="BA81" s="25">
        <v>0</v>
      </c>
      <c r="BB81" s="25">
        <v>0</v>
      </c>
      <c r="BC81" s="25">
        <v>0</v>
      </c>
      <c r="BD81" s="26">
        <v>3</v>
      </c>
    </row>
    <row r="82" spans="1:56" ht="30" x14ac:dyDescent="0.25">
      <c r="A82" s="23" t="s">
        <v>171</v>
      </c>
      <c r="B82" s="24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2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1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6">
        <v>3</v>
      </c>
    </row>
    <row r="83" spans="1:56" ht="30" x14ac:dyDescent="0.25">
      <c r="A83" s="23" t="s">
        <v>172</v>
      </c>
      <c r="B83" s="24">
        <v>0</v>
      </c>
      <c r="C83" s="25">
        <v>0</v>
      </c>
      <c r="D83" s="25">
        <v>0</v>
      </c>
      <c r="E83" s="25">
        <v>0</v>
      </c>
      <c r="F83" s="25">
        <v>1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5">
        <v>1</v>
      </c>
      <c r="AV83" s="25">
        <v>0</v>
      </c>
      <c r="AW83" s="25">
        <v>0</v>
      </c>
      <c r="AX83" s="25">
        <v>0</v>
      </c>
      <c r="AY83" s="25">
        <v>0</v>
      </c>
      <c r="AZ83" s="25">
        <v>0</v>
      </c>
      <c r="BA83" s="25">
        <v>0</v>
      </c>
      <c r="BB83" s="25">
        <v>0</v>
      </c>
      <c r="BC83" s="25">
        <v>0</v>
      </c>
      <c r="BD83" s="26">
        <v>3</v>
      </c>
    </row>
    <row r="84" spans="1:56" ht="30" x14ac:dyDescent="0.25">
      <c r="A84" s="23" t="s">
        <v>173</v>
      </c>
      <c r="B84" s="24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2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5">
        <v>1</v>
      </c>
      <c r="BA84" s="25">
        <v>0</v>
      </c>
      <c r="BB84" s="25">
        <v>0</v>
      </c>
      <c r="BC84" s="25">
        <v>0</v>
      </c>
      <c r="BD84" s="26">
        <v>3</v>
      </c>
    </row>
    <row r="85" spans="1:56" ht="30" x14ac:dyDescent="0.25">
      <c r="A85" s="23" t="s">
        <v>174</v>
      </c>
      <c r="B85" s="24">
        <v>0</v>
      </c>
      <c r="C85" s="25">
        <v>0</v>
      </c>
      <c r="D85" s="25">
        <v>0</v>
      </c>
      <c r="E85" s="25">
        <v>0</v>
      </c>
      <c r="F85" s="25">
        <v>3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6">
        <v>3</v>
      </c>
    </row>
    <row r="86" spans="1:56" ht="45" x14ac:dyDescent="0.25">
      <c r="A86" s="23" t="s">
        <v>175</v>
      </c>
      <c r="B86" s="24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1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1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1</v>
      </c>
      <c r="BC86" s="25">
        <v>0</v>
      </c>
      <c r="BD86" s="26">
        <v>3</v>
      </c>
    </row>
    <row r="87" spans="1:56" x14ac:dyDescent="0.25">
      <c r="A87" s="23" t="s">
        <v>176</v>
      </c>
      <c r="B87" s="24">
        <v>0</v>
      </c>
      <c r="C87" s="25">
        <v>0</v>
      </c>
      <c r="D87" s="25">
        <v>0</v>
      </c>
      <c r="E87" s="25">
        <v>0</v>
      </c>
      <c r="F87" s="25">
        <v>2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5">
        <v>1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>
        <v>0</v>
      </c>
      <c r="BD87" s="26">
        <v>3</v>
      </c>
    </row>
    <row r="88" spans="1:56" x14ac:dyDescent="0.25">
      <c r="A88" s="23" t="s">
        <v>177</v>
      </c>
      <c r="B88" s="24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1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1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6">
        <v>2</v>
      </c>
    </row>
    <row r="89" spans="1:56" ht="45" x14ac:dyDescent="0.25">
      <c r="A89" s="23" t="s">
        <v>178</v>
      </c>
      <c r="B89" s="24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1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1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>
        <v>0</v>
      </c>
      <c r="BD89" s="26">
        <v>2</v>
      </c>
    </row>
    <row r="90" spans="1:56" ht="30" x14ac:dyDescent="0.25">
      <c r="A90" s="23" t="s">
        <v>179</v>
      </c>
      <c r="B90" s="24">
        <v>0</v>
      </c>
      <c r="C90" s="25">
        <v>0</v>
      </c>
      <c r="D90" s="25">
        <v>0</v>
      </c>
      <c r="E90" s="25">
        <v>0</v>
      </c>
      <c r="F90" s="25">
        <v>0</v>
      </c>
      <c r="G90" s="25">
        <v>1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0</v>
      </c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0</v>
      </c>
      <c r="BA90" s="25">
        <v>0</v>
      </c>
      <c r="BB90" s="25">
        <v>1</v>
      </c>
      <c r="BC90" s="25">
        <v>0</v>
      </c>
      <c r="BD90" s="26">
        <v>2</v>
      </c>
    </row>
    <row r="91" spans="1:56" ht="30" x14ac:dyDescent="0.25">
      <c r="A91" s="23" t="s">
        <v>180</v>
      </c>
      <c r="B91" s="24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1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1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6">
        <v>2</v>
      </c>
    </row>
    <row r="92" spans="1:56" ht="30" x14ac:dyDescent="0.25">
      <c r="A92" s="23" t="s">
        <v>181</v>
      </c>
      <c r="B92" s="24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1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1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>
        <v>0</v>
      </c>
      <c r="BD92" s="26">
        <v>2</v>
      </c>
    </row>
    <row r="93" spans="1:56" x14ac:dyDescent="0.25">
      <c r="A93" s="23" t="s">
        <v>182</v>
      </c>
      <c r="B93" s="24">
        <v>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  <c r="AT93" s="25">
        <v>0</v>
      </c>
      <c r="AU93" s="25">
        <v>1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>
        <v>0</v>
      </c>
      <c r="BD93" s="26">
        <v>2</v>
      </c>
    </row>
    <row r="94" spans="1:56" x14ac:dyDescent="0.25">
      <c r="A94" s="23" t="s">
        <v>183</v>
      </c>
      <c r="B94" s="24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2</v>
      </c>
      <c r="BC94" s="25">
        <v>0</v>
      </c>
      <c r="BD94" s="26">
        <v>2</v>
      </c>
    </row>
    <row r="95" spans="1:56" x14ac:dyDescent="0.25">
      <c r="A95" s="23" t="s">
        <v>184</v>
      </c>
      <c r="B95" s="24">
        <v>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2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0</v>
      </c>
      <c r="BD95" s="26">
        <v>2</v>
      </c>
    </row>
    <row r="96" spans="1:56" x14ac:dyDescent="0.25">
      <c r="A96" s="23" t="s">
        <v>185</v>
      </c>
      <c r="B96" s="24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1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0</v>
      </c>
      <c r="AP96" s="25">
        <v>0</v>
      </c>
      <c r="AQ96" s="25">
        <v>0</v>
      </c>
      <c r="AR96" s="25">
        <v>0</v>
      </c>
      <c r="AS96" s="25">
        <v>0</v>
      </c>
      <c r="AT96" s="25">
        <v>0</v>
      </c>
      <c r="AU96" s="25">
        <v>0</v>
      </c>
      <c r="AV96" s="25">
        <v>0</v>
      </c>
      <c r="AW96" s="25">
        <v>0</v>
      </c>
      <c r="AX96" s="25">
        <v>0</v>
      </c>
      <c r="AY96" s="25">
        <v>1</v>
      </c>
      <c r="AZ96" s="25">
        <v>0</v>
      </c>
      <c r="BA96" s="25">
        <v>0</v>
      </c>
      <c r="BB96" s="25">
        <v>0</v>
      </c>
      <c r="BC96" s="25">
        <v>0</v>
      </c>
      <c r="BD96" s="26">
        <v>2</v>
      </c>
    </row>
    <row r="97" spans="1:56" x14ac:dyDescent="0.25">
      <c r="A97" s="23" t="s">
        <v>186</v>
      </c>
      <c r="B97" s="24">
        <v>0</v>
      </c>
      <c r="C97" s="25">
        <v>0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1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1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6">
        <v>2</v>
      </c>
    </row>
    <row r="98" spans="1:56" x14ac:dyDescent="0.25">
      <c r="A98" s="23" t="s">
        <v>187</v>
      </c>
      <c r="B98" s="24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1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6">
        <v>1</v>
      </c>
    </row>
    <row r="99" spans="1:56" ht="45" x14ac:dyDescent="0.25">
      <c r="A99" s="23" t="s">
        <v>188</v>
      </c>
      <c r="B99" s="24">
        <v>0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5">
        <v>1</v>
      </c>
      <c r="AV99" s="25">
        <v>0</v>
      </c>
      <c r="AW99" s="25">
        <v>0</v>
      </c>
      <c r="AX99" s="25">
        <v>0</v>
      </c>
      <c r="AY99" s="25">
        <v>0</v>
      </c>
      <c r="AZ99" s="25">
        <v>0</v>
      </c>
      <c r="BA99" s="25">
        <v>0</v>
      </c>
      <c r="BB99" s="25">
        <v>0</v>
      </c>
      <c r="BC99" s="25">
        <v>0</v>
      </c>
      <c r="BD99" s="26">
        <v>1</v>
      </c>
    </row>
    <row r="100" spans="1:56" ht="45" x14ac:dyDescent="0.25">
      <c r="A100" s="23" t="s">
        <v>189</v>
      </c>
      <c r="B100" s="24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1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6">
        <v>1</v>
      </c>
    </row>
    <row r="101" spans="1:56" ht="45" x14ac:dyDescent="0.25">
      <c r="A101" s="23" t="s">
        <v>190</v>
      </c>
      <c r="B101" s="24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1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0</v>
      </c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>
        <v>0</v>
      </c>
      <c r="BD101" s="26">
        <v>1</v>
      </c>
    </row>
    <row r="102" spans="1:56" ht="30" x14ac:dyDescent="0.25">
      <c r="A102" s="23" t="s">
        <v>191</v>
      </c>
      <c r="B102" s="24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>
        <v>0</v>
      </c>
      <c r="AD102" s="25">
        <v>1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>
        <v>0</v>
      </c>
      <c r="BD102" s="26">
        <v>1</v>
      </c>
    </row>
    <row r="103" spans="1:56" ht="30" x14ac:dyDescent="0.25">
      <c r="A103" s="23" t="s">
        <v>192</v>
      </c>
      <c r="B103" s="24">
        <v>0</v>
      </c>
      <c r="C103" s="25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1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6">
        <v>1</v>
      </c>
    </row>
    <row r="104" spans="1:56" ht="45" x14ac:dyDescent="0.25">
      <c r="A104" s="23" t="s">
        <v>193</v>
      </c>
      <c r="B104" s="24">
        <v>0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1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>
        <v>0</v>
      </c>
      <c r="BD104" s="26">
        <v>1</v>
      </c>
    </row>
    <row r="105" spans="1:56" ht="30" x14ac:dyDescent="0.25">
      <c r="A105" s="23" t="s">
        <v>194</v>
      </c>
      <c r="B105" s="24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1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>
        <v>0</v>
      </c>
      <c r="BD105" s="26">
        <v>1</v>
      </c>
    </row>
    <row r="106" spans="1:56" ht="45" x14ac:dyDescent="0.25">
      <c r="A106" s="23" t="s">
        <v>195</v>
      </c>
      <c r="B106" s="24">
        <v>0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0</v>
      </c>
      <c r="AQ106" s="25">
        <v>0</v>
      </c>
      <c r="AR106" s="25">
        <v>0</v>
      </c>
      <c r="AS106" s="25">
        <v>0</v>
      </c>
      <c r="AT106" s="25">
        <v>0</v>
      </c>
      <c r="AU106" s="25">
        <v>0</v>
      </c>
      <c r="AV106" s="25">
        <v>0</v>
      </c>
      <c r="AW106" s="25">
        <v>0</v>
      </c>
      <c r="AX106" s="25">
        <v>0</v>
      </c>
      <c r="AY106" s="25">
        <v>1</v>
      </c>
      <c r="AZ106" s="25">
        <v>0</v>
      </c>
      <c r="BA106" s="25">
        <v>0</v>
      </c>
      <c r="BB106" s="25">
        <v>0</v>
      </c>
      <c r="BC106" s="25">
        <v>0</v>
      </c>
      <c r="BD106" s="26">
        <v>1</v>
      </c>
    </row>
    <row r="107" spans="1:56" ht="30" x14ac:dyDescent="0.25">
      <c r="A107" s="23" t="s">
        <v>196</v>
      </c>
      <c r="B107" s="24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1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>
        <v>0</v>
      </c>
      <c r="BD107" s="26">
        <v>1</v>
      </c>
    </row>
    <row r="108" spans="1:56" ht="45" x14ac:dyDescent="0.25">
      <c r="A108" s="23" t="s">
        <v>197</v>
      </c>
      <c r="B108" s="24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1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0</v>
      </c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>
        <v>0</v>
      </c>
      <c r="BD108" s="26">
        <v>1</v>
      </c>
    </row>
    <row r="109" spans="1:56" x14ac:dyDescent="0.25">
      <c r="A109" s="23" t="s">
        <v>198</v>
      </c>
      <c r="B109" s="24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1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6">
        <v>1</v>
      </c>
    </row>
    <row r="110" spans="1:56" ht="30" x14ac:dyDescent="0.25">
      <c r="A110" s="23" t="s">
        <v>199</v>
      </c>
      <c r="B110" s="24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1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>
        <v>0</v>
      </c>
      <c r="BD110" s="26">
        <v>1</v>
      </c>
    </row>
    <row r="111" spans="1:56" ht="45" x14ac:dyDescent="0.25">
      <c r="A111" s="23" t="s">
        <v>200</v>
      </c>
      <c r="B111" s="24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1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>
        <v>0</v>
      </c>
      <c r="BD111" s="26">
        <v>1</v>
      </c>
    </row>
    <row r="112" spans="1:56" ht="45" x14ac:dyDescent="0.25">
      <c r="A112" s="23" t="s">
        <v>201</v>
      </c>
      <c r="B112" s="24">
        <v>0</v>
      </c>
      <c r="C112" s="25">
        <v>0</v>
      </c>
      <c r="D112" s="25">
        <v>0</v>
      </c>
      <c r="E112" s="25">
        <v>0</v>
      </c>
      <c r="F112" s="25">
        <v>1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0</v>
      </c>
      <c r="AQ112" s="25">
        <v>0</v>
      </c>
      <c r="AR112" s="25">
        <v>0</v>
      </c>
      <c r="AS112" s="25">
        <v>0</v>
      </c>
      <c r="AT112" s="25">
        <v>0</v>
      </c>
      <c r="AU112" s="25">
        <v>0</v>
      </c>
      <c r="AV112" s="25">
        <v>0</v>
      </c>
      <c r="AW112" s="25">
        <v>0</v>
      </c>
      <c r="AX112" s="25">
        <v>0</v>
      </c>
      <c r="AY112" s="25">
        <v>0</v>
      </c>
      <c r="AZ112" s="25">
        <v>0</v>
      </c>
      <c r="BA112" s="25">
        <v>0</v>
      </c>
      <c r="BB112" s="25">
        <v>0</v>
      </c>
      <c r="BC112" s="25">
        <v>0</v>
      </c>
      <c r="BD112" s="26">
        <v>1</v>
      </c>
    </row>
    <row r="113" spans="1:56" ht="30" x14ac:dyDescent="0.25">
      <c r="A113" s="23" t="s">
        <v>202</v>
      </c>
      <c r="B113" s="24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1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>
        <v>0</v>
      </c>
      <c r="BD113" s="26">
        <v>1</v>
      </c>
    </row>
    <row r="114" spans="1:56" ht="45" x14ac:dyDescent="0.25">
      <c r="A114" s="23" t="s">
        <v>203</v>
      </c>
      <c r="B114" s="24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1</v>
      </c>
      <c r="AP114" s="25">
        <v>0</v>
      </c>
      <c r="AQ114" s="25">
        <v>0</v>
      </c>
      <c r="AR114" s="25">
        <v>0</v>
      </c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5">
        <v>0</v>
      </c>
      <c r="BA114" s="25">
        <v>0</v>
      </c>
      <c r="BB114" s="25">
        <v>0</v>
      </c>
      <c r="BC114" s="25">
        <v>0</v>
      </c>
      <c r="BD114" s="26">
        <v>1</v>
      </c>
    </row>
    <row r="115" spans="1:56" ht="30" x14ac:dyDescent="0.25">
      <c r="A115" s="23" t="s">
        <v>204</v>
      </c>
      <c r="B115" s="24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1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>
        <v>0</v>
      </c>
      <c r="BD115" s="26">
        <v>1</v>
      </c>
    </row>
    <row r="116" spans="1:56" ht="30" x14ac:dyDescent="0.25">
      <c r="A116" s="23" t="s">
        <v>205</v>
      </c>
      <c r="B116" s="24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1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6">
        <v>1</v>
      </c>
    </row>
    <row r="117" spans="1:56" ht="30" x14ac:dyDescent="0.25">
      <c r="A117" s="23" t="s">
        <v>206</v>
      </c>
      <c r="B117" s="24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1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>
        <v>0</v>
      </c>
      <c r="BD117" s="26">
        <v>1</v>
      </c>
    </row>
    <row r="118" spans="1:56" ht="30" x14ac:dyDescent="0.25">
      <c r="A118" s="23" t="s">
        <v>207</v>
      </c>
      <c r="B118" s="24">
        <v>0</v>
      </c>
      <c r="C118" s="25">
        <v>0</v>
      </c>
      <c r="D118" s="25">
        <v>1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0</v>
      </c>
      <c r="AQ118" s="25">
        <v>0</v>
      </c>
      <c r="AR118" s="25">
        <v>0</v>
      </c>
      <c r="AS118" s="25">
        <v>0</v>
      </c>
      <c r="AT118" s="25">
        <v>0</v>
      </c>
      <c r="AU118" s="25">
        <v>0</v>
      </c>
      <c r="AV118" s="25">
        <v>0</v>
      </c>
      <c r="AW118" s="25">
        <v>0</v>
      </c>
      <c r="AX118" s="25">
        <v>0</v>
      </c>
      <c r="AY118" s="25">
        <v>0</v>
      </c>
      <c r="AZ118" s="25">
        <v>0</v>
      </c>
      <c r="BA118" s="25">
        <v>0</v>
      </c>
      <c r="BB118" s="25">
        <v>0</v>
      </c>
      <c r="BC118" s="25">
        <v>0</v>
      </c>
      <c r="BD118" s="26">
        <v>1</v>
      </c>
    </row>
    <row r="119" spans="1:56" ht="30" x14ac:dyDescent="0.25">
      <c r="A119" s="23" t="s">
        <v>208</v>
      </c>
      <c r="B119" s="24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>
        <v>0</v>
      </c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1</v>
      </c>
      <c r="BA119" s="25">
        <v>0</v>
      </c>
      <c r="BB119" s="25">
        <v>0</v>
      </c>
      <c r="BC119" s="25">
        <v>0</v>
      </c>
      <c r="BD119" s="26">
        <v>1</v>
      </c>
    </row>
    <row r="120" spans="1:56" ht="30" x14ac:dyDescent="0.25">
      <c r="A120" s="23" t="s">
        <v>209</v>
      </c>
      <c r="B120" s="24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1</v>
      </c>
      <c r="AO120" s="25">
        <v>0</v>
      </c>
      <c r="AP120" s="25">
        <v>0</v>
      </c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>
        <v>0</v>
      </c>
      <c r="BD120" s="26">
        <v>1</v>
      </c>
    </row>
    <row r="121" spans="1:56" ht="30" x14ac:dyDescent="0.25">
      <c r="A121" s="23" t="s">
        <v>210</v>
      </c>
      <c r="B121" s="24">
        <v>0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>
        <v>0</v>
      </c>
      <c r="AS121" s="25">
        <v>0</v>
      </c>
      <c r="AT121" s="25">
        <v>0</v>
      </c>
      <c r="AU121" s="25">
        <v>1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0</v>
      </c>
      <c r="BC121" s="25">
        <v>0</v>
      </c>
      <c r="BD121" s="26">
        <v>1</v>
      </c>
    </row>
    <row r="122" spans="1:56" ht="30" x14ac:dyDescent="0.25">
      <c r="A122" s="23" t="s">
        <v>211</v>
      </c>
      <c r="B122" s="24">
        <v>0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1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  <c r="AJ122" s="25">
        <v>0</v>
      </c>
      <c r="AK122" s="25">
        <v>0</v>
      </c>
      <c r="AL122" s="25">
        <v>0</v>
      </c>
      <c r="AM122" s="25">
        <v>0</v>
      </c>
      <c r="AN122" s="25">
        <v>0</v>
      </c>
      <c r="AO122" s="25">
        <v>0</v>
      </c>
      <c r="AP122" s="25">
        <v>0</v>
      </c>
      <c r="AQ122" s="25">
        <v>0</v>
      </c>
      <c r="AR122" s="25">
        <v>0</v>
      </c>
      <c r="AS122" s="25">
        <v>0</v>
      </c>
      <c r="AT122" s="25">
        <v>0</v>
      </c>
      <c r="AU122" s="25">
        <v>0</v>
      </c>
      <c r="AV122" s="25">
        <v>0</v>
      </c>
      <c r="AW122" s="25">
        <v>0</v>
      </c>
      <c r="AX122" s="25">
        <v>0</v>
      </c>
      <c r="AY122" s="25">
        <v>0</v>
      </c>
      <c r="AZ122" s="25">
        <v>0</v>
      </c>
      <c r="BA122" s="25">
        <v>0</v>
      </c>
      <c r="BB122" s="25">
        <v>0</v>
      </c>
      <c r="BC122" s="25">
        <v>0</v>
      </c>
      <c r="BD122" s="26">
        <v>1</v>
      </c>
    </row>
    <row r="123" spans="1:56" ht="30" x14ac:dyDescent="0.25">
      <c r="A123" s="23" t="s">
        <v>212</v>
      </c>
      <c r="B123" s="24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1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>
        <v>0</v>
      </c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>
        <v>0</v>
      </c>
      <c r="BD123" s="26">
        <v>1</v>
      </c>
    </row>
    <row r="124" spans="1:56" ht="30" x14ac:dyDescent="0.25">
      <c r="A124" s="23" t="s">
        <v>213</v>
      </c>
      <c r="B124" s="24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1</v>
      </c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>
        <v>0</v>
      </c>
      <c r="BD124" s="26">
        <v>1</v>
      </c>
    </row>
    <row r="125" spans="1:56" ht="30" x14ac:dyDescent="0.25">
      <c r="A125" s="23" t="s">
        <v>214</v>
      </c>
      <c r="B125" s="24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1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>
        <v>0</v>
      </c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>
        <v>0</v>
      </c>
      <c r="BD125" s="26">
        <v>1</v>
      </c>
    </row>
    <row r="126" spans="1:56" x14ac:dyDescent="0.25">
      <c r="A126" s="23" t="s">
        <v>215</v>
      </c>
      <c r="B126" s="24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1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>
        <v>0</v>
      </c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>
        <v>0</v>
      </c>
      <c r="BD126" s="26">
        <v>1</v>
      </c>
    </row>
    <row r="127" spans="1:56" x14ac:dyDescent="0.25">
      <c r="A127" s="23" t="s">
        <v>216</v>
      </c>
      <c r="B127" s="24">
        <v>0</v>
      </c>
      <c r="C127" s="25">
        <v>0</v>
      </c>
      <c r="D127" s="25">
        <v>1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6">
        <v>1</v>
      </c>
    </row>
    <row r="128" spans="1:56" x14ac:dyDescent="0.25">
      <c r="A128" s="23" t="s">
        <v>217</v>
      </c>
      <c r="B128" s="24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>
        <v>0</v>
      </c>
      <c r="AS128" s="25">
        <v>0</v>
      </c>
      <c r="AT128" s="25">
        <v>1</v>
      </c>
      <c r="AU128" s="25">
        <v>0</v>
      </c>
      <c r="AV128" s="25">
        <v>0</v>
      </c>
      <c r="AW128" s="25">
        <v>0</v>
      </c>
      <c r="AX128" s="25">
        <v>0</v>
      </c>
      <c r="AY128" s="25">
        <v>0</v>
      </c>
      <c r="AZ128" s="25">
        <v>0</v>
      </c>
      <c r="BA128" s="25">
        <v>0</v>
      </c>
      <c r="BB128" s="25">
        <v>0</v>
      </c>
      <c r="BC128" s="25">
        <v>0</v>
      </c>
      <c r="BD128" s="26">
        <v>1</v>
      </c>
    </row>
    <row r="129" spans="1:56" ht="30" x14ac:dyDescent="0.25">
      <c r="A129" s="23" t="s">
        <v>218</v>
      </c>
      <c r="B129" s="24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1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25">
        <v>0</v>
      </c>
      <c r="AR129" s="25">
        <v>0</v>
      </c>
      <c r="AS129" s="25">
        <v>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>
        <v>0</v>
      </c>
      <c r="BD129" s="26">
        <v>1</v>
      </c>
    </row>
    <row r="130" spans="1:56" x14ac:dyDescent="0.25">
      <c r="A130" s="23" t="s">
        <v>219</v>
      </c>
      <c r="B130" s="24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1</v>
      </c>
      <c r="AO130" s="25">
        <v>0</v>
      </c>
      <c r="AP130" s="25">
        <v>0</v>
      </c>
      <c r="AQ130" s="25">
        <v>0</v>
      </c>
      <c r="AR130" s="25">
        <v>0</v>
      </c>
      <c r="AS130" s="25">
        <v>0</v>
      </c>
      <c r="AT130" s="25">
        <v>0</v>
      </c>
      <c r="AU130" s="25">
        <v>0</v>
      </c>
      <c r="AV130" s="25">
        <v>0</v>
      </c>
      <c r="AW130" s="25">
        <v>0</v>
      </c>
      <c r="AX130" s="25">
        <v>0</v>
      </c>
      <c r="AY130" s="25">
        <v>0</v>
      </c>
      <c r="AZ130" s="25">
        <v>0</v>
      </c>
      <c r="BA130" s="25">
        <v>0</v>
      </c>
      <c r="BB130" s="25">
        <v>0</v>
      </c>
      <c r="BC130" s="25">
        <v>0</v>
      </c>
      <c r="BD130" s="26">
        <v>1</v>
      </c>
    </row>
    <row r="131" spans="1:56" x14ac:dyDescent="0.25">
      <c r="A131" s="23" t="s">
        <v>220</v>
      </c>
      <c r="B131" s="24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1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>
        <v>0</v>
      </c>
      <c r="AQ131" s="25">
        <v>0</v>
      </c>
      <c r="AR131" s="25">
        <v>0</v>
      </c>
      <c r="AS131" s="25">
        <v>0</v>
      </c>
      <c r="AT131" s="25">
        <v>0</v>
      </c>
      <c r="AU131" s="25">
        <v>0</v>
      </c>
      <c r="AV131" s="25">
        <v>0</v>
      </c>
      <c r="AW131" s="25">
        <v>0</v>
      </c>
      <c r="AX131" s="25">
        <v>0</v>
      </c>
      <c r="AY131" s="25">
        <v>0</v>
      </c>
      <c r="AZ131" s="25">
        <v>0</v>
      </c>
      <c r="BA131" s="25">
        <v>0</v>
      </c>
      <c r="BB131" s="25">
        <v>0</v>
      </c>
      <c r="BC131" s="25">
        <v>0</v>
      </c>
      <c r="BD131" s="26">
        <v>1</v>
      </c>
    </row>
    <row r="132" spans="1:56" x14ac:dyDescent="0.25">
      <c r="A132" s="23" t="s">
        <v>221</v>
      </c>
      <c r="B132" s="24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25">
        <v>0</v>
      </c>
      <c r="AP132" s="25">
        <v>0</v>
      </c>
      <c r="AQ132" s="25">
        <v>0</v>
      </c>
      <c r="AR132" s="25">
        <v>0</v>
      </c>
      <c r="AS132" s="25">
        <v>0</v>
      </c>
      <c r="AT132" s="25">
        <v>0</v>
      </c>
      <c r="AU132" s="25">
        <v>0</v>
      </c>
      <c r="AV132" s="25">
        <v>0</v>
      </c>
      <c r="AW132" s="25">
        <v>0</v>
      </c>
      <c r="AX132" s="25">
        <v>0</v>
      </c>
      <c r="AY132" s="25">
        <v>0</v>
      </c>
      <c r="AZ132" s="25">
        <v>0</v>
      </c>
      <c r="BA132" s="25">
        <v>0</v>
      </c>
      <c r="BB132" s="25">
        <v>1</v>
      </c>
      <c r="BC132" s="25">
        <v>0</v>
      </c>
      <c r="BD132" s="26">
        <v>1</v>
      </c>
    </row>
    <row r="133" spans="1:56" ht="45" x14ac:dyDescent="0.25">
      <c r="A133" s="23" t="s">
        <v>222</v>
      </c>
      <c r="B133" s="24">
        <v>0</v>
      </c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  <c r="AN133" s="25">
        <v>0</v>
      </c>
      <c r="AO133" s="25">
        <v>0</v>
      </c>
      <c r="AP133" s="25">
        <v>1</v>
      </c>
      <c r="AQ133" s="25">
        <v>0</v>
      </c>
      <c r="AR133" s="25">
        <v>0</v>
      </c>
      <c r="AS133" s="25">
        <v>0</v>
      </c>
      <c r="AT133" s="25">
        <v>0</v>
      </c>
      <c r="AU133" s="25">
        <v>0</v>
      </c>
      <c r="AV133" s="25">
        <v>0</v>
      </c>
      <c r="AW133" s="25">
        <v>0</v>
      </c>
      <c r="AX133" s="25">
        <v>0</v>
      </c>
      <c r="AY133" s="25">
        <v>0</v>
      </c>
      <c r="AZ133" s="25">
        <v>0</v>
      </c>
      <c r="BA133" s="25">
        <v>0</v>
      </c>
      <c r="BB133" s="25">
        <v>0</v>
      </c>
      <c r="BC133" s="25">
        <v>0</v>
      </c>
      <c r="BD133" s="26">
        <v>1</v>
      </c>
    </row>
    <row r="134" spans="1:56" ht="30" x14ac:dyDescent="0.25">
      <c r="A134" s="23" t="s">
        <v>223</v>
      </c>
      <c r="B134" s="24">
        <v>0</v>
      </c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  <c r="AK134" s="25">
        <v>0</v>
      </c>
      <c r="AL134" s="25">
        <v>0</v>
      </c>
      <c r="AM134" s="25">
        <v>0</v>
      </c>
      <c r="AN134" s="25">
        <v>0</v>
      </c>
      <c r="AO134" s="25">
        <v>0</v>
      </c>
      <c r="AP134" s="25">
        <v>0</v>
      </c>
      <c r="AQ134" s="25">
        <v>0</v>
      </c>
      <c r="AR134" s="25">
        <v>0</v>
      </c>
      <c r="AS134" s="25">
        <v>0</v>
      </c>
      <c r="AT134" s="25">
        <v>0</v>
      </c>
      <c r="AU134" s="25">
        <v>0</v>
      </c>
      <c r="AV134" s="25">
        <v>0</v>
      </c>
      <c r="AW134" s="25">
        <v>0</v>
      </c>
      <c r="AX134" s="25">
        <v>0</v>
      </c>
      <c r="AY134" s="25">
        <v>0</v>
      </c>
      <c r="AZ134" s="25">
        <v>0</v>
      </c>
      <c r="BA134" s="25">
        <v>0</v>
      </c>
      <c r="BB134" s="25">
        <v>0</v>
      </c>
      <c r="BC134" s="25">
        <v>0</v>
      </c>
      <c r="BD134" s="26">
        <v>1</v>
      </c>
    </row>
    <row r="135" spans="1:56" x14ac:dyDescent="0.25">
      <c r="A135" s="23" t="s">
        <v>224</v>
      </c>
      <c r="B135" s="24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1</v>
      </c>
      <c r="AM135" s="25">
        <v>0</v>
      </c>
      <c r="AN135" s="25">
        <v>0</v>
      </c>
      <c r="AO135" s="25">
        <v>0</v>
      </c>
      <c r="AP135" s="25">
        <v>0</v>
      </c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>
        <v>0</v>
      </c>
      <c r="BD135" s="26">
        <v>1</v>
      </c>
    </row>
    <row r="136" spans="1:56" x14ac:dyDescent="0.25">
      <c r="BD136" s="31">
        <f>SUM(BD1:BD135)</f>
        <v>4456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Calibers</vt:lpstr>
      <vt:lpstr>Sheet1</vt:lpstr>
    </vt:vector>
  </TitlesOfParts>
  <Company>Bureau of Alcohol, Tobacco, Firearms and Explosives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ATF</dc:creator>
  <cp:lastModifiedBy>Robertson, John N.</cp:lastModifiedBy>
  <cp:lastPrinted>2023-05-22T17:48:48Z</cp:lastPrinted>
  <dcterms:created xsi:type="dcterms:W3CDTF">2015-06-18T16:45:10Z</dcterms:created>
  <dcterms:modified xsi:type="dcterms:W3CDTF">2023-05-22T17:49:18Z</dcterms:modified>
</cp:coreProperties>
</file>