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ebPosts\todo20230407\"/>
    </mc:Choice>
  </mc:AlternateContent>
  <xr:revisionPtr revIDLastSave="0" documentId="13_ncr:1_{0300DDE9-0746-4467-889E-DEE9C12E080E}" xr6:coauthVersionLast="47" xr6:coauthVersionMax="47" xr10:uidLastSave="{00000000-0000-0000-0000-000000000000}"/>
  <bookViews>
    <workbookView xWindow="4725" yWindow="0" windowWidth="15180" windowHeight="14730" xr2:uid="{DED7A3EA-388C-4033-8E34-40857100517E}"/>
  </bookViews>
  <sheets>
    <sheet name="Note" sheetId="28" r:id="rId1"/>
    <sheet name="T1" sheetId="1" r:id="rId2"/>
    <sheet name="T2" sheetId="2" r:id="rId3"/>
    <sheet name="T3" sheetId="23" r:id="rId4"/>
    <sheet name="T4" sheetId="24" r:id="rId5"/>
    <sheet name="T5" sheetId="5" r:id="rId6"/>
    <sheet name="T6" sheetId="6" r:id="rId7"/>
    <sheet name="T7" sheetId="7" r:id="rId8"/>
    <sheet name="T8" sheetId="8" r:id="rId9"/>
    <sheet name="T9" sheetId="9" r:id="rId10"/>
    <sheet name="T10" sheetId="25" r:id="rId11"/>
    <sheet name="T11" sheetId="26" r:id="rId12"/>
    <sheet name="T12" sheetId="27" r:id="rId13"/>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3" i="7" l="1"/>
</calcChain>
</file>

<file path=xl/sharedStrings.xml><?xml version="1.0" encoding="utf-8"?>
<sst xmlns="http://schemas.openxmlformats.org/spreadsheetml/2006/main" count="973" uniqueCount="359">
  <si>
    <t>TABLE 1</t>
  </si>
  <si>
    <t>United States:</t>
  </si>
  <si>
    <t>Production, concentrate</t>
  </si>
  <si>
    <t>Secondary recovery from purchased scrap:</t>
  </si>
  <si>
    <t>From ferrous scrap</t>
  </si>
  <si>
    <t>r</t>
  </si>
  <si>
    <t>From nonferrous scrap</t>
  </si>
  <si>
    <t>Exports:</t>
  </si>
  <si>
    <t>Imports for consumption:</t>
  </si>
  <si>
    <t>Consumption:</t>
  </si>
  <si>
    <t>Reported:</t>
  </si>
  <si>
    <t>Secondary, purchased scrap</t>
  </si>
  <si>
    <t>Total</t>
  </si>
  <si>
    <t>Stocks, yearend:</t>
  </si>
  <si>
    <t>Consumer, secondary</t>
  </si>
  <si>
    <t xml:space="preserve">  Average annual</t>
  </si>
  <si>
    <t>dollars per metric ton</t>
  </si>
  <si>
    <t xml:space="preserve">dollars per pound </t>
  </si>
  <si>
    <t>Average annual</t>
  </si>
  <si>
    <t>dollars per long ton</t>
  </si>
  <si>
    <t>World, mine production</t>
  </si>
  <si>
    <r>
      <t>SALIENT NICKEL STATISTICS</t>
    </r>
    <r>
      <rPr>
        <vertAlign val="superscript"/>
        <sz val="8"/>
        <rFont val="Times New Roman"/>
        <family val="1"/>
      </rPr>
      <t>1</t>
    </r>
  </si>
  <si>
    <r>
      <t>Shipments of purchased scrap</t>
    </r>
    <r>
      <rPr>
        <vertAlign val="superscript"/>
        <sz val="8"/>
        <rFont val="Times New Roman"/>
        <family val="1"/>
      </rPr>
      <t>2</t>
    </r>
  </si>
  <si>
    <r>
      <t>Ores and concentrates</t>
    </r>
    <r>
      <rPr>
        <vertAlign val="superscript"/>
        <sz val="8"/>
        <rFont val="Times New Roman"/>
        <family val="1"/>
      </rPr>
      <t>3</t>
    </r>
  </si>
  <si>
    <r>
      <t>2</t>
    </r>
    <r>
      <rPr>
        <sz val="8"/>
        <rFont val="Times New Roman"/>
        <family val="1"/>
      </rPr>
      <t>Defined as scrap receipts less shipments by consumers plus exports minus imports plus adjustments for consumer stock changes.</t>
    </r>
  </si>
  <si>
    <r>
      <t>3</t>
    </r>
    <r>
      <rPr>
        <sz val="8"/>
        <rFont val="Times New Roman"/>
        <family val="1"/>
      </rPr>
      <t>Nickel ores and concentrates (Harmonized Tariff Schedule of the United States code 2604.00.0040). Source: U.S. Census Bureau.</t>
    </r>
  </si>
  <si>
    <t>TABLE 2</t>
  </si>
  <si>
    <t xml:space="preserve">NICKEL RECOVERED FROM PURCHASED SCRAP </t>
  </si>
  <si>
    <t>IN THE UNITED STATES,</t>
  </si>
  <si>
    <r>
      <t>BY KIND OF SCRAP AND FORM OF RECOVERY</t>
    </r>
    <r>
      <rPr>
        <vertAlign val="superscript"/>
        <sz val="8"/>
        <rFont val="Times New Roman"/>
        <family val="1"/>
      </rPr>
      <t>1</t>
    </r>
  </si>
  <si>
    <t>Kind of scrap:</t>
  </si>
  <si>
    <t>Aluminum-base</t>
  </si>
  <si>
    <t>Copper-base</t>
  </si>
  <si>
    <r>
      <t>Ferrous-base</t>
    </r>
    <r>
      <rPr>
        <vertAlign val="superscript"/>
        <sz val="8"/>
        <rFont val="Times New Roman"/>
        <family val="1"/>
      </rPr>
      <t>2</t>
    </r>
  </si>
  <si>
    <t>Nickel-base</t>
  </si>
  <si>
    <t>Form of recovery:</t>
  </si>
  <si>
    <t>Aluminum-base alloys</t>
  </si>
  <si>
    <t>Copper-base alloys</t>
  </si>
  <si>
    <t>Ferrous alloys</t>
  </si>
  <si>
    <t>Nickel-base alloys</t>
  </si>
  <si>
    <t>TABLE 3</t>
  </si>
  <si>
    <r>
      <t>REPORTED U.S. CONSUMPTION OF NICKEL, BY FORM</t>
    </r>
    <r>
      <rPr>
        <vertAlign val="superscript"/>
        <sz val="8"/>
        <rFont val="Times New Roman"/>
        <family val="1"/>
      </rPr>
      <t>1</t>
    </r>
  </si>
  <si>
    <t>Form</t>
  </si>
  <si>
    <t>Metal</t>
  </si>
  <si>
    <t>Ferronickel</t>
  </si>
  <si>
    <t>Chemicals</t>
  </si>
  <si>
    <t>W</t>
  </si>
  <si>
    <t>Other</t>
  </si>
  <si>
    <t>Grand total</t>
  </si>
  <si>
    <t>TABLE 4</t>
  </si>
  <si>
    <r>
      <t>REPORTED U.S. CONSUMPTION OF NICKEL, BY USE</t>
    </r>
    <r>
      <rPr>
        <vertAlign val="superscript"/>
        <sz val="8"/>
        <rFont val="Times New Roman"/>
        <family val="1"/>
      </rPr>
      <t>1</t>
    </r>
  </si>
  <si>
    <t>Grand</t>
  </si>
  <si>
    <t>Secondary</t>
  </si>
  <si>
    <t>total in</t>
  </si>
  <si>
    <t>Use</t>
  </si>
  <si>
    <t>(scrap)</t>
  </si>
  <si>
    <t>total</t>
  </si>
  <si>
    <t>Steel:</t>
  </si>
  <si>
    <t>Stainless and heat resistant</t>
  </si>
  <si>
    <t>Alloys, excludes stainless</t>
  </si>
  <si>
    <t>Superalloys</t>
  </si>
  <si>
    <t>TABLE 5</t>
  </si>
  <si>
    <t xml:space="preserve">NICKEL IN CONSUMER STOCKS IN THE UNITED STATES, </t>
  </si>
  <si>
    <t>Oxide and oxide sinter</t>
  </si>
  <si>
    <t>Secondary, scrap</t>
  </si>
  <si>
    <r>
      <t>BY FORM, DECEMBER 31</t>
    </r>
    <r>
      <rPr>
        <vertAlign val="superscript"/>
        <sz val="8"/>
        <rFont val="Times New Roman"/>
        <family val="1"/>
      </rPr>
      <t>1</t>
    </r>
  </si>
  <si>
    <t>--</t>
  </si>
  <si>
    <t>TABLE 6</t>
  </si>
  <si>
    <r>
      <t>U.S. EXPORTS OF NICKEL PRODUCTS, BY CLASS</t>
    </r>
    <r>
      <rPr>
        <vertAlign val="superscript"/>
        <sz val="8"/>
        <rFont val="Times New Roman"/>
        <family val="1"/>
      </rPr>
      <t>1</t>
    </r>
  </si>
  <si>
    <t>Quantity</t>
  </si>
  <si>
    <t>Value</t>
  </si>
  <si>
    <t>Class</t>
  </si>
  <si>
    <t>(thousands)</t>
  </si>
  <si>
    <t>Unwrought:</t>
  </si>
  <si>
    <t>Cathodes, pellets, briquets, shot</t>
  </si>
  <si>
    <t>Chemicals:</t>
  </si>
  <si>
    <t>Secondary:</t>
  </si>
  <si>
    <t>Wrought, not alloyed:</t>
  </si>
  <si>
    <t>Bars, rods, profiles, wire</t>
  </si>
  <si>
    <t>Sheets, strip, foil</t>
  </si>
  <si>
    <t>Tubes and pipes</t>
  </si>
  <si>
    <t>Alloyed, gross weight:</t>
  </si>
  <si>
    <t>Unwrought alloyed ingot</t>
  </si>
  <si>
    <t>Other alloyed articles</t>
  </si>
  <si>
    <r>
      <t>r</t>
    </r>
    <r>
      <rPr>
        <sz val="8"/>
        <rFont val="Times New Roman"/>
        <family val="1"/>
      </rPr>
      <t>Revised.</t>
    </r>
  </si>
  <si>
    <t>Source: U.S. Census Bureau.</t>
  </si>
  <si>
    <t>TABLE 7</t>
  </si>
  <si>
    <r>
      <t>U.S. EXPORTS OF NICKEL PRODUCTS, BY COUNTRY OR LOCALITY</t>
    </r>
    <r>
      <rPr>
        <vertAlign val="superscript"/>
        <sz val="8"/>
        <rFont val="Times New Roman"/>
        <family val="1"/>
      </rPr>
      <t>1</t>
    </r>
  </si>
  <si>
    <t>Cathodes,</t>
  </si>
  <si>
    <t>pellets, and</t>
  </si>
  <si>
    <t>Wrought</t>
  </si>
  <si>
    <t>briquets</t>
  </si>
  <si>
    <t>and</t>
  </si>
  <si>
    <t>Metallurgical-</t>
  </si>
  <si>
    <t>Waste</t>
  </si>
  <si>
    <t>nickel</t>
  </si>
  <si>
    <r>
      <t>Country or locality</t>
    </r>
    <r>
      <rPr>
        <vertAlign val="superscript"/>
        <sz val="8"/>
        <rFont val="Times New Roman"/>
        <family val="1"/>
      </rPr>
      <t>3</t>
    </r>
  </si>
  <si>
    <t>(unwrought)</t>
  </si>
  <si>
    <t>flakes</t>
  </si>
  <si>
    <r>
      <t>grade oxide</t>
    </r>
    <r>
      <rPr>
        <vertAlign val="superscript"/>
        <sz val="8"/>
        <rFont val="Times New Roman"/>
        <family val="1"/>
      </rPr>
      <t>4</t>
    </r>
  </si>
  <si>
    <t>and scrap</t>
  </si>
  <si>
    <t>steel scrap</t>
  </si>
  <si>
    <t>Australia</t>
  </si>
  <si>
    <t>Belgium</t>
  </si>
  <si>
    <t>Brazil</t>
  </si>
  <si>
    <t>Canada</t>
  </si>
  <si>
    <t>China</t>
  </si>
  <si>
    <t>Denmark</t>
  </si>
  <si>
    <t>Finland</t>
  </si>
  <si>
    <t>France</t>
  </si>
  <si>
    <t>Germany</t>
  </si>
  <si>
    <t>Hong Kong</t>
  </si>
  <si>
    <t>India</t>
  </si>
  <si>
    <t>Indonesia</t>
  </si>
  <si>
    <t>Japan</t>
  </si>
  <si>
    <t>Kuwait</t>
  </si>
  <si>
    <t>Malaysia</t>
  </si>
  <si>
    <t>Mexico</t>
  </si>
  <si>
    <t>Netherlands</t>
  </si>
  <si>
    <t>Pakistan</t>
  </si>
  <si>
    <t>Saudi Arabia</t>
  </si>
  <si>
    <t>Singapore</t>
  </si>
  <si>
    <t>Spain</t>
  </si>
  <si>
    <t>Sweden</t>
  </si>
  <si>
    <t>Taiwan</t>
  </si>
  <si>
    <t>Thailand</t>
  </si>
  <si>
    <t>United Kingdom</t>
  </si>
  <si>
    <t>Vietnam</t>
  </si>
  <si>
    <r>
      <t>Other</t>
    </r>
    <r>
      <rPr>
        <vertAlign val="superscript"/>
        <sz val="8"/>
        <rFont val="Times New Roman"/>
        <family val="1"/>
      </rPr>
      <t>7</t>
    </r>
  </si>
  <si>
    <r>
      <rPr>
        <vertAlign val="superscript"/>
        <sz val="8"/>
        <rFont val="Times New Roman"/>
        <family val="1"/>
      </rPr>
      <t>r</t>
    </r>
    <r>
      <rPr>
        <sz val="8"/>
        <rFont val="Times New Roman"/>
        <family val="1"/>
      </rPr>
      <t>Revised.  -- Zero.</t>
    </r>
  </si>
  <si>
    <r>
      <t>6</t>
    </r>
    <r>
      <rPr>
        <sz val="8"/>
        <rFont val="Times New Roman"/>
        <family val="1"/>
      </rPr>
      <t>Less than ½ unit.</t>
    </r>
  </si>
  <si>
    <t>2019</t>
  </si>
  <si>
    <t>in 2018</t>
  </si>
  <si>
    <t>TABLE 8</t>
  </si>
  <si>
    <r>
      <t>U.S. IMPORTS FOR CONSUMPTION OF NICKEL PRODUCTS, BY CLASS</t>
    </r>
    <r>
      <rPr>
        <vertAlign val="superscript"/>
        <sz val="8"/>
        <rFont val="Times New Roman"/>
        <family val="1"/>
      </rPr>
      <t>1</t>
    </r>
  </si>
  <si>
    <t>TABLE 9</t>
  </si>
  <si>
    <r>
      <t>U.S. IMPORTS FOR CONSUMPTION OF NICKEL PRODUCTS, BY COUNTRY OR LOCALITY</t>
    </r>
    <r>
      <rPr>
        <vertAlign val="superscript"/>
        <sz val="8"/>
        <rFont val="Times New Roman"/>
        <family val="1"/>
      </rPr>
      <t>1</t>
    </r>
  </si>
  <si>
    <t>Dominican Republic</t>
  </si>
  <si>
    <t>Guatemala</t>
  </si>
  <si>
    <t>Italy</t>
  </si>
  <si>
    <t>Madagascar</t>
  </si>
  <si>
    <t>New Caledonia</t>
  </si>
  <si>
    <t>Norway</t>
  </si>
  <si>
    <t>Philippines</t>
  </si>
  <si>
    <t>Russia</t>
  </si>
  <si>
    <t>South Africa</t>
  </si>
  <si>
    <t>Switzerland</t>
  </si>
  <si>
    <t>Turkey</t>
  </si>
  <si>
    <r>
      <rPr>
        <vertAlign val="superscript"/>
        <sz val="8"/>
        <rFont val="Times New Roman"/>
        <family val="1"/>
      </rPr>
      <t>4</t>
    </r>
    <r>
      <rPr>
        <sz val="8"/>
        <rFont val="Times New Roman"/>
        <family val="1"/>
      </rPr>
      <t>Primarily oxide, rondelles, and sinter.</t>
    </r>
  </si>
  <si>
    <r>
      <rPr>
        <vertAlign val="superscript"/>
        <sz val="8"/>
        <rFont val="Times New Roman"/>
        <family val="1"/>
      </rPr>
      <t>6</t>
    </r>
    <r>
      <rPr>
        <sz val="8"/>
        <rFont val="Times New Roman"/>
        <family val="1"/>
      </rPr>
      <t>Less than ½ unit.</t>
    </r>
  </si>
  <si>
    <r>
      <t>in 2019</t>
    </r>
    <r>
      <rPr>
        <vertAlign val="superscript"/>
        <sz val="8"/>
        <rFont val="Times New Roman"/>
        <family val="1"/>
      </rPr>
      <t>5</t>
    </r>
  </si>
  <si>
    <r>
      <t>1</t>
    </r>
    <r>
      <rPr>
        <sz val="8"/>
        <rFont val="Times New Roman"/>
        <family val="1"/>
      </rPr>
      <t>Table includes data available through August 18, 2020. Data are rounded to no more than three significant digits; may not add to totals shown.</t>
    </r>
  </si>
  <si>
    <t>Argentina</t>
  </si>
  <si>
    <t>United Arab Emirates</t>
  </si>
  <si>
    <t>(6)</t>
  </si>
  <si>
    <r>
      <t>1</t>
    </r>
    <r>
      <rPr>
        <sz val="8"/>
        <rFont val="Times New Roman"/>
        <family val="1"/>
      </rPr>
      <t>Table includes data available through August 19, 2020. Data are rounded to no more than three significant digits; may not add to totals shown.</t>
    </r>
  </si>
  <si>
    <r>
      <t>1</t>
    </r>
    <r>
      <rPr>
        <sz val="8"/>
        <rFont val="Times New Roman"/>
        <family val="1"/>
      </rPr>
      <t>Table includes data available through August 25, 2020. Data are rounded to no more than three significant digits; may not add to totals shown.</t>
    </r>
  </si>
  <si>
    <r>
      <t>1</t>
    </r>
    <r>
      <rPr>
        <sz val="8"/>
        <rFont val="Times New Roman"/>
        <family val="1"/>
      </rPr>
      <t>Table includes data available through October 8, 2020. Data are rounded to no more than three significant digits; may not add to totals shown.</t>
    </r>
  </si>
  <si>
    <r>
      <rPr>
        <vertAlign val="superscript"/>
        <sz val="8"/>
        <rFont val="Times New Roman"/>
        <family val="1"/>
      </rPr>
      <t>3</t>
    </r>
    <r>
      <rPr>
        <sz val="8"/>
        <rFont val="Times New Roman"/>
        <family val="1"/>
      </rPr>
      <t>Countries and (or) localities listed were the leading export recipients in 2019 in terms of quantity (contained weight).</t>
    </r>
  </si>
  <si>
    <t>Korea, Republic of</t>
  </si>
  <si>
    <r>
      <rPr>
        <vertAlign val="superscript"/>
        <sz val="8"/>
        <rFont val="Times New Roman"/>
        <family val="1"/>
      </rPr>
      <t>7</t>
    </r>
    <r>
      <rPr>
        <sz val="8"/>
        <rFont val="Times New Roman"/>
        <family val="1"/>
      </rPr>
      <t>Includes countries and (or) localities with less than 100 metric tons total in 2019.</t>
    </r>
  </si>
  <si>
    <t>TABLE 10</t>
  </si>
  <si>
    <r>
      <t>NICKEL: WORLD MINE PRODUCTION, BY COUNTRY OR LOCALITY</t>
    </r>
    <r>
      <rPr>
        <vertAlign val="superscript"/>
        <sz val="8"/>
        <color theme="1"/>
        <rFont val="Times New Roman"/>
        <family val="1"/>
      </rPr>
      <t>1, 2</t>
    </r>
  </si>
  <si>
    <r>
      <t>Country or locality</t>
    </r>
    <r>
      <rPr>
        <vertAlign val="superscript"/>
        <sz val="8"/>
        <color theme="1"/>
        <rFont val="Times New Roman"/>
        <family val="1"/>
      </rPr>
      <t>3</t>
    </r>
  </si>
  <si>
    <t>2015</t>
  </si>
  <si>
    <t>2016</t>
  </si>
  <si>
    <t>2017</t>
  </si>
  <si>
    <t>2018</t>
  </si>
  <si>
    <t>Albania, laterite ore</t>
  </si>
  <si>
    <t>Australia, undifferentiated or other</t>
  </si>
  <si>
    <t>Botswana, sulfide ore, matte produced</t>
  </si>
  <si>
    <t>Brazil, undifferentiated or other</t>
  </si>
  <si>
    <t>Burma, laterite ore</t>
  </si>
  <si>
    <t>Canada, sulfide ore, concentrate</t>
  </si>
  <si>
    <t>China, undifferentiated or other</t>
  </si>
  <si>
    <t>e</t>
  </si>
  <si>
    <t>Cuba, laterite ore</t>
  </si>
  <si>
    <r>
      <t>Dominican Republic, laterite ore</t>
    </r>
    <r>
      <rPr>
        <vertAlign val="superscript"/>
        <sz val="8"/>
        <color theme="1"/>
        <rFont val="Times New Roman"/>
        <family val="1"/>
      </rPr>
      <t>e</t>
    </r>
  </si>
  <si>
    <t>Finland, undifferentiated or other</t>
  </si>
  <si>
    <t>Greece, laterite ore</t>
  </si>
  <si>
    <t>Guatemala, laterite ore</t>
  </si>
  <si>
    <t>Indonesia, laterite ore</t>
  </si>
  <si>
    <r>
      <t>Kosovo, laterite ore</t>
    </r>
    <r>
      <rPr>
        <vertAlign val="superscript"/>
        <sz val="8"/>
        <color theme="1"/>
        <rFont val="Times New Roman"/>
        <family val="1"/>
      </rPr>
      <t>e</t>
    </r>
  </si>
  <si>
    <t>New Caledonia, laterite ore</t>
  </si>
  <si>
    <t>Norway, undifferentiated or other</t>
  </si>
  <si>
    <t>Philippines, laterite ore</t>
  </si>
  <si>
    <t>Russia:</t>
  </si>
  <si>
    <t>Laterite ore</t>
  </si>
  <si>
    <t>South Africa, sulfide ore, concentrate</t>
  </si>
  <si>
    <t>Spain, sulfide ore, concentrate</t>
  </si>
  <si>
    <t>Turkey, laterite ore</t>
  </si>
  <si>
    <t>United States, sulfide ore, concentrate</t>
  </si>
  <si>
    <t>Venezuela, laterite ore</t>
  </si>
  <si>
    <t>Vietnam, sulfide ore, concentrate</t>
  </si>
  <si>
    <t>Zambia, sulfide ore, concentrate</t>
  </si>
  <si>
    <t>Zimbabwe, sulfide ore, concentrate</t>
  </si>
  <si>
    <t>Of which:</t>
  </si>
  <si>
    <t>Sulfide ore</t>
  </si>
  <si>
    <t>Undifferentiated or other</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</si>
  <si>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</si>
  <si>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color theme="1"/>
        <rFont val="Times New Roman"/>
        <family val="1"/>
      </rPr>
      <t>3</t>
    </r>
    <r>
      <rPr>
        <sz val="8"/>
        <color theme="1"/>
        <rFont val="Times New Roman"/>
        <family val="1"/>
      </rPr>
      <t>In addition to the countries and (or) localities listed, North Korea may have produced nickel, but available information was inadequate to make reliable estimates of output.</t>
    </r>
  </si>
  <si>
    <t>TABLE 11</t>
  </si>
  <si>
    <r>
      <t>NICKEL: WORLD PRODUCTION OF INTERMEDIATE PRODUCTS FOR EXPORT, BY COUNTRY OR LOCALITY</t>
    </r>
    <r>
      <rPr>
        <vertAlign val="superscript"/>
        <sz val="8"/>
        <color theme="1"/>
        <rFont val="Times New Roman"/>
        <family val="1"/>
      </rPr>
      <t>1, 2</t>
    </r>
  </si>
  <si>
    <t>Country or locality</t>
  </si>
  <si>
    <t>Matte:</t>
  </si>
  <si>
    <t>Botswana</t>
  </si>
  <si>
    <r>
      <t>Canada</t>
    </r>
    <r>
      <rPr>
        <vertAlign val="superscript"/>
        <sz val="8"/>
        <color theme="1"/>
        <rFont val="Times New Roman"/>
        <family val="1"/>
      </rPr>
      <t>e, 3</t>
    </r>
  </si>
  <si>
    <r>
      <t>Indonesia</t>
    </r>
    <r>
      <rPr>
        <vertAlign val="superscript"/>
        <sz val="8"/>
        <color theme="1"/>
        <rFont val="Times New Roman"/>
        <family val="1"/>
      </rPr>
      <t>4</t>
    </r>
  </si>
  <si>
    <r>
      <t>Russia</t>
    </r>
    <r>
      <rPr>
        <vertAlign val="superscript"/>
        <sz val="8"/>
        <color theme="1"/>
        <rFont val="Times New Roman"/>
        <family val="1"/>
      </rPr>
      <t>e, 5</t>
    </r>
  </si>
  <si>
    <r>
      <t>Zimbabwe</t>
    </r>
    <r>
      <rPr>
        <vertAlign val="superscript"/>
        <sz val="8"/>
        <color theme="1"/>
        <rFont val="Times New Roman"/>
        <family val="1"/>
      </rPr>
      <t>6</t>
    </r>
  </si>
  <si>
    <t>Other:</t>
  </si>
  <si>
    <r>
      <t>Cuba:</t>
    </r>
    <r>
      <rPr>
        <vertAlign val="superscript"/>
        <sz val="8"/>
        <color theme="1"/>
        <rFont val="Times New Roman"/>
        <family val="1"/>
      </rPr>
      <t>e</t>
    </r>
  </si>
  <si>
    <t>Ammoniacal liquor precipitate and unspecified</t>
  </si>
  <si>
    <r>
      <t>Nickel-cobalt sulfide</t>
    </r>
    <r>
      <rPr>
        <vertAlign val="superscript"/>
        <sz val="8"/>
        <color theme="1"/>
        <rFont val="Times New Roman"/>
        <family val="1"/>
      </rPr>
      <t>7</t>
    </r>
  </si>
  <si>
    <r>
      <t>New Caledonia, nickel-cobalt hydroxide</t>
    </r>
    <r>
      <rPr>
        <vertAlign val="superscript"/>
        <sz val="8"/>
        <color theme="1"/>
        <rFont val="Times New Roman"/>
        <family val="1"/>
      </rPr>
      <t>8</t>
    </r>
  </si>
  <si>
    <r>
      <t>Papua New Guinea, nickel-cobalt hydroxide</t>
    </r>
    <r>
      <rPr>
        <vertAlign val="superscript"/>
        <sz val="8"/>
        <color theme="1"/>
        <rFont val="Times New Roman"/>
        <family val="1"/>
      </rPr>
      <t>8</t>
    </r>
  </si>
  <si>
    <r>
      <t>Philippines, nickel-cobalt sulfide</t>
    </r>
    <r>
      <rPr>
        <vertAlign val="superscript"/>
        <sz val="8"/>
        <color theme="1"/>
        <rFont val="Times New Roman"/>
        <family val="1"/>
      </rPr>
      <t>7</t>
    </r>
  </si>
  <si>
    <r>
      <t>Turkey, nickel-cobalt hydroxide</t>
    </r>
    <r>
      <rPr>
        <vertAlign val="superscript"/>
        <sz val="8"/>
        <color theme="1"/>
        <rFont val="Times New Roman"/>
        <family val="1"/>
      </rPr>
      <t>8</t>
    </r>
  </si>
  <si>
    <r>
      <t>2</t>
    </r>
    <r>
      <rPr>
        <sz val="8"/>
        <color theme="1"/>
        <rFont val="Times New Roman"/>
        <family val="1"/>
      </rPr>
      <t>Data represent nickel content of matte and other intermediate materials produced.</t>
    </r>
  </si>
  <si>
    <r>
      <rPr>
        <vertAlign val="superscript"/>
        <sz val="8"/>
        <color theme="1"/>
        <rFont val="Times New Roman"/>
        <family val="1"/>
      </rPr>
      <t>3</t>
    </r>
    <r>
      <rPr>
        <sz val="8"/>
        <color theme="1"/>
        <rFont val="Times New Roman"/>
        <family val="1"/>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</si>
  <si>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8"/>
        <color theme="1"/>
        <rFont val="Times New Roman"/>
        <family val="1"/>
      </rPr>
      <t>5</t>
    </r>
    <r>
      <rPr>
        <sz val="8"/>
        <color theme="1"/>
        <rFont val="Times New Roman"/>
        <family val="1"/>
      </rPr>
      <t>Nickel content of matte, primarily exported to Finland, as reported by the Global Trade Atlas reported using Harmonized System number 7501, with an estimated 40% nickel content.</t>
    </r>
  </si>
  <si>
    <t>TABLE 12</t>
  </si>
  <si>
    <r>
      <t>NICKEL: WORLD PRIMARY PRODUCTION, BY COUNTRY OR LOCALITY AND PRODUCT</t>
    </r>
    <r>
      <rPr>
        <vertAlign val="superscript"/>
        <sz val="8"/>
        <color theme="1"/>
        <rFont val="Times New Roman"/>
        <family val="1"/>
      </rPr>
      <t>1, 2</t>
    </r>
  </si>
  <si>
    <t>Australia:</t>
  </si>
  <si>
    <r>
      <t>Unspecified</t>
    </r>
    <r>
      <rPr>
        <vertAlign val="superscript"/>
        <sz val="8"/>
        <color theme="1"/>
        <rFont val="Times New Roman"/>
        <family val="1"/>
      </rPr>
      <t>4</t>
    </r>
  </si>
  <si>
    <t>Austria, ferronickel</t>
  </si>
  <si>
    <t>Brazil:</t>
  </si>
  <si>
    <r>
      <t>Burma, ferronickel</t>
    </r>
    <r>
      <rPr>
        <vertAlign val="superscript"/>
        <sz val="8"/>
        <color theme="1"/>
        <rFont val="Times New Roman"/>
        <family val="1"/>
      </rPr>
      <t>5</t>
    </r>
  </si>
  <si>
    <t>r, e</t>
  </si>
  <si>
    <t>Canada, unspecified</t>
  </si>
  <si>
    <r>
      <t>China:</t>
    </r>
    <r>
      <rPr>
        <vertAlign val="superscript"/>
        <sz val="8"/>
        <color theme="1"/>
        <rFont val="Times New Roman"/>
        <family val="1"/>
      </rPr>
      <t>6</t>
    </r>
  </si>
  <si>
    <t>Ferronickel, nickel pig iron</t>
  </si>
  <si>
    <t>Colombia, ferronickel</t>
  </si>
  <si>
    <r>
      <t>Cuba, oxide sinter, including oxides</t>
    </r>
    <r>
      <rPr>
        <vertAlign val="superscript"/>
        <sz val="8"/>
        <color theme="1"/>
        <rFont val="Times New Roman"/>
        <family val="1"/>
      </rPr>
      <t>7</t>
    </r>
  </si>
  <si>
    <t>Dominican Republic, ferronickel</t>
  </si>
  <si>
    <t>Finland:</t>
  </si>
  <si>
    <r>
      <t>France, unspecified</t>
    </r>
    <r>
      <rPr>
        <vertAlign val="superscript"/>
        <sz val="8"/>
        <color theme="1"/>
        <rFont val="Times New Roman"/>
        <family val="1"/>
      </rPr>
      <t>8</t>
    </r>
  </si>
  <si>
    <t>Greece, ferronickel</t>
  </si>
  <si>
    <t>Guatemala, ferronickel</t>
  </si>
  <si>
    <t>Indonesia:</t>
  </si>
  <si>
    <r>
      <t>Ferronickel, nickel pig iron</t>
    </r>
    <r>
      <rPr>
        <vertAlign val="superscript"/>
        <sz val="8"/>
        <color theme="1"/>
        <rFont val="Times New Roman"/>
        <family val="1"/>
      </rPr>
      <t>e</t>
    </r>
  </si>
  <si>
    <t>Japan:</t>
  </si>
  <si>
    <r>
      <t>Ferronickel</t>
    </r>
    <r>
      <rPr>
        <vertAlign val="superscript"/>
        <sz val="8"/>
        <color theme="1"/>
        <rFont val="Times New Roman"/>
        <family val="1"/>
      </rPr>
      <t>e</t>
    </r>
  </si>
  <si>
    <t>Oxide sinter</t>
  </si>
  <si>
    <r>
      <t>Korea, Republic of, ferronickel</t>
    </r>
    <r>
      <rPr>
        <vertAlign val="superscript"/>
        <sz val="8"/>
        <color theme="1"/>
        <rFont val="Times New Roman"/>
        <family val="1"/>
      </rPr>
      <t>9</t>
    </r>
  </si>
  <si>
    <t>Kosovo, ferronickel</t>
  </si>
  <si>
    <t>Macedonia, ferronickel</t>
  </si>
  <si>
    <t>Madagascar, metal</t>
  </si>
  <si>
    <t>Morocco, chemicals, nickel-hydroxide</t>
  </si>
  <si>
    <t>New Caledonia:</t>
  </si>
  <si>
    <t>Norway, metal</t>
  </si>
  <si>
    <t>South Africa:</t>
  </si>
  <si>
    <r>
      <t>Chemicals</t>
    </r>
    <r>
      <rPr>
        <vertAlign val="superscript"/>
        <sz val="8"/>
        <color theme="1"/>
        <rFont val="Times New Roman"/>
        <family val="1"/>
      </rPr>
      <t>10</t>
    </r>
  </si>
  <si>
    <t>(9)</t>
  </si>
  <si>
    <r>
      <t>Ukraine, ferronickel</t>
    </r>
    <r>
      <rPr>
        <vertAlign val="superscript"/>
        <sz val="8"/>
        <color theme="1"/>
        <rFont val="Times New Roman"/>
        <family val="1"/>
      </rPr>
      <t>11</t>
    </r>
  </si>
  <si>
    <t>United Kingdom, metal</t>
  </si>
  <si>
    <t>Venezuela, ferronickel</t>
  </si>
  <si>
    <r>
      <t>Zimbabwe, metal</t>
    </r>
    <r>
      <rPr>
        <vertAlign val="superscript"/>
        <sz val="8"/>
        <color theme="1"/>
        <rFont val="Times New Roman"/>
        <family val="1"/>
      </rPr>
      <t>12</t>
    </r>
  </si>
  <si>
    <t> Of which:</t>
  </si>
  <si>
    <t>Unspecified</t>
  </si>
  <si>
    <r>
      <t>5</t>
    </r>
    <r>
      <rPr>
        <sz val="8"/>
        <color theme="1"/>
        <rFont val="Times New Roman"/>
        <family val="1"/>
      </rPr>
      <t>Imports to other countries of ferronickel from Burma, assumed 26% nickel content.</t>
    </r>
  </si>
  <si>
    <r>
      <t>7</t>
    </r>
    <r>
      <rPr>
        <sz val="8"/>
        <color theme="1"/>
        <rFont val="Times New Roman"/>
        <family val="1"/>
      </rPr>
      <t>Includes cobalt content of nickel oxide and oxide sinter.</t>
    </r>
  </si>
  <si>
    <r>
      <t>8</t>
    </r>
    <r>
      <rPr>
        <sz val="8"/>
        <color theme="1"/>
        <rFont val="Times New Roman"/>
        <family val="1"/>
      </rPr>
      <t>Includes metal and nickel chloride.</t>
    </r>
  </si>
  <si>
    <r>
      <t>9</t>
    </r>
    <r>
      <rPr>
        <sz val="8"/>
        <color theme="1"/>
        <rFont val="Times New Roman"/>
        <family val="1"/>
      </rPr>
      <t>Utility®</t>
    </r>
    <r>
      <rPr>
        <vertAlign val="superscript"/>
        <sz val="8"/>
        <color theme="1"/>
        <rFont val="Times New Roman"/>
        <family val="1"/>
      </rPr>
      <t xml:space="preserve"> </t>
    </r>
    <r>
      <rPr>
        <sz val="8"/>
        <color theme="1"/>
        <rFont val="Times New Roman"/>
        <family val="1"/>
      </rPr>
      <t>Nickel production figures for the Republic of Korea and Taiwan were not included because the production was derived wholly from imported metallurgical-grade oxides and to include them would result in double counting.</t>
    </r>
  </si>
  <si>
    <r>
      <t>10</t>
    </r>
    <r>
      <rPr>
        <sz val="8"/>
        <color theme="1"/>
        <rFont val="Times New Roman"/>
        <family val="1"/>
      </rPr>
      <t xml:space="preserve">Primarily in the form of crystalline nickel sulfate. </t>
    </r>
  </si>
  <si>
    <r>
      <t>11</t>
    </r>
    <r>
      <rPr>
        <sz val="8"/>
        <color theme="1"/>
        <rFont val="Times New Roman"/>
        <family val="1"/>
      </rPr>
      <t>May include nickel in remelt alloys derived from scrap.</t>
    </r>
  </si>
  <si>
    <r>
      <t>12</t>
    </r>
    <r>
      <rPr>
        <sz val="8"/>
        <color theme="1"/>
        <rFont val="Times New Roman"/>
        <family val="1"/>
      </rPr>
      <t>Data represent production from matte imported from Botswana and nickel sulfate imported from South Africa.</t>
    </r>
  </si>
  <si>
    <r>
      <t>r</t>
    </r>
    <r>
      <rPr>
        <sz val="8"/>
        <rFont val="Times New Roman"/>
        <family val="1"/>
      </rPr>
      <t xml:space="preserve">Revised.  </t>
    </r>
  </si>
  <si>
    <t>W Withheld to avoid disclosing company proprietary data; included with “Other.”</t>
  </si>
  <si>
    <r>
      <rPr>
        <vertAlign val="superscript"/>
        <sz val="8"/>
        <rFont val="Times New Roman"/>
        <family val="1"/>
      </rPr>
      <t>4</t>
    </r>
    <r>
      <rPr>
        <sz val="8"/>
        <rFont val="Times New Roman"/>
        <family val="1"/>
      </rPr>
      <t>Chemical-grade oxide is included in the “Chemicals” category.</t>
    </r>
  </si>
  <si>
    <t>London Metal Exchange (LME), U.S. warehouses</t>
  </si>
  <si>
    <t>Price</t>
  </si>
  <si>
    <t xml:space="preserve">  Cash, LME:</t>
  </si>
  <si>
    <t>W Withheld to avoid disclosing company proprietary data.</t>
  </si>
  <si>
    <t>Nickel alloys:</t>
  </si>
  <si>
    <t>Plating</t>
  </si>
  <si>
    <r>
      <t>Primary</t>
    </r>
    <r>
      <rPr>
        <vertAlign val="superscript"/>
        <sz val="8"/>
        <rFont val="Times New Roman"/>
        <family val="1"/>
      </rPr>
      <t>4</t>
    </r>
  </si>
  <si>
    <t>(5)</t>
  </si>
  <si>
    <r>
      <t>Apparent, primary</t>
    </r>
    <r>
      <rPr>
        <vertAlign val="superscript"/>
        <sz val="8"/>
        <rFont val="Times New Roman"/>
        <family val="1"/>
      </rPr>
      <t>4</t>
    </r>
  </si>
  <si>
    <r>
      <t>Apparent primary plus reported secondary</t>
    </r>
    <r>
      <rPr>
        <vertAlign val="superscript"/>
        <sz val="8"/>
        <rFont val="Times New Roman"/>
        <family val="1"/>
      </rPr>
      <t>4</t>
    </r>
  </si>
  <si>
    <r>
      <t>Consumer, primary</t>
    </r>
    <r>
      <rPr>
        <vertAlign val="superscript"/>
        <sz val="8"/>
        <rFont val="Times New Roman"/>
        <family val="1"/>
      </rPr>
      <t>4</t>
    </r>
  </si>
  <si>
    <r>
      <rPr>
        <vertAlign val="superscript"/>
        <sz val="8"/>
        <rFont val="Times New Roman"/>
        <family val="1"/>
      </rPr>
      <t>4</t>
    </r>
    <r>
      <rPr>
        <sz val="8"/>
        <rFont val="Times New Roman"/>
        <family val="1"/>
      </rPr>
      <t>Primary nickel refers to a nickel product produced from the beneficiation and processing of mined ore that is ready for use in a downstream consuming industry.</t>
    </r>
  </si>
  <si>
    <r>
      <rPr>
        <vertAlign val="superscript"/>
        <sz val="8"/>
        <rFont val="Times New Roman"/>
        <family val="1"/>
      </rPr>
      <t>5</t>
    </r>
    <r>
      <rPr>
        <sz val="8"/>
        <rFont val="Times New Roman"/>
        <family val="1"/>
      </rPr>
      <t>Less than ½ unit.</t>
    </r>
  </si>
  <si>
    <r>
      <t>6</t>
    </r>
    <r>
      <rPr>
        <sz val="8"/>
        <rFont val="Times New Roman"/>
        <family val="1"/>
      </rPr>
      <t>Source: S&amp;P Global Platts Metals Week.</t>
    </r>
  </si>
  <si>
    <r>
      <t>3</t>
    </r>
    <r>
      <rPr>
        <sz val="8"/>
        <rFont val="Times New Roman"/>
        <family val="1"/>
      </rPr>
      <t>Includes copper, copper-nickel, and nickel-base scrap.</t>
    </r>
  </si>
  <si>
    <r>
      <t>Primary:</t>
    </r>
    <r>
      <rPr>
        <vertAlign val="superscript"/>
        <sz val="8"/>
        <rFont val="Times New Roman"/>
        <family val="1"/>
      </rPr>
      <t>2</t>
    </r>
  </si>
  <si>
    <r>
      <t>Oxide and oxide sinter</t>
    </r>
    <r>
      <rPr>
        <vertAlign val="superscript"/>
        <sz val="8"/>
        <rFont val="Times New Roman"/>
        <family val="1"/>
      </rPr>
      <t>3</t>
    </r>
  </si>
  <si>
    <r>
      <t>Other</t>
    </r>
    <r>
      <rPr>
        <vertAlign val="superscript"/>
        <sz val="8"/>
        <rFont val="Times New Roman"/>
        <family val="1"/>
      </rPr>
      <t>4</t>
    </r>
  </si>
  <si>
    <r>
      <t>Secondary, scrap</t>
    </r>
    <r>
      <rPr>
        <vertAlign val="superscript"/>
        <sz val="8"/>
        <rFont val="Times New Roman"/>
        <family val="1"/>
      </rPr>
      <t>5</t>
    </r>
  </si>
  <si>
    <r>
      <rPr>
        <vertAlign val="superscript"/>
        <sz val="8"/>
        <rFont val="Times New Roman"/>
        <family val="1"/>
      </rPr>
      <t>2</t>
    </r>
    <r>
      <rPr>
        <sz val="8"/>
        <rFont val="Times New Roman"/>
        <family val="1"/>
      </rPr>
      <t>Primary nickel refers to a nickel product produced from the beneficiation and processing of mined ore that is ready for use in a downstream consuming industry.</t>
    </r>
  </si>
  <si>
    <r>
      <t>3</t>
    </r>
    <r>
      <rPr>
        <sz val="8"/>
        <rFont val="Times New Roman"/>
        <family val="1"/>
      </rPr>
      <t>Includes chemical-grade oxide.</t>
    </r>
  </si>
  <si>
    <r>
      <t>5</t>
    </r>
    <r>
      <rPr>
        <sz val="8"/>
        <rFont val="Times New Roman"/>
        <family val="1"/>
      </rPr>
      <t>Based on gross weight of purchased scrap consumed and estimated average nickel content.</t>
    </r>
  </si>
  <si>
    <r>
      <t>Metallurgical-grade oxide</t>
    </r>
    <r>
      <rPr>
        <vertAlign val="superscript"/>
        <sz val="8"/>
        <rFont val="Times New Roman"/>
        <family val="1"/>
      </rPr>
      <t>3</t>
    </r>
  </si>
  <si>
    <r>
      <t>3</t>
    </r>
    <r>
      <rPr>
        <sz val="8"/>
        <rFont val="Times New Roman"/>
        <family val="1"/>
      </rPr>
      <t>Nickel content is assumed to be 77%.</t>
    </r>
  </si>
  <si>
    <r>
      <t>Catalysts</t>
    </r>
    <r>
      <rPr>
        <vertAlign val="superscript"/>
        <sz val="8"/>
        <rFont val="Times New Roman"/>
        <family val="1"/>
      </rPr>
      <t>4</t>
    </r>
  </si>
  <si>
    <r>
      <rPr>
        <vertAlign val="superscript"/>
        <sz val="8"/>
        <rFont val="Times New Roman"/>
        <family val="1"/>
      </rPr>
      <t>4</t>
    </r>
    <r>
      <rPr>
        <sz val="8"/>
        <rFont val="Times New Roman"/>
        <family val="1"/>
      </rPr>
      <t>Typical catalyst is assumed to have a nickel content of 22%.</t>
    </r>
  </si>
  <si>
    <r>
      <t>Salts</t>
    </r>
    <r>
      <rPr>
        <vertAlign val="superscript"/>
        <sz val="8"/>
        <rFont val="Times New Roman"/>
        <family val="1"/>
      </rPr>
      <t>5</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</si>
  <si>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t>
    </r>
  </si>
  <si>
    <r>
      <rPr>
        <vertAlign val="superscript"/>
        <sz val="8"/>
        <rFont val="Times New Roman"/>
        <family val="1"/>
      </rPr>
      <t>6</t>
    </r>
    <r>
      <rPr>
        <sz val="8"/>
        <rFont val="Times New Roman"/>
        <family val="1"/>
      </rPr>
      <t>Waste and scrap content is assumed to be 50% nickel; stainless</t>
    </r>
    <r>
      <rPr>
        <sz val="8"/>
        <rFont val="Calibri"/>
        <family val="2"/>
      </rPr>
      <t>–</t>
    </r>
    <r>
      <rPr>
        <sz val="8"/>
        <rFont val="Times New Roman"/>
        <family val="1"/>
      </rPr>
      <t>steel scrap, 7.5%.</t>
    </r>
  </si>
  <si>
    <r>
      <t>Waste and scrap</t>
    </r>
    <r>
      <rPr>
        <vertAlign val="superscript"/>
        <sz val="8"/>
        <rFont val="Times New Roman"/>
        <family val="1"/>
      </rPr>
      <t>6</t>
    </r>
  </si>
  <si>
    <t>Cathodes, pellets, briquet, shot</t>
  </si>
  <si>
    <t>Powders and flakes</t>
  </si>
  <si>
    <t>Powders</t>
  </si>
  <si>
    <r>
      <t>3</t>
    </r>
    <r>
      <rPr>
        <sz val="8"/>
        <rFont val="Times New Roman"/>
        <family val="1"/>
      </rPr>
      <t xml:space="preserve">Nickel content from Australia, 90%; elsewhere, 77%. </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</si>
  <si>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Excludes nickel carbonate. </t>
    </r>
  </si>
  <si>
    <r>
      <t xml:space="preserve">  Type 18-8 stainless steel scrap:</t>
    </r>
    <r>
      <rPr>
        <vertAlign val="superscript"/>
        <sz val="8"/>
        <rFont val="Times New Roman"/>
        <family val="1"/>
      </rPr>
      <t>6</t>
    </r>
  </si>
  <si>
    <r>
      <t>primary</t>
    </r>
    <r>
      <rPr>
        <vertAlign val="superscript"/>
        <sz val="8"/>
        <rFont val="Times New Roman"/>
        <family val="1"/>
      </rPr>
      <t>2</t>
    </r>
  </si>
  <si>
    <r>
      <t>Chemicals and chemical uses</t>
    </r>
    <r>
      <rPr>
        <vertAlign val="superscript"/>
        <sz val="8"/>
        <rFont val="Times New Roman"/>
        <family val="1"/>
      </rPr>
      <t>3</t>
    </r>
  </si>
  <si>
    <r>
      <t>3</t>
    </r>
    <r>
      <rPr>
        <sz val="8"/>
        <rFont val="Times New Roman"/>
        <family val="1"/>
      </rPr>
      <t xml:space="preserve">Includes batteries, catalysts, and ceramics. </t>
    </r>
  </si>
  <si>
    <r>
      <t>4</t>
    </r>
    <r>
      <rPr>
        <sz val="8"/>
        <rFont val="Times New Roman"/>
        <family val="1"/>
      </rPr>
      <t>Includes cast iron; cemented carbides; coinage; copper-nickel and nickel-copper alloys; electrical, magnetic, expansion, and wear-resistant alloys; and powder alloys.</t>
    </r>
  </si>
  <si>
    <t>Colombia, laterite ore, dry</t>
  </si>
  <si>
    <r>
      <t>Madagascar, laterite ore, nickel-cobalt sulfide</t>
    </r>
    <r>
      <rPr>
        <vertAlign val="superscript"/>
        <sz val="8"/>
        <color theme="1"/>
        <rFont val="Times New Roman"/>
        <family val="1"/>
      </rPr>
      <t>e,</t>
    </r>
    <r>
      <rPr>
        <sz val="8"/>
        <color theme="1"/>
        <rFont val="Times New Roman"/>
        <family val="1"/>
      </rPr>
      <t xml:space="preserve"> </t>
    </r>
    <r>
      <rPr>
        <vertAlign val="superscript"/>
        <sz val="8"/>
        <color theme="1"/>
        <rFont val="Times New Roman"/>
        <family val="1"/>
      </rPr>
      <t>4</t>
    </r>
  </si>
  <si>
    <t>Morocco, undifferentiated or other, nickel hydroxide</t>
  </si>
  <si>
    <r>
      <t>Papua New Guinea, laterite ore, nickel-cobalt hydroxide</t>
    </r>
    <r>
      <rPr>
        <vertAlign val="superscript"/>
        <sz val="8"/>
        <color theme="1"/>
        <rFont val="Times New Roman"/>
        <family val="1"/>
      </rPr>
      <t>5</t>
    </r>
  </si>
  <si>
    <r>
      <rPr>
        <vertAlign val="superscript"/>
        <sz val="8"/>
        <rFont val="Times New Roman"/>
        <family val="1"/>
      </rPr>
      <t>3</t>
    </r>
    <r>
      <rPr>
        <sz val="8"/>
        <rFont val="Times New Roman"/>
        <family val="1"/>
      </rPr>
      <t xml:space="preserve">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t>
    </r>
  </si>
  <si>
    <r>
      <t>1</t>
    </r>
    <r>
      <rPr>
        <sz val="8"/>
        <rFont val="Times New Roman"/>
        <family val="1"/>
      </rPr>
      <t>Table includes data available through October 8, 2020. Data are rounded to no more than three significant digits, except prices; may not add to totals shown.</t>
    </r>
  </si>
  <si>
    <t>(Metric tons, nickel content unless otherwise specified)</t>
  </si>
  <si>
    <t>(Metric tons, nickel content)</t>
  </si>
  <si>
    <t xml:space="preserve">(metric tons, </t>
  </si>
  <si>
    <t>nickel content)</t>
  </si>
  <si>
    <r>
      <t>(Metric tons, nickel content)</t>
    </r>
    <r>
      <rPr>
        <vertAlign val="superscript"/>
        <sz val="8"/>
        <rFont val="Times New Roman"/>
        <family val="1"/>
      </rPr>
      <t>2</t>
    </r>
  </si>
  <si>
    <t>in 2019</t>
  </si>
  <si>
    <r>
      <t>5</t>
    </r>
    <r>
      <rPr>
        <sz val="8"/>
        <rFont val="Times New Roman"/>
        <family val="1"/>
      </rPr>
      <t>Not included in total in 2019.</t>
    </r>
  </si>
  <si>
    <t>(metric tons,</t>
  </si>
  <si>
    <r>
      <rPr>
        <vertAlign val="superscript"/>
        <sz val="8"/>
        <rFont val="Times New Roman"/>
        <family val="1"/>
      </rPr>
      <t>7</t>
    </r>
    <r>
      <rPr>
        <sz val="8"/>
        <rFont val="Times New Roman"/>
        <family val="1"/>
      </rPr>
      <t>Includes 43 countries and (or) localities with less than 100 metric tons each in 2019.</t>
    </r>
  </si>
  <si>
    <t>Sulfide ore, concentrate</t>
  </si>
  <si>
    <r>
      <rPr>
        <vertAlign val="superscript"/>
        <sz val="8"/>
        <color theme="1"/>
        <rFont val="Times New Roman"/>
        <family val="1"/>
      </rPr>
      <t>4</t>
    </r>
    <r>
      <rPr>
        <sz val="8"/>
        <color theme="1"/>
        <rFont val="Times New Roman"/>
        <family val="1"/>
      </rPr>
      <t>Often called mixed sulfide product or MSP.</t>
    </r>
  </si>
  <si>
    <r>
      <rPr>
        <vertAlign val="superscript"/>
        <sz val="8"/>
        <color theme="1"/>
        <rFont val="Times New Roman"/>
        <family val="1"/>
      </rPr>
      <t>5</t>
    </r>
    <r>
      <rPr>
        <sz val="8"/>
        <color theme="1"/>
        <rFont val="Times New Roman"/>
        <family val="1"/>
      </rPr>
      <t>Often called mixed hydroxide product or MHP.</t>
    </r>
  </si>
  <si>
    <r>
      <rPr>
        <vertAlign val="superscript"/>
        <sz val="8"/>
        <color theme="1"/>
        <rFont val="Times New Roman"/>
        <family val="1"/>
      </rPr>
      <t>6</t>
    </r>
    <r>
      <rPr>
        <sz val="8"/>
        <color theme="1"/>
        <rFont val="Times New Roman"/>
        <family val="1"/>
      </rPr>
      <t>Zimplats matte shipped to the Impala refinery at Springs, South Africa.</t>
    </r>
  </si>
  <si>
    <r>
      <rPr>
        <vertAlign val="superscript"/>
        <sz val="8"/>
        <color theme="1"/>
        <rFont val="Times New Roman"/>
        <family val="1"/>
      </rPr>
      <t>7</t>
    </r>
    <r>
      <rPr>
        <sz val="8"/>
        <color theme="1"/>
        <rFont val="Times New Roman"/>
        <family val="1"/>
      </rPr>
      <t>Often called mixed sulfide product or MSP.</t>
    </r>
  </si>
  <si>
    <r>
      <rPr>
        <vertAlign val="superscript"/>
        <sz val="8"/>
        <color theme="1"/>
        <rFont val="Times New Roman"/>
        <family val="1"/>
      </rPr>
      <t>8</t>
    </r>
    <r>
      <rPr>
        <sz val="8"/>
        <color theme="1"/>
        <rFont val="Times New Roman"/>
        <family val="1"/>
      </rPr>
      <t>Often called mixed hydroxide product or MHP.</t>
    </r>
  </si>
  <si>
    <r>
      <t>1</t>
    </r>
    <r>
      <rPr>
        <sz val="8"/>
        <color theme="1"/>
        <rFont val="Times New Roman"/>
        <family val="1"/>
      </rPr>
      <t>Table includes data available through November 17, 2020. All data are reported unless otherwise noted; totals may include estimated data. Totals, U.S. data, and estimated data are rounded to no more than three significant digits; may not add to totals shown.</t>
    </r>
  </si>
  <si>
    <r>
      <t>1</t>
    </r>
    <r>
      <rPr>
        <sz val="8"/>
        <color theme="1"/>
        <rFont val="Times New Roman"/>
        <family val="1"/>
      </rPr>
      <t>Table includes data available through March 24, 2021. All data are reported unless otherwise noted; totals may include estimated data. Totals and estimated data are rounded to no more than three significant digits; may not add to totals shown.</t>
    </r>
  </si>
  <si>
    <t> Grand total</t>
  </si>
  <si>
    <r>
      <t>2</t>
    </r>
    <r>
      <rPr>
        <sz val="8"/>
        <rFont val="Times New Roman"/>
        <family val="1"/>
      </rPr>
      <t>Primarily stainless</t>
    </r>
    <r>
      <rPr>
        <sz val="8"/>
        <rFont val="Calibri"/>
        <family val="2"/>
      </rPr>
      <t xml:space="preserve">- </t>
    </r>
    <r>
      <rPr>
        <sz val="8"/>
        <rFont val="Times New Roman"/>
        <family val="1"/>
      </rPr>
      <t>and alloy</t>
    </r>
    <r>
      <rPr>
        <sz val="8"/>
        <rFont val="Calibri"/>
        <family val="2"/>
      </rPr>
      <t>-</t>
    </r>
    <r>
      <rPr>
        <sz val="8"/>
        <rFont val="Times New Roman"/>
        <family val="1"/>
      </rPr>
      <t>steel scrap consumed at steel mills and foundries.</t>
    </r>
  </si>
  <si>
    <r>
      <rPr>
        <vertAlign val="superscript"/>
        <sz val="8"/>
        <color theme="1"/>
        <rFont val="Times New Roman"/>
        <family val="1"/>
      </rPr>
      <t>4</t>
    </r>
    <r>
      <rPr>
        <sz val="8"/>
        <color theme="1"/>
        <rFont val="Times New Roman"/>
        <family val="1"/>
      </rPr>
      <t>Includes base-master alloys, nickel salts, and other forms of nickel not included above.</t>
    </r>
  </si>
  <si>
    <r>
      <t>Stainless</t>
    </r>
    <r>
      <rPr>
        <sz val="8"/>
        <rFont val="Calibri"/>
        <family val="2"/>
      </rPr>
      <t>-</t>
    </r>
    <r>
      <rPr>
        <sz val="8"/>
        <rFont val="Times New Roman"/>
        <family val="1"/>
      </rPr>
      <t>steel scrap</t>
    </r>
  </si>
  <si>
    <r>
      <t>Stainless</t>
    </r>
    <r>
      <rPr>
        <sz val="8"/>
        <rFont val="Calibri"/>
        <family val="2"/>
      </rPr>
      <t>-</t>
    </r>
  </si>
  <si>
    <r>
      <t>2</t>
    </r>
    <r>
      <rPr>
        <sz val="8"/>
        <rFont val="Times New Roman"/>
        <family val="1"/>
      </rPr>
      <t>The nickel contents are assumed to be as follows: metallurgical-grade oxide, 77%; waste and scrap, 50%; and stainless</t>
    </r>
    <r>
      <rPr>
        <sz val="8"/>
        <rFont val="Calibri"/>
        <family val="2"/>
      </rPr>
      <t>-</t>
    </r>
    <r>
      <rPr>
        <sz val="8"/>
        <rFont val="Times New Roman"/>
        <family val="1"/>
      </rPr>
      <t>steel scrap, 7.5%. The “Chemicals” category contains the following: chemical-grade oxide, sesquioxide, and hydroxide, 65% nickel; chlorides, 25% nickel; and sulfates, 22% nickel. Other salts and various catalysts are assumed to be 22% nickel.</t>
    </r>
  </si>
  <si>
    <r>
      <rPr>
        <vertAlign val="superscript"/>
        <sz val="8"/>
        <rFont val="Times New Roman"/>
        <family val="1"/>
      </rPr>
      <t>6</t>
    </r>
    <r>
      <rPr>
        <sz val="8"/>
        <rFont val="Times New Roman"/>
        <family val="1"/>
      </rPr>
      <t>Waste and scrap is assumed to be 50% nickel; stainless</t>
    </r>
    <r>
      <rPr>
        <sz val="8"/>
        <rFont val="Calibri"/>
        <family val="2"/>
      </rPr>
      <t>-</t>
    </r>
    <r>
      <rPr>
        <sz val="8"/>
        <rFont val="Times New Roman"/>
        <family val="1"/>
      </rPr>
      <t>steel scrap, 7.5% nickel.</t>
    </r>
  </si>
  <si>
    <r>
      <t>2</t>
    </r>
    <r>
      <rPr>
        <sz val="8"/>
        <rFont val="Times New Roman"/>
        <family val="1"/>
      </rPr>
      <t>The nickel contents are assumed to be as follows: metallurgical-grade oxide from Australia, 90%; elsewhere, 77%. The “Chemicals” category contains the following: chemical-grade oxide, sesquioxide, and hydroxide, 65% nickel; chlorides, 25% nickel; and sulfates, 22% nickel. Other salts and various catalysts are assumed to be 22% nickel. Waste and scrap is assumed to be 50% nickel; stainless</t>
    </r>
    <r>
      <rPr>
        <sz val="8"/>
        <rFont val="Calibri"/>
        <family val="2"/>
      </rPr>
      <t>-</t>
    </r>
    <r>
      <rPr>
        <sz val="8"/>
        <rFont val="Times New Roman"/>
        <family val="1"/>
      </rPr>
      <t>steel scrap, 7.5% nickel.</t>
    </r>
  </si>
  <si>
    <r>
      <rPr>
        <vertAlign val="superscript"/>
        <sz val="8"/>
        <rFont val="Times New Roman"/>
        <family val="1"/>
      </rPr>
      <t>3</t>
    </r>
    <r>
      <rPr>
        <sz val="8"/>
        <rFont val="Times New Roman"/>
        <family val="1"/>
      </rPr>
      <t>Countries and (or) localities listed were the leading exporters to the United States in 2019 in terms of quantity (nickel content).</t>
    </r>
  </si>
  <si>
    <r>
      <rPr>
        <vertAlign val="superscript"/>
        <sz val="8"/>
        <rFont val="Times New Roman"/>
        <family val="1"/>
      </rPr>
      <t>5</t>
    </r>
    <r>
      <rPr>
        <sz val="8"/>
        <rFont val="Times New Roman"/>
        <family val="1"/>
      </rPr>
      <t xml:space="preserve">Not included in total in 2019. </t>
    </r>
  </si>
  <si>
    <r>
      <rPr>
        <vertAlign val="superscript"/>
        <sz val="8"/>
        <color theme="1"/>
        <rFont val="Times New Roman"/>
        <family val="1"/>
      </rPr>
      <t>2</t>
    </r>
    <r>
      <rPr>
        <sz val="8"/>
        <color theme="1"/>
        <rFont val="Times New Roman"/>
        <family val="1"/>
      </rPr>
      <t>Insofar as possible, this table represents recoverable mine production of nickel. Where actual mine output is not available, reported data represent a more highly processed form to provide an indication of the magnitude of mine output.</t>
    </r>
  </si>
  <si>
    <r>
      <t>1</t>
    </r>
    <r>
      <rPr>
        <sz val="8"/>
        <color theme="1"/>
        <rFont val="Times New Roman"/>
        <family val="1"/>
      </rPr>
      <t>Table includes data available through March 24, 2021. All data are reported unless otherwise noted; totals may include estimated data. Grand totals and estimated data are rounded to no more than three significant digits; may not add to totals shown.</t>
    </r>
  </si>
  <si>
    <r>
      <t>2</t>
    </r>
    <r>
      <rPr>
        <sz val="8"/>
        <color theme="1"/>
        <rFont val="Times New Roman"/>
        <family val="1"/>
      </rPr>
      <t>Primary nickel refers to a nickel product ready for use by downstream consuming industries such as nickel chemicals and salts, ferronickel, nickel metal in various forms, nickel oxide sinter, and nickel pig iron (a form of ferronickel with nickel content typically less than 15%).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</si>
  <si>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t>4</t>
    </r>
    <r>
      <rPr>
        <sz val="8"/>
        <color theme="1"/>
        <rFont val="Times New Roman"/>
        <family val="1"/>
      </rPr>
      <t>Products with a nickel content of less than 99%. Includes ferronickel, nickel oxides and oxide sinter and excludes intermediate nickel-cobalt sulfide matte, regulus, and speiss for further refining.</t>
    </r>
  </si>
  <si>
    <r>
      <rPr>
        <vertAlign val="superscript"/>
        <sz val="8"/>
        <color theme="1"/>
        <rFont val="Times New Roman"/>
        <family val="1"/>
      </rPr>
      <t>6</t>
    </r>
    <r>
      <rPr>
        <sz val="8"/>
        <color theme="1"/>
        <rFont val="Times New Roman"/>
        <family val="1"/>
      </rPr>
      <t xml:space="preserve">Preliminary figures for ferronickel and chemicals were derived from data published by Beijing Antaike Information Development Co. Ltd. Figures for electrolytic and other Class I nickel are based on data provided by the China Nonferrous Metals Industry Association and the International Nickel Study Group. </t>
    </r>
  </si>
  <si>
    <r>
      <rPr>
        <vertAlign val="superscript"/>
        <sz val="8"/>
        <rFont val="Times New Roman"/>
        <family val="1"/>
      </rPr>
      <t>r</t>
    </r>
    <r>
      <rPr>
        <sz val="8"/>
        <rFont val="Times New Roman"/>
        <family val="1"/>
      </rPr>
      <t>Revised.  W Withheld to avoid disclosing company proprietary data.   -- Zero.</t>
    </r>
  </si>
  <si>
    <r>
      <rPr>
        <vertAlign val="superscript"/>
        <sz val="8"/>
        <color theme="1"/>
        <rFont val="Times New Roman"/>
        <family val="1"/>
      </rPr>
      <t>5</t>
    </r>
    <r>
      <rPr>
        <sz val="8"/>
        <color theme="1"/>
        <rFont val="Times New Roman"/>
        <family val="1"/>
      </rPr>
      <t>Includes data indicated by symbol W.</t>
    </r>
  </si>
  <si>
    <r>
      <rPr>
        <vertAlign val="superscript"/>
        <sz val="8"/>
        <color theme="1"/>
        <rFont val="Times New Roman"/>
        <family val="1"/>
      </rPr>
      <t>4</t>
    </r>
    <r>
      <rPr>
        <sz val="8"/>
        <color theme="1"/>
        <rFont val="Times New Roman"/>
        <family val="1"/>
      </rPr>
      <t>Represents the nickel output of the Sorowako smelter. The Sorowako matte was shipped to Japan for further processing and contains on average 78% nickel.</t>
    </r>
  </si>
  <si>
    <t>Advance Data Release of the</t>
  </si>
  <si>
    <t>2019 Annual Tables</t>
  </si>
  <si>
    <t>These tables are an advance data release of those to be incorporated in the USGS</t>
  </si>
  <si>
    <t xml:space="preserve"> Minerals Yearbook 2019,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</si>
  <si>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</si>
  <si>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</si>
  <si>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</si>
  <si>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April 7,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</si>
</sst>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quot;$&quot;#,##0"/>
    <numFmt numFmtId="166" formatCode="_(* #,##0_);_(* \(#,##0\);_(* &quot;-&quot;??_);_(@_)"/>
    <numFmt numFmtId="167" formatCode="0.000"/>
  </numFmts>
  <fonts count="17" x14ac:knownFonts="1">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6"/>
      <name val="Times New Roman"/>
      <family val="1"/>
    </font>
    <font>
      <sz val="8"/>
      <color theme="1"/>
      <name val="Times New Roman"/>
      <family val="1"/>
    </font>
    <font>
      <sz val="11"/>
      <color rgb="FF006100"/>
      <name val="Calibri"/>
      <family val="2"/>
      <scheme val="minor"/>
    </font>
    <font>
      <sz val="6"/>
      <color theme="1"/>
      <name val="Times New Roman"/>
      <family val="1"/>
    </font>
    <font>
      <vertAlign val="superscript"/>
      <sz val="8"/>
      <color theme="1"/>
      <name val="Times New Roman"/>
      <family val="1"/>
    </font>
    <font>
      <sz val="12"/>
      <color theme="1"/>
      <name val="Calibri"/>
      <family val="2"/>
      <scheme val="minor"/>
    </font>
    <font>
      <sz val="11"/>
      <name val="Calibri"/>
      <family val="2"/>
      <scheme val="minor"/>
    </font>
    <font>
      <sz val="8"/>
      <name val="Calibri"/>
      <family val="2"/>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CC"/>
        <bgColor indexed="64"/>
      </patternFill>
    </fill>
  </fills>
  <borders count="17">
    <border>
      <left/>
      <right/>
      <top/>
      <bottom/>
      <diagonal/>
    </border>
    <border>
      <left/>
      <right/>
      <top style="hair">
        <color indexed="64"/>
      </top>
      <bottom style="hair">
        <color indexed="64"/>
      </bottom>
      <diagonal/>
    </border>
    <border>
      <left/>
      <right/>
      <top style="hair">
        <color indexed="64"/>
      </top>
      <bottom/>
      <diagonal/>
    </border>
    <border>
      <left/>
      <right/>
      <top/>
      <bottom style="thin">
        <color indexed="64"/>
      </bottom>
      <diagonal/>
    </border>
    <border>
      <left/>
      <right/>
      <top style="thin">
        <color indexed="64"/>
      </top>
      <bottom/>
      <diagonal/>
    </border>
    <border>
      <left/>
      <right/>
      <top/>
      <bottom style="hair">
        <color indexed="64"/>
      </bottom>
      <diagonal/>
    </border>
    <border>
      <left/>
      <right/>
      <top style="hair">
        <color indexed="64"/>
      </top>
      <bottom style="thin">
        <color indexed="64"/>
      </bottom>
      <diagonal/>
    </border>
    <border>
      <left/>
      <right/>
      <top style="thin">
        <color indexed="64"/>
      </top>
      <bottom style="hair">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43" fontId="1" fillId="0" borderId="0" applyFont="0" applyFill="0" applyBorder="0" applyAlignment="0" applyProtection="0"/>
    <xf numFmtId="0" fontId="6" fillId="2"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1" fillId="0" borderId="0"/>
    <xf numFmtId="0" fontId="2" fillId="0" borderId="0"/>
  </cellStyleXfs>
  <cellXfs count="349">
    <xf numFmtId="0" fontId="0" fillId="0" borderId="0" xfId="0"/>
    <xf numFmtId="0" fontId="2" fillId="0" borderId="1" xfId="0" applyFont="1" applyBorder="1" applyProtection="1">
      <protection locked="0"/>
    </xf>
    <xf numFmtId="0" fontId="2" fillId="0" borderId="2" xfId="0" applyFont="1" applyBorder="1" applyProtection="1">
      <protection locked="0"/>
    </xf>
    <xf numFmtId="0" fontId="0" fillId="0" borderId="1" xfId="0" applyBorder="1"/>
    <xf numFmtId="49" fontId="2" fillId="0" borderId="1" xfId="0" applyNumberFormat="1" applyFont="1" applyBorder="1" applyAlignment="1" applyProtection="1">
      <alignment horizontal="left" vertical="center"/>
      <protection locked="0"/>
    </xf>
    <xf numFmtId="0" fontId="2" fillId="0" borderId="1" xfId="0" applyFont="1" applyBorder="1" applyAlignment="1" applyProtection="1">
      <alignment horizontal="left"/>
      <protection locked="0"/>
    </xf>
    <xf numFmtId="0" fontId="2" fillId="0" borderId="0" xfId="0" applyFont="1" applyAlignment="1" applyProtection="1">
      <alignment horizontal="left"/>
      <protection locked="0"/>
    </xf>
    <xf numFmtId="0" fontId="2" fillId="0" borderId="0" xfId="0" applyFont="1"/>
    <xf numFmtId="49" fontId="2" fillId="0" borderId="1" xfId="0" applyNumberFormat="1" applyFont="1" applyBorder="1" applyAlignment="1" applyProtection="1">
      <alignment horizontal="left" vertical="center" indent="1"/>
      <protection locked="0"/>
    </xf>
    <xf numFmtId="3" fontId="2" fillId="0" borderId="0" xfId="0" quotePrefix="1" applyNumberFormat="1" applyFont="1" applyAlignment="1" applyProtection="1">
      <alignment horizontal="right" vertical="center"/>
      <protection locked="0"/>
    </xf>
    <xf numFmtId="3" fontId="2" fillId="0" borderId="0" xfId="0" applyNumberFormat="1" applyFont="1" applyAlignment="1">
      <alignment horizontal="right" vertical="center"/>
    </xf>
    <xf numFmtId="0" fontId="2" fillId="0" borderId="1" xfId="0"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49" fontId="2" fillId="0" borderId="1" xfId="0" applyNumberFormat="1" applyFont="1" applyBorder="1" applyAlignment="1" applyProtection="1">
      <alignment horizontal="left" vertical="center" indent="2"/>
      <protection locked="0"/>
    </xf>
    <xf numFmtId="49" fontId="3" fillId="0" borderId="0" xfId="0" applyNumberFormat="1" applyFont="1" applyAlignment="1">
      <alignment horizontal="left" vertical="center"/>
    </xf>
    <xf numFmtId="3" fontId="2" fillId="0" borderId="3" xfId="0" applyNumberFormat="1" applyFont="1" applyBorder="1" applyAlignment="1">
      <alignment horizontal="right" vertical="center"/>
    </xf>
    <xf numFmtId="0" fontId="2" fillId="0" borderId="1" xfId="0" applyFont="1" applyBorder="1" applyAlignment="1">
      <alignment vertical="center"/>
    </xf>
    <xf numFmtId="0" fontId="2" fillId="0" borderId="0" xfId="0" applyFont="1" applyAlignment="1">
      <alignment vertical="center"/>
    </xf>
    <xf numFmtId="3" fontId="2" fillId="0" borderId="5" xfId="0" applyNumberFormat="1" applyFont="1" applyBorder="1" applyAlignment="1">
      <alignment horizontal="right" vertical="center"/>
    </xf>
    <xf numFmtId="49" fontId="3" fillId="0" borderId="5" xfId="0" applyNumberFormat="1" applyFont="1" applyBorder="1" applyAlignment="1">
      <alignment horizontal="left" vertical="center"/>
    </xf>
    <xf numFmtId="0" fontId="2" fillId="0" borderId="5" xfId="0" applyFont="1" applyBorder="1" applyAlignment="1" applyProtection="1">
      <alignment horizontal="left" vertical="center"/>
      <protection locked="0"/>
    </xf>
    <xf numFmtId="49" fontId="3" fillId="0" borderId="5" xfId="0" applyNumberFormat="1"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49" fontId="2" fillId="0" borderId="1" xfId="0" applyNumberFormat="1" applyFont="1" applyBorder="1" applyAlignment="1" applyProtection="1">
      <alignment horizontal="right" vertical="center"/>
      <protection locked="0"/>
    </xf>
    <xf numFmtId="0" fontId="2" fillId="0" borderId="0" xfId="0" applyFont="1" applyAlignment="1" applyProtection="1">
      <alignment horizontal="right" vertical="center"/>
      <protection locked="0"/>
    </xf>
    <xf numFmtId="0" fontId="2" fillId="0" borderId="0" xfId="0" applyFont="1" applyAlignment="1">
      <alignment horizontal="right" vertical="center"/>
    </xf>
    <xf numFmtId="49" fontId="3" fillId="0" borderId="1" xfId="0" applyNumberFormat="1" applyFont="1" applyBorder="1" applyAlignment="1" applyProtection="1">
      <alignment horizontal="right" vertical="center"/>
      <protection locked="0"/>
    </xf>
    <xf numFmtId="0" fontId="2" fillId="0" borderId="0" xfId="0" applyFont="1" applyProtection="1">
      <protection locked="0"/>
    </xf>
    <xf numFmtId="3" fontId="2" fillId="0" borderId="0" xfId="0" applyNumberFormat="1" applyFont="1" applyAlignment="1" applyProtection="1">
      <alignment horizontal="right" vertical="center"/>
      <protection locked="0"/>
    </xf>
    <xf numFmtId="3" fontId="2" fillId="0" borderId="6" xfId="0" applyNumberFormat="1" applyFont="1" applyBorder="1" applyAlignment="1" applyProtection="1">
      <alignment horizontal="right" vertical="center"/>
      <protection locked="0"/>
    </xf>
    <xf numFmtId="49" fontId="3" fillId="0" borderId="6" xfId="0" applyNumberFormat="1" applyFont="1" applyBorder="1" applyAlignment="1" applyProtection="1">
      <alignment horizontal="left" vertical="center"/>
      <protection locked="0"/>
    </xf>
    <xf numFmtId="0" fontId="2" fillId="0" borderId="5" xfId="0" applyFont="1" applyBorder="1" applyProtection="1">
      <protection locked="0"/>
    </xf>
    <xf numFmtId="3" fontId="2" fillId="0" borderId="1" xfId="0" applyNumberFormat="1" applyFont="1" applyBorder="1" applyAlignment="1" applyProtection="1">
      <alignment horizontal="right" vertical="center"/>
      <protection locked="0"/>
    </xf>
    <xf numFmtId="49" fontId="2" fillId="0" borderId="1" xfId="0" applyNumberFormat="1" applyFont="1" applyBorder="1" applyAlignment="1" applyProtection="1">
      <alignment horizontal="center" vertical="center"/>
      <protection locked="0"/>
    </xf>
    <xf numFmtId="0" fontId="2" fillId="0" borderId="1" xfId="0" applyFont="1" applyBorder="1" applyAlignment="1" applyProtection="1">
      <alignment vertical="center"/>
      <protection locked="0"/>
    </xf>
    <xf numFmtId="49" fontId="2" fillId="0" borderId="5" xfId="0" applyNumberFormat="1" applyFont="1" applyBorder="1" applyAlignment="1" applyProtection="1">
      <alignment horizontal="left" vertical="center"/>
      <protection locked="0"/>
    </xf>
    <xf numFmtId="49" fontId="3" fillId="0" borderId="3" xfId="0" applyNumberFormat="1" applyFont="1" applyBorder="1" applyAlignment="1" applyProtection="1">
      <alignment horizontal="left" vertical="center"/>
      <protection locked="0"/>
    </xf>
    <xf numFmtId="0" fontId="2" fillId="0" borderId="0" xfId="0" applyFont="1" applyAlignment="1" applyProtection="1">
      <alignment horizontal="center"/>
      <protection locked="0"/>
    </xf>
    <xf numFmtId="0" fontId="2" fillId="0" borderId="2" xfId="0" applyFont="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0" fontId="2" fillId="0" borderId="2" xfId="0" applyFont="1" applyBorder="1"/>
    <xf numFmtId="0" fontId="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0" fontId="2" fillId="0" borderId="5" xfId="0" applyFont="1" applyBorder="1" applyAlignment="1" applyProtection="1">
      <alignment horizontal="center"/>
      <protection locked="0"/>
    </xf>
    <xf numFmtId="0" fontId="2" fillId="0" borderId="5" xfId="0" applyFont="1" applyBorder="1" applyAlignment="1" applyProtection="1">
      <alignment horizontal="center" vertical="center"/>
      <protection locked="0"/>
    </xf>
    <xf numFmtId="0" fontId="2" fillId="0" borderId="5" xfId="0" applyFont="1" applyBorder="1" applyAlignment="1" applyProtection="1">
      <alignment vertical="center"/>
      <protection locked="0"/>
    </xf>
    <xf numFmtId="0" fontId="2" fillId="0" borderId="5" xfId="0" applyFont="1" applyBorder="1"/>
    <xf numFmtId="49" fontId="2" fillId="0" borderId="0" xfId="0" applyNumberFormat="1" applyFont="1" applyAlignment="1">
      <alignment horizontal="right" vertical="center"/>
    </xf>
    <xf numFmtId="49" fontId="3" fillId="0" borderId="7" xfId="0" applyNumberFormat="1" applyFont="1" applyBorder="1" applyAlignment="1">
      <alignment horizontal="left" vertical="center"/>
    </xf>
    <xf numFmtId="49" fontId="2" fillId="0" borderId="0" xfId="0" applyNumberFormat="1" applyFont="1" applyAlignment="1" applyProtection="1">
      <alignment horizontal="center" vertical="center"/>
      <protection locked="0"/>
    </xf>
    <xf numFmtId="49" fontId="2" fillId="0" borderId="5" xfId="0" applyNumberFormat="1" applyFont="1" applyBorder="1" applyAlignment="1" applyProtection="1">
      <alignment horizontal="left" vertical="center"/>
      <protection locked="0"/>
    </xf>
    <xf numFmtId="49" fontId="2" fillId="0" borderId="5" xfId="0" applyNumberFormat="1" applyFont="1" applyBorder="1" applyAlignment="1" applyProtection="1">
      <alignment horizontal="center" vertical="center"/>
      <protection locked="0"/>
    </xf>
    <xf numFmtId="3" fontId="2" fillId="0" borderId="0" xfId="0" applyNumberFormat="1" applyFont="1" applyFill="1" applyAlignment="1" applyProtection="1">
      <alignment horizontal="right" vertical="center"/>
      <protection locked="0"/>
    </xf>
    <xf numFmtId="3" fontId="2" fillId="0" borderId="0" xfId="0" quotePrefix="1" applyNumberFormat="1" applyFont="1" applyFill="1" applyAlignment="1" applyProtection="1">
      <alignment horizontal="right" vertical="center"/>
      <protection locked="0"/>
    </xf>
    <xf numFmtId="49" fontId="3" fillId="0" borderId="0" xfId="0" applyNumberFormat="1" applyFont="1" applyAlignment="1" applyProtection="1">
      <alignment horizontal="left" vertical="center"/>
      <protection locked="0"/>
    </xf>
    <xf numFmtId="165" fontId="2" fillId="0" borderId="0" xfId="0" applyNumberFormat="1" applyFont="1" applyAlignment="1" applyProtection="1">
      <alignment horizontal="right" vertical="center"/>
      <protection locked="0"/>
    </xf>
    <xf numFmtId="3" fontId="2" fillId="0" borderId="0" xfId="0" applyNumberFormat="1" applyFont="1" applyProtection="1">
      <protection locked="0"/>
    </xf>
    <xf numFmtId="3" fontId="2" fillId="0" borderId="5" xfId="0" applyNumberFormat="1" applyFont="1" applyBorder="1" applyAlignment="1" applyProtection="1">
      <alignment horizontal="right" vertical="center"/>
      <protection locked="0"/>
    </xf>
    <xf numFmtId="3" fontId="2" fillId="0" borderId="5" xfId="0" applyNumberFormat="1" applyFont="1" applyBorder="1" applyProtection="1">
      <protection locked="0"/>
    </xf>
    <xf numFmtId="3" fontId="2" fillId="0" borderId="3" xfId="0" applyNumberFormat="1" applyFont="1" applyBorder="1" applyAlignment="1" applyProtection="1">
      <alignment horizontal="right" vertical="center"/>
      <protection locked="0"/>
    </xf>
    <xf numFmtId="3" fontId="2" fillId="0" borderId="3" xfId="0" applyNumberFormat="1" applyFont="1" applyBorder="1" applyProtection="1">
      <protection locked="0"/>
    </xf>
    <xf numFmtId="3" fontId="2" fillId="0" borderId="8" xfId="0" applyNumberFormat="1" applyFont="1" applyBorder="1" applyAlignment="1" applyProtection="1">
      <alignment horizontal="right" vertical="center"/>
      <protection locked="0"/>
    </xf>
    <xf numFmtId="49" fontId="3" fillId="0" borderId="8" xfId="0" applyNumberFormat="1" applyFont="1" applyBorder="1" applyAlignment="1" applyProtection="1">
      <alignment horizontal="left" vertical="center"/>
      <protection locked="0"/>
    </xf>
    <xf numFmtId="49" fontId="3" fillId="0" borderId="1" xfId="0" applyNumberFormat="1"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0" fontId="2" fillId="0" borderId="0" xfId="0" applyFont="1" applyAlignment="1">
      <alignment horizontal="left" vertical="center"/>
    </xf>
    <xf numFmtId="49" fontId="2" fillId="0" borderId="2" xfId="0" applyNumberFormat="1" applyFont="1" applyBorder="1" applyAlignment="1" applyProtection="1">
      <alignment horizontal="center"/>
      <protection locked="0"/>
    </xf>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2" fillId="0" borderId="0" xfId="0" applyNumberFormat="1" applyFont="1" applyAlignment="1" applyProtection="1">
      <alignment vertical="center"/>
      <protection locked="0"/>
    </xf>
    <xf numFmtId="49" fontId="2" fillId="0" borderId="0" xfId="0" applyNumberFormat="1" applyFont="1"/>
    <xf numFmtId="49" fontId="2" fillId="0" borderId="5" xfId="0" applyNumberFormat="1" applyFont="1" applyBorder="1" applyProtection="1">
      <protection locked="0"/>
    </xf>
    <xf numFmtId="49" fontId="2" fillId="0" borderId="5" xfId="0" applyNumberFormat="1" applyFont="1" applyBorder="1" applyAlignment="1" applyProtection="1">
      <alignment horizontal="center"/>
      <protection locked="0"/>
    </xf>
    <xf numFmtId="49" fontId="2" fillId="0" borderId="5" xfId="0" applyNumberFormat="1" applyFont="1" applyBorder="1"/>
    <xf numFmtId="49" fontId="2" fillId="0" borderId="1" xfId="2" applyNumberFormat="1" applyFont="1" applyFill="1" applyBorder="1" applyAlignment="1" applyProtection="1">
      <alignment horizontal="left" vertical="center"/>
      <protection locked="0"/>
    </xf>
    <xf numFmtId="0" fontId="2" fillId="0" borderId="0" xfId="2" applyFont="1" applyFill="1" applyAlignment="1" applyProtection="1">
      <protection locked="0"/>
    </xf>
    <xf numFmtId="3" fontId="2" fillId="0" borderId="0" xfId="2" applyNumberFormat="1" applyFont="1" applyFill="1" applyAlignment="1" applyProtection="1">
      <alignment horizontal="right" vertical="center"/>
      <protection locked="0"/>
    </xf>
    <xf numFmtId="0" fontId="2" fillId="0" borderId="0" xfId="2" applyFont="1" applyFill="1" applyAlignment="1">
      <alignment horizontal="right" vertical="center"/>
    </xf>
    <xf numFmtId="49" fontId="3" fillId="0" borderId="0" xfId="2" applyNumberFormat="1" applyFont="1" applyFill="1" applyAlignment="1">
      <alignment horizontal="left" vertical="center"/>
    </xf>
    <xf numFmtId="0" fontId="2" fillId="0" borderId="5" xfId="0" applyFont="1" applyBorder="1" applyAlignment="1">
      <alignment horizontal="right" vertical="center"/>
    </xf>
    <xf numFmtId="49" fontId="2" fillId="0" borderId="5" xfId="0" applyNumberFormat="1" applyFont="1" applyBorder="1" applyAlignment="1" applyProtection="1">
      <alignment horizontal="left" vertical="center" indent="1"/>
      <protection locked="0"/>
    </xf>
    <xf numFmtId="3" fontId="2" fillId="0" borderId="1" xfId="0" applyNumberFormat="1" applyFont="1" applyBorder="1" applyAlignment="1">
      <alignment horizontal="right" vertical="center"/>
    </xf>
    <xf numFmtId="0" fontId="2" fillId="0" borderId="2" xfId="0" applyFont="1" applyBorder="1" applyAlignment="1" applyProtection="1">
      <alignment vertical="center"/>
      <protection locked="0"/>
    </xf>
    <xf numFmtId="3" fontId="3" fillId="0" borderId="0" xfId="0" applyNumberFormat="1" applyFont="1" applyProtection="1">
      <protection locked="0"/>
    </xf>
    <xf numFmtId="3" fontId="3" fillId="0" borderId="5" xfId="0" applyNumberFormat="1" applyFont="1" applyBorder="1" applyProtection="1">
      <protection locked="0"/>
    </xf>
    <xf numFmtId="3" fontId="3" fillId="0" borderId="3" xfId="0" applyNumberFormat="1" applyFont="1" applyBorder="1" applyProtection="1">
      <protection locked="0"/>
    </xf>
    <xf numFmtId="49" fontId="3" fillId="0" borderId="0" xfId="0" applyNumberFormat="1" applyFont="1" applyProtection="1">
      <protection locked="0"/>
    </xf>
    <xf numFmtId="0" fontId="2" fillId="0" borderId="2" xfId="0" applyFont="1" applyBorder="1" applyAlignment="1" applyProtection="1">
      <alignment horizontal="center"/>
      <protection locked="0"/>
    </xf>
    <xf numFmtId="0" fontId="2" fillId="0" borderId="5" xfId="0" applyFont="1" applyBorder="1" applyAlignment="1" applyProtection="1">
      <alignment horizontal="left"/>
      <protection locked="0"/>
    </xf>
    <xf numFmtId="0" fontId="0" fillId="0" borderId="0" xfId="0" applyAlignment="1">
      <alignment horizontal="left" vertical="center"/>
    </xf>
    <xf numFmtId="3" fontId="3" fillId="0" borderId="0" xfId="0" applyNumberFormat="1" applyFont="1" applyAlignment="1" applyProtection="1">
      <alignment horizontal="left" vertical="center"/>
      <protection locked="0"/>
    </xf>
    <xf numFmtId="3" fontId="3" fillId="0" borderId="3" xfId="0" applyNumberFormat="1" applyFont="1" applyBorder="1" applyAlignment="1" applyProtection="1">
      <alignment horizontal="left" vertical="center"/>
      <protection locked="0"/>
    </xf>
    <xf numFmtId="3" fontId="3" fillId="0" borderId="5" xfId="0" applyNumberFormat="1" applyFont="1" applyBorder="1" applyAlignment="1" applyProtection="1">
      <alignment horizontal="left" vertical="center"/>
      <protection locked="0"/>
    </xf>
    <xf numFmtId="3" fontId="5" fillId="0" borderId="0" xfId="0" applyNumberFormat="1" applyFont="1" applyAlignment="1">
      <alignment horizontal="right" vertical="center"/>
    </xf>
    <xf numFmtId="1" fontId="5" fillId="0" borderId="0" xfId="0" applyNumberFormat="1" applyFont="1" applyAlignment="1">
      <alignment horizontal="right" vertical="center"/>
    </xf>
    <xf numFmtId="3" fontId="2" fillId="0" borderId="0" xfId="0" applyNumberFormat="1" applyFont="1" applyAlignment="1" applyProtection="1">
      <alignment horizontal="left" vertical="center"/>
      <protection locked="0"/>
    </xf>
    <xf numFmtId="3" fontId="2" fillId="0" borderId="5" xfId="0" applyNumberFormat="1" applyFont="1" applyBorder="1" applyAlignment="1" applyProtection="1">
      <alignment horizontal="left" vertical="center"/>
      <protection locked="0"/>
    </xf>
    <xf numFmtId="0" fontId="3" fillId="0" borderId="0" xfId="0" applyFont="1" applyAlignment="1">
      <alignment horizontal="left" vertical="center"/>
    </xf>
    <xf numFmtId="165" fontId="5" fillId="0" borderId="0" xfId="0" applyNumberFormat="1" applyFont="1" applyAlignment="1">
      <alignment horizontal="right" vertical="center"/>
    </xf>
    <xf numFmtId="3" fontId="5" fillId="0" borderId="6" xfId="0" applyNumberFormat="1" applyFont="1" applyBorder="1" applyAlignment="1">
      <alignment horizontal="right" vertical="center"/>
    </xf>
    <xf numFmtId="0" fontId="0" fillId="0" borderId="0" xfId="0" applyAlignment="1">
      <alignment horizontal="right" vertical="center"/>
    </xf>
    <xf numFmtId="3" fontId="5" fillId="0" borderId="8" xfId="0" applyNumberFormat="1" applyFont="1" applyBorder="1" applyAlignment="1">
      <alignment horizontal="right" vertical="center"/>
    </xf>
    <xf numFmtId="3" fontId="5" fillId="0" borderId="1" xfId="0" applyNumberFormat="1" applyFont="1" applyBorder="1" applyAlignment="1">
      <alignment horizontal="right" vertical="center"/>
    </xf>
    <xf numFmtId="49" fontId="5" fillId="0" borderId="0" xfId="0" quotePrefix="1" applyNumberFormat="1" applyFont="1" applyAlignment="1">
      <alignment horizontal="right" vertical="center"/>
    </xf>
    <xf numFmtId="49" fontId="7" fillId="0" borderId="0" xfId="0" applyNumberFormat="1" applyFont="1" applyAlignment="1">
      <alignment horizontal="right" vertical="center"/>
    </xf>
    <xf numFmtId="49" fontId="3" fillId="0" borderId="0" xfId="0" applyNumberFormat="1" applyFont="1" applyAlignment="1" applyProtection="1">
      <alignment horizontal="left" vertical="center"/>
      <protection locked="0"/>
    </xf>
    <xf numFmtId="3" fontId="5" fillId="0" borderId="0" xfId="0" applyNumberFormat="1" applyFont="1"/>
    <xf numFmtId="3" fontId="5" fillId="0" borderId="6" xfId="0" applyNumberFormat="1" applyFont="1" applyBorder="1"/>
    <xf numFmtId="0" fontId="0" fillId="0" borderId="6" xfId="0" applyBorder="1"/>
    <xf numFmtId="165" fontId="5" fillId="0" borderId="0" xfId="0" applyNumberFormat="1" applyFont="1"/>
    <xf numFmtId="3" fontId="5" fillId="0" borderId="8" xfId="0" applyNumberFormat="1" applyFont="1" applyBorder="1"/>
    <xf numFmtId="0" fontId="0" fillId="0" borderId="8" xfId="0" applyBorder="1"/>
    <xf numFmtId="3" fontId="5" fillId="0" borderId="1" xfId="0" applyNumberFormat="1" applyFont="1" applyBorder="1"/>
    <xf numFmtId="49" fontId="2" fillId="0" borderId="0" xfId="0" applyNumberFormat="1" applyFont="1" applyFill="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5" fillId="0" borderId="0" xfId="0" applyNumberFormat="1" applyFont="1" applyAlignment="1">
      <alignment horizontal="right" vertical="center"/>
    </xf>
    <xf numFmtId="3" fontId="5" fillId="0" borderId="2" xfId="0" applyNumberFormat="1" applyFont="1" applyBorder="1" applyAlignment="1">
      <alignment horizontal="right" vertical="center"/>
    </xf>
    <xf numFmtId="3" fontId="5" fillId="0" borderId="3" xfId="0" applyNumberFormat="1" applyFont="1" applyBorder="1" applyAlignment="1">
      <alignment horizontal="right" vertical="center"/>
    </xf>
    <xf numFmtId="3" fontId="2" fillId="0" borderId="0" xfId="0" applyNumberFormat="1" applyFont="1" applyFill="1" applyAlignment="1">
      <alignment horizontal="right" vertical="center"/>
    </xf>
    <xf numFmtId="49" fontId="3" fillId="0" borderId="0" xfId="0" applyNumberFormat="1" applyFont="1" applyFill="1" applyAlignment="1">
      <alignment horizontal="left" vertical="center"/>
    </xf>
    <xf numFmtId="49" fontId="2" fillId="0" borderId="2" xfId="0" applyNumberFormat="1" applyFont="1" applyBorder="1" applyAlignment="1" applyProtection="1">
      <alignment horizontal="left" vertical="center"/>
      <protection locked="0"/>
    </xf>
    <xf numFmtId="49" fontId="2" fillId="0" borderId="1" xfId="0" quotePrefix="1" applyNumberFormat="1" applyFont="1" applyBorder="1" applyAlignment="1" applyProtection="1">
      <alignment horizontal="right" vertical="center"/>
      <protection locked="0"/>
    </xf>
    <xf numFmtId="49" fontId="3" fillId="0" borderId="1" xfId="0" applyNumberFormat="1" applyFont="1" applyBorder="1" applyAlignment="1" applyProtection="1">
      <alignment vertical="center"/>
      <protection locked="0"/>
    </xf>
    <xf numFmtId="49" fontId="3" fillId="0" borderId="1" xfId="0" applyNumberFormat="1" applyFont="1" applyBorder="1"/>
    <xf numFmtId="49" fontId="2" fillId="0" borderId="2" xfId="0" applyNumberFormat="1" applyFont="1" applyBorder="1" applyAlignment="1" applyProtection="1">
      <alignment vertical="center"/>
      <protection locked="0"/>
    </xf>
    <xf numFmtId="49" fontId="3" fillId="0" borderId="0" xfId="0" applyNumberFormat="1" applyFont="1" applyAlignment="1" applyProtection="1">
      <alignment horizontal="left" vertical="center"/>
      <protection locked="0"/>
    </xf>
    <xf numFmtId="49" fontId="3" fillId="0" borderId="0" xfId="0" applyNumberFormat="1" applyFont="1" applyAlignment="1">
      <alignment horizontal="left" vertical="center"/>
    </xf>
    <xf numFmtId="49" fontId="2" fillId="0" borderId="0" xfId="0" applyNumberFormat="1" applyFont="1" applyAlignment="1">
      <alignment horizontal="left" vertical="center"/>
    </xf>
    <xf numFmtId="49" fontId="2" fillId="0" borderId="0" xfId="0" applyNumberFormat="1" applyFont="1" applyAlignment="1" applyProtection="1">
      <alignment horizontal="left" vertical="center"/>
      <protection locked="0"/>
    </xf>
    <xf numFmtId="0" fontId="2" fillId="0" borderId="0" xfId="0" applyFont="1" applyAlignment="1" applyProtection="1">
      <alignment horizontal="left" vertical="center"/>
      <protection locked="0"/>
    </xf>
    <xf numFmtId="0" fontId="2" fillId="0" borderId="0" xfId="0" applyFont="1" applyAlignment="1">
      <alignment horizontal="left" vertical="center"/>
    </xf>
    <xf numFmtId="49" fontId="2" fillId="0" borderId="2" xfId="0" applyNumberFormat="1" applyFont="1" applyBorder="1" applyAlignment="1" applyProtection="1">
      <alignment horizontal="left" vertical="center"/>
      <protection locked="0"/>
    </xf>
    <xf numFmtId="0" fontId="0" fillId="0" borderId="0" xfId="0" applyAlignment="1">
      <alignment horizontal="left" vertical="center"/>
    </xf>
    <xf numFmtId="49" fontId="2" fillId="0" borderId="5" xfId="0" applyNumberFormat="1" applyFont="1" applyBorder="1" applyAlignment="1">
      <alignment horizontal="left" vertical="center"/>
    </xf>
    <xf numFmtId="0" fontId="2" fillId="0" borderId="5" xfId="0" applyFont="1" applyBorder="1" applyAlignment="1">
      <alignment horizontal="left" vertical="center"/>
    </xf>
    <xf numFmtId="49" fontId="3" fillId="0" borderId="0" xfId="0" applyNumberFormat="1" applyFont="1" applyAlignment="1" applyProtection="1">
      <alignment horizontal="left" vertical="center"/>
      <protection locked="0"/>
    </xf>
    <xf numFmtId="49" fontId="8" fillId="0" borderId="0" xfId="0" applyNumberFormat="1" applyFont="1" applyAlignment="1">
      <alignment horizontal="left" vertical="center"/>
    </xf>
    <xf numFmtId="49" fontId="3" fillId="0" borderId="6" xfId="0" applyNumberFormat="1" applyFont="1" applyFill="1" applyBorder="1" applyAlignment="1" applyProtection="1">
      <alignment horizontal="left" vertical="center"/>
      <protection locked="0"/>
    </xf>
    <xf numFmtId="49" fontId="2" fillId="0" borderId="5" xfId="0" quotePrefix="1" applyNumberFormat="1" applyFont="1" applyBorder="1" applyAlignment="1" applyProtection="1">
      <alignment horizontal="center" vertical="center"/>
      <protection locked="0"/>
    </xf>
    <xf numFmtId="3" fontId="5" fillId="0" borderId="0" xfId="0" quotePrefix="1" applyNumberFormat="1" applyFont="1" applyAlignment="1">
      <alignment horizontal="right" vertical="center"/>
    </xf>
    <xf numFmtId="49" fontId="8" fillId="0" borderId="6" xfId="0" applyNumberFormat="1" applyFont="1" applyBorder="1" applyAlignment="1">
      <alignment horizontal="left" vertical="center"/>
    </xf>
    <xf numFmtId="0" fontId="10" fillId="0" borderId="0" xfId="0" applyFont="1" applyFill="1" applyAlignment="1">
      <alignment horizontal="left" vertical="center"/>
    </xf>
    <xf numFmtId="49" fontId="3" fillId="0" borderId="0" xfId="0" applyNumberFormat="1" applyFont="1" applyFill="1" applyAlignment="1" applyProtection="1">
      <alignment horizontal="right" vertical="center"/>
      <protection locked="0"/>
    </xf>
    <xf numFmtId="49" fontId="3" fillId="0" borderId="0" xfId="0" applyNumberFormat="1" applyFont="1" applyFill="1" applyAlignment="1">
      <alignment horizontal="right" vertical="center"/>
    </xf>
    <xf numFmtId="0" fontId="3" fillId="0" borderId="0" xfId="0" applyFont="1" applyFill="1" applyAlignment="1">
      <alignment horizontal="right" vertical="center"/>
    </xf>
    <xf numFmtId="3" fontId="2" fillId="0" borderId="3" xfId="0" applyNumberFormat="1" applyFont="1" applyFill="1" applyBorder="1" applyAlignment="1">
      <alignment horizontal="right" vertical="center"/>
    </xf>
    <xf numFmtId="0" fontId="2" fillId="0" borderId="0" xfId="0" applyFont="1" applyFill="1" applyAlignment="1">
      <alignment horizontal="right" vertical="center"/>
    </xf>
    <xf numFmtId="3" fontId="2" fillId="0" borderId="5" xfId="0" applyNumberFormat="1" applyFont="1" applyFill="1" applyBorder="1" applyAlignment="1">
      <alignment horizontal="right" vertical="center"/>
    </xf>
    <xf numFmtId="0" fontId="10" fillId="0" borderId="0" xfId="0" applyFont="1" applyFill="1" applyAlignment="1">
      <alignment horizontal="right" vertical="center"/>
    </xf>
    <xf numFmtId="167" fontId="2" fillId="0" borderId="0" xfId="0" applyNumberFormat="1" applyFont="1" applyFill="1" applyAlignment="1">
      <alignment horizontal="right" vertical="center"/>
    </xf>
    <xf numFmtId="49" fontId="2" fillId="0" borderId="0" xfId="0" applyNumberFormat="1" applyFont="1" applyFill="1" applyAlignment="1">
      <alignment horizontal="right" vertical="center"/>
    </xf>
    <xf numFmtId="3" fontId="2" fillId="0" borderId="0" xfId="1" applyNumberFormat="1" applyFont="1" applyFill="1" applyAlignment="1">
      <alignment horizontal="right" vertical="center"/>
    </xf>
    <xf numFmtId="3" fontId="10" fillId="0" borderId="0" xfId="0" applyNumberFormat="1" applyFont="1" applyFill="1" applyAlignment="1">
      <alignment horizontal="right" vertical="center"/>
    </xf>
    <xf numFmtId="49" fontId="2" fillId="0" borderId="1" xfId="0" quotePrefix="1" applyNumberFormat="1" applyFont="1" applyFill="1" applyBorder="1" applyAlignment="1" applyProtection="1">
      <alignment horizontal="right" vertical="center"/>
      <protection locked="0"/>
    </xf>
    <xf numFmtId="49" fontId="2" fillId="0" borderId="1" xfId="0" applyNumberFormat="1" applyFont="1" applyFill="1" applyBorder="1" applyAlignment="1">
      <alignment horizontal="left" vertical="center"/>
    </xf>
    <xf numFmtId="49" fontId="10" fillId="0" borderId="1" xfId="0" applyNumberFormat="1" applyFont="1" applyFill="1" applyBorder="1" applyAlignment="1">
      <alignment horizontal="left" vertical="center"/>
    </xf>
    <xf numFmtId="49" fontId="2" fillId="0" borderId="1" xfId="0" applyNumberFormat="1" applyFont="1" applyFill="1" applyBorder="1" applyAlignment="1">
      <alignment horizontal="right" vertical="center"/>
    </xf>
    <xf numFmtId="49" fontId="2" fillId="0" borderId="2" xfId="0" applyNumberFormat="1" applyFont="1" applyFill="1" applyBorder="1" applyAlignment="1">
      <alignment horizontal="right" vertical="center"/>
    </xf>
    <xf numFmtId="0" fontId="2" fillId="0" borderId="0" xfId="0" applyFont="1" applyFill="1" applyAlignment="1">
      <alignment horizontal="left" vertical="center"/>
    </xf>
    <xf numFmtId="0" fontId="10" fillId="0" borderId="2" xfId="0" applyFont="1" applyFill="1" applyBorder="1" applyAlignment="1">
      <alignment horizontal="right" vertical="center"/>
    </xf>
    <xf numFmtId="49" fontId="2" fillId="0" borderId="0" xfId="0" applyNumberFormat="1" applyFont="1" applyFill="1" applyAlignment="1">
      <alignment horizontal="left" vertical="center"/>
    </xf>
    <xf numFmtId="49" fontId="10" fillId="0" borderId="0" xfId="0" applyNumberFormat="1" applyFont="1" applyFill="1" applyAlignment="1">
      <alignment horizontal="left" vertical="center"/>
    </xf>
    <xf numFmtId="0" fontId="3" fillId="0" borderId="0" xfId="0" applyNumberFormat="1" applyFont="1" applyFill="1" applyAlignment="1">
      <alignment horizontal="left" vertical="center"/>
    </xf>
    <xf numFmtId="49" fontId="4" fillId="0" borderId="0" xfId="0" applyNumberFormat="1" applyFont="1" applyFill="1" applyAlignment="1">
      <alignment horizontal="right" vertical="center"/>
    </xf>
    <xf numFmtId="49" fontId="2" fillId="0" borderId="3" xfId="0" applyNumberFormat="1" applyFont="1" applyFill="1" applyBorder="1" applyAlignment="1">
      <alignment horizontal="left" vertical="center"/>
    </xf>
    <xf numFmtId="49" fontId="3" fillId="0" borderId="3" xfId="0" applyNumberFormat="1" applyFont="1" applyFill="1" applyBorder="1" applyAlignment="1">
      <alignment horizontal="left" vertical="center"/>
    </xf>
    <xf numFmtId="49" fontId="3" fillId="0" borderId="0" xfId="0" applyNumberFormat="1" applyFont="1" applyFill="1" applyAlignment="1" applyProtection="1">
      <alignment horizontal="left" vertical="center"/>
      <protection locked="0"/>
    </xf>
    <xf numFmtId="3" fontId="10" fillId="0" borderId="4" xfId="0" applyNumberFormat="1" applyFont="1" applyFill="1" applyBorder="1" applyAlignment="1">
      <alignment horizontal="right" vertical="center"/>
    </xf>
    <xf numFmtId="0" fontId="10" fillId="0" borderId="4" xfId="0" applyFont="1" applyFill="1" applyBorder="1" applyAlignment="1">
      <alignment horizontal="left" vertical="center"/>
    </xf>
    <xf numFmtId="3" fontId="2" fillId="0" borderId="6" xfId="0" applyNumberFormat="1" applyFont="1" applyFill="1" applyBorder="1" applyAlignment="1">
      <alignment horizontal="right" vertical="center"/>
    </xf>
    <xf numFmtId="49" fontId="3" fillId="0" borderId="3" xfId="0" applyNumberFormat="1" applyFont="1" applyFill="1" applyBorder="1" applyAlignment="1">
      <alignment horizontal="right" vertical="center"/>
    </xf>
    <xf numFmtId="49" fontId="10" fillId="0" borderId="4" xfId="0" applyNumberFormat="1" applyFont="1" applyFill="1" applyBorder="1" applyAlignment="1">
      <alignment horizontal="left" vertical="center"/>
    </xf>
    <xf numFmtId="49" fontId="3" fillId="0" borderId="5" xfId="0" applyNumberFormat="1" applyFont="1" applyFill="1" applyBorder="1" applyAlignment="1" applyProtection="1">
      <alignment horizontal="left" vertical="center"/>
      <protection locked="0"/>
    </xf>
    <xf numFmtId="49" fontId="3" fillId="0" borderId="5" xfId="0" applyNumberFormat="1" applyFont="1" applyFill="1" applyBorder="1" applyAlignment="1">
      <alignment horizontal="left" vertical="center"/>
    </xf>
    <xf numFmtId="0" fontId="10" fillId="0" borderId="5" xfId="0" applyFont="1" applyFill="1" applyBorder="1" applyAlignment="1">
      <alignment horizontal="left" vertical="center"/>
    </xf>
    <xf numFmtId="3" fontId="2" fillId="0" borderId="0" xfId="0" quotePrefix="1" applyNumberFormat="1" applyFont="1" applyFill="1" applyAlignment="1">
      <alignment horizontal="right" vertical="center"/>
    </xf>
    <xf numFmtId="164" fontId="2" fillId="0" borderId="0" xfId="0" applyNumberFormat="1" applyFont="1" applyFill="1" applyAlignment="1">
      <alignment horizontal="right" vertical="center"/>
    </xf>
    <xf numFmtId="3" fontId="2" fillId="0" borderId="6" xfId="0" applyNumberFormat="1" applyFont="1" applyFill="1" applyBorder="1" applyAlignment="1" applyProtection="1">
      <alignment horizontal="right" vertical="center"/>
      <protection locked="0"/>
    </xf>
    <xf numFmtId="49" fontId="2" fillId="0" borderId="0" xfId="0" applyNumberFormat="1" applyFont="1" applyFill="1" applyAlignment="1" applyProtection="1">
      <alignment horizontal="left" vertical="center"/>
      <protection locked="0"/>
    </xf>
    <xf numFmtId="0" fontId="10" fillId="0" borderId="0" xfId="0" applyFont="1" applyFill="1"/>
    <xf numFmtId="3" fontId="2" fillId="0" borderId="1" xfId="0" applyNumberFormat="1" applyFont="1" applyFill="1" applyBorder="1" applyAlignment="1" applyProtection="1">
      <alignment horizontal="right" vertical="center"/>
      <protection locked="0"/>
    </xf>
    <xf numFmtId="3" fontId="2" fillId="0" borderId="1" xfId="0" applyNumberFormat="1" applyFont="1" applyFill="1" applyBorder="1" applyAlignment="1">
      <alignment horizontal="right" vertical="center"/>
    </xf>
    <xf numFmtId="49" fontId="3" fillId="0" borderId="3" xfId="0" applyNumberFormat="1" applyFont="1" applyFill="1" applyBorder="1" applyAlignment="1" applyProtection="1">
      <alignment horizontal="left" vertical="center"/>
      <protection locked="0"/>
    </xf>
    <xf numFmtId="3" fontId="2" fillId="0" borderId="6" xfId="0" applyNumberFormat="1" applyFont="1" applyBorder="1" applyAlignment="1">
      <alignment horizontal="right" vertical="center"/>
    </xf>
    <xf numFmtId="3" fontId="2" fillId="0" borderId="8" xfId="0" applyNumberFormat="1" applyFont="1" applyBorder="1" applyAlignment="1">
      <alignment horizontal="right" vertical="center"/>
    </xf>
    <xf numFmtId="1" fontId="2" fillId="0" borderId="0" xfId="0" applyNumberFormat="1" applyFont="1" applyAlignment="1">
      <alignment horizontal="right" vertical="center"/>
    </xf>
    <xf numFmtId="3" fontId="2" fillId="0" borderId="6" xfId="0" applyNumberFormat="1" applyFont="1" applyBorder="1"/>
    <xf numFmtId="3" fontId="2" fillId="0" borderId="1" xfId="0" applyNumberFormat="1" applyFont="1" applyBorder="1"/>
    <xf numFmtId="3" fontId="3" fillId="0" borderId="0" xfId="0" applyNumberFormat="1" applyFont="1" applyAlignment="1">
      <alignment horizontal="right" vertical="center"/>
    </xf>
    <xf numFmtId="3" fontId="3" fillId="0" borderId="5" xfId="0" applyNumberFormat="1" applyFont="1" applyBorder="1" applyAlignment="1">
      <alignment horizontal="right" vertical="center"/>
    </xf>
    <xf numFmtId="3" fontId="0" fillId="0" borderId="0" xfId="0" applyNumberFormat="1" applyAlignment="1">
      <alignment horizontal="right" vertical="center"/>
    </xf>
    <xf numFmtId="0" fontId="5" fillId="0" borderId="0" xfId="3" applyFont="1" applyAlignment="1">
      <alignment vertical="center"/>
    </xf>
    <xf numFmtId="49" fontId="5" fillId="0" borderId="1" xfId="3" applyNumberFormat="1" applyFont="1" applyBorder="1" applyAlignment="1">
      <alignment horizontal="center" vertical="center"/>
    </xf>
    <xf numFmtId="49" fontId="5" fillId="0" borderId="1" xfId="4" applyNumberFormat="1" applyFont="1" applyBorder="1" applyAlignment="1">
      <alignment horizontal="right" vertical="center"/>
    </xf>
    <xf numFmtId="49" fontId="8" fillId="0" borderId="1" xfId="3" applyNumberFormat="1" applyFont="1" applyBorder="1" applyAlignment="1">
      <alignment horizontal="left" vertical="center"/>
    </xf>
    <xf numFmtId="49" fontId="5" fillId="0" borderId="5" xfId="3" applyNumberFormat="1" applyFont="1" applyBorder="1" applyAlignment="1">
      <alignment horizontal="left" vertical="center"/>
    </xf>
    <xf numFmtId="49" fontId="5" fillId="0" borderId="0" xfId="4" applyNumberFormat="1" applyFont="1" applyBorder="1" applyAlignment="1">
      <alignment horizontal="right" vertical="center"/>
    </xf>
    <xf numFmtId="49" fontId="5" fillId="0" borderId="5" xfId="3" applyNumberFormat="1" applyFont="1" applyBorder="1" applyAlignment="1">
      <alignment horizontal="left" vertical="center" indent="1"/>
    </xf>
    <xf numFmtId="0" fontId="8" fillId="0" borderId="0" xfId="3" applyFont="1" applyAlignment="1">
      <alignment horizontal="left" vertical="center"/>
    </xf>
    <xf numFmtId="3" fontId="5" fillId="0" borderId="0" xfId="4" applyNumberFormat="1" applyFont="1" applyAlignment="1">
      <alignment horizontal="right" vertical="center"/>
    </xf>
    <xf numFmtId="49" fontId="5" fillId="0" borderId="1" xfId="3" applyNumberFormat="1" applyFont="1" applyBorder="1" applyAlignment="1">
      <alignment horizontal="left" vertical="center" indent="1"/>
    </xf>
    <xf numFmtId="3" fontId="5" fillId="0" borderId="5" xfId="4" applyNumberFormat="1" applyFont="1" applyBorder="1" applyAlignment="1">
      <alignment horizontal="right" vertical="center"/>
    </xf>
    <xf numFmtId="49" fontId="8" fillId="0" borderId="5" xfId="3" applyNumberFormat="1" applyFont="1" applyBorder="1" applyAlignment="1">
      <alignment horizontal="left" vertical="center"/>
    </xf>
    <xf numFmtId="49" fontId="5" fillId="0" borderId="5" xfId="4" applyNumberFormat="1" applyFont="1" applyBorder="1" applyAlignment="1">
      <alignment horizontal="right" vertical="center"/>
    </xf>
    <xf numFmtId="49" fontId="5" fillId="0" borderId="5" xfId="3" applyNumberFormat="1" applyFont="1" applyBorder="1" applyAlignment="1">
      <alignment horizontal="left" vertical="center" indent="2"/>
    </xf>
    <xf numFmtId="3" fontId="5" fillId="0" borderId="2" xfId="4" applyNumberFormat="1" applyFont="1" applyBorder="1" applyAlignment="1">
      <alignment horizontal="right" vertical="center"/>
    </xf>
    <xf numFmtId="49" fontId="5" fillId="0" borderId="1" xfId="3" applyNumberFormat="1" applyFont="1" applyBorder="1" applyAlignment="1">
      <alignment horizontal="left" vertical="center"/>
    </xf>
    <xf numFmtId="3" fontId="5" fillId="0" borderId="3" xfId="4" applyNumberFormat="1" applyFont="1" applyBorder="1" applyAlignment="1">
      <alignment horizontal="right" vertical="center"/>
    </xf>
    <xf numFmtId="49" fontId="8" fillId="0" borderId="3" xfId="3" applyNumberFormat="1" applyFont="1" applyBorder="1" applyAlignment="1">
      <alignment horizontal="left" vertical="center"/>
    </xf>
    <xf numFmtId="49" fontId="5" fillId="0" borderId="3" xfId="4" applyNumberFormat="1" applyFont="1" applyBorder="1" applyAlignment="1">
      <alignment horizontal="right" vertical="center"/>
    </xf>
    <xf numFmtId="3" fontId="5" fillId="0" borderId="6" xfId="4" applyNumberFormat="1" applyFont="1" applyBorder="1" applyAlignment="1">
      <alignment horizontal="right" vertical="center"/>
    </xf>
    <xf numFmtId="49" fontId="8" fillId="0" borderId="6" xfId="3" applyNumberFormat="1" applyFont="1" applyBorder="1" applyAlignment="1">
      <alignment horizontal="left" vertical="center"/>
    </xf>
    <xf numFmtId="49" fontId="5" fillId="0" borderId="0" xfId="4" applyNumberFormat="1" applyFont="1" applyAlignment="1">
      <alignment horizontal="right" vertical="center"/>
    </xf>
    <xf numFmtId="49" fontId="7" fillId="0" borderId="0" xfId="4" applyNumberFormat="1" applyFont="1" applyAlignment="1">
      <alignment horizontal="right" vertical="center"/>
    </xf>
    <xf numFmtId="3" fontId="5" fillId="0" borderId="4" xfId="4" applyNumberFormat="1" applyFont="1" applyBorder="1" applyAlignment="1">
      <alignment horizontal="right" vertical="center"/>
    </xf>
    <xf numFmtId="49" fontId="8" fillId="0" borderId="4" xfId="3" applyNumberFormat="1" applyFont="1" applyBorder="1" applyAlignment="1">
      <alignment horizontal="left" vertical="center"/>
    </xf>
    <xf numFmtId="49" fontId="5" fillId="0" borderId="1" xfId="3" applyNumberFormat="1" applyFont="1" applyBorder="1" applyAlignment="1">
      <alignment horizontal="left" indent="3"/>
    </xf>
    <xf numFmtId="0" fontId="5" fillId="0" borderId="0" xfId="3" applyFont="1" applyAlignment="1">
      <alignment horizontal="left" vertical="center"/>
    </xf>
    <xf numFmtId="166" fontId="5" fillId="0" borderId="0" xfId="4" applyNumberFormat="1" applyFont="1" applyAlignment="1">
      <alignment horizontal="right" vertical="center"/>
    </xf>
    <xf numFmtId="49" fontId="3" fillId="0" borderId="0" xfId="0" applyNumberFormat="1" applyFont="1" applyAlignment="1" applyProtection="1">
      <alignment horizontal="left" vertical="center"/>
      <protection locked="0"/>
    </xf>
    <xf numFmtId="49" fontId="2" fillId="0" borderId="0" xfId="0" applyNumberFormat="1" applyFont="1" applyAlignment="1" applyProtection="1">
      <alignment horizontal="left" vertical="center"/>
      <protection locked="0"/>
    </xf>
    <xf numFmtId="49" fontId="2" fillId="0" borderId="0" xfId="0" applyNumberFormat="1" applyFont="1" applyFill="1" applyAlignment="1">
      <alignment horizontal="left" vertical="center"/>
    </xf>
    <xf numFmtId="0" fontId="2" fillId="0" borderId="0" xfId="0" applyFont="1" applyAlignment="1" applyProtection="1">
      <alignment horizontal="left" vertical="center"/>
      <protection locked="0"/>
    </xf>
    <xf numFmtId="0" fontId="2" fillId="0" borderId="0" xfId="0" applyFont="1" applyBorder="1" applyAlignment="1">
      <alignment vertical="center"/>
    </xf>
    <xf numFmtId="3" fontId="2" fillId="0" borderId="0" xfId="0" quotePrefix="1" applyNumberFormat="1" applyFont="1" applyFill="1" applyBorder="1" applyAlignment="1">
      <alignment horizontal="right" vertical="center"/>
    </xf>
    <xf numFmtId="49" fontId="3" fillId="0" borderId="0" xfId="0" applyNumberFormat="1" applyFont="1" applyFill="1" applyBorder="1" applyAlignment="1">
      <alignment horizontal="right" vertical="center"/>
    </xf>
    <xf numFmtId="3" fontId="2" fillId="0" borderId="0" xfId="0" applyNumberFormat="1" applyFont="1" applyFill="1" applyBorder="1" applyAlignment="1">
      <alignment horizontal="right" vertical="center"/>
    </xf>
    <xf numFmtId="3" fontId="2" fillId="0" borderId="0" xfId="0" quotePrefix="1"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right" vertical="center"/>
      <protection locked="0"/>
    </xf>
    <xf numFmtId="0" fontId="2" fillId="0" borderId="0" xfId="0" applyFont="1" applyFill="1" applyBorder="1" applyAlignment="1">
      <alignment horizontal="right" vertical="center"/>
    </xf>
    <xf numFmtId="0" fontId="2" fillId="0" borderId="0" xfId="0" applyFont="1" applyBorder="1" applyAlignment="1" applyProtection="1">
      <alignment horizontal="left" vertical="center"/>
      <protection locked="0"/>
    </xf>
    <xf numFmtId="49" fontId="2" fillId="0" borderId="3"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0" fontId="0" fillId="0" borderId="2" xfId="0" applyBorder="1"/>
    <xf numFmtId="49" fontId="2" fillId="0" borderId="1" xfId="0" applyNumberFormat="1" applyFont="1" applyBorder="1" applyAlignment="1" applyProtection="1">
      <alignment vertical="center"/>
      <protection locked="0"/>
    </xf>
    <xf numFmtId="49" fontId="2" fillId="0" borderId="0" xfId="0" quotePrefix="1" applyNumberFormat="1" applyFont="1" applyAlignment="1" applyProtection="1">
      <alignment horizontal="right" vertical="center"/>
      <protection locked="0"/>
    </xf>
    <xf numFmtId="49" fontId="2" fillId="0" borderId="0" xfId="0" applyNumberFormat="1" applyFont="1" applyAlignment="1" applyProtection="1">
      <alignment horizontal="right" vertical="center"/>
      <protection locked="0"/>
    </xf>
    <xf numFmtId="0" fontId="2" fillId="0" borderId="0" xfId="0" applyFont="1" applyAlignment="1" applyProtection="1">
      <alignment horizontal="left" vertical="center" indent="1"/>
      <protection locked="0"/>
    </xf>
    <xf numFmtId="0" fontId="2" fillId="0" borderId="0" xfId="0" applyFont="1" applyAlignment="1" applyProtection="1">
      <alignment horizontal="left" vertical="center" indent="2"/>
      <protection locked="0"/>
    </xf>
    <xf numFmtId="49" fontId="2"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indent="1"/>
      <protection locked="0"/>
    </xf>
    <xf numFmtId="49" fontId="2" fillId="0" borderId="1" xfId="0" applyNumberFormat="1" applyFont="1" applyFill="1" applyBorder="1" applyAlignment="1" applyProtection="1">
      <alignment horizontal="left" vertical="center" indent="2"/>
      <protection locked="0"/>
    </xf>
    <xf numFmtId="49" fontId="2" fillId="0" borderId="1" xfId="0" applyNumberFormat="1" applyFont="1" applyFill="1" applyBorder="1" applyAlignment="1" applyProtection="1">
      <alignment horizontal="left" vertical="center" indent="3"/>
      <protection locked="0"/>
    </xf>
    <xf numFmtId="49" fontId="2" fillId="0" borderId="1" xfId="0" applyNumberFormat="1" applyFont="1" applyFill="1" applyBorder="1" applyAlignment="1" applyProtection="1">
      <alignment horizontal="left" vertical="center" indent="4"/>
      <protection locked="0"/>
    </xf>
    <xf numFmtId="49" fontId="2" fillId="0" borderId="5" xfId="0" applyNumberFormat="1" applyFont="1" applyFill="1" applyBorder="1" applyAlignment="1" applyProtection="1">
      <alignment horizontal="left" vertical="center" indent="2"/>
      <protection locked="0"/>
    </xf>
    <xf numFmtId="49" fontId="2" fillId="0" borderId="2" xfId="0" applyNumberFormat="1" applyFont="1" applyFill="1" applyBorder="1" applyAlignment="1" applyProtection="1">
      <alignment horizontal="left" vertical="center"/>
      <protection locked="0"/>
    </xf>
    <xf numFmtId="0" fontId="0" fillId="0" borderId="0" xfId="0" applyFill="1"/>
    <xf numFmtId="3" fontId="2" fillId="0" borderId="1" xfId="0" quotePrefix="1" applyNumberFormat="1" applyFont="1" applyBorder="1" applyAlignment="1" applyProtection="1">
      <alignment horizontal="right" vertical="center"/>
      <protection locked="0"/>
    </xf>
    <xf numFmtId="49" fontId="3" fillId="0" borderId="1" xfId="0" applyNumberFormat="1" applyFont="1" applyBorder="1" applyAlignment="1">
      <alignment horizontal="left" vertical="center"/>
    </xf>
    <xf numFmtId="49" fontId="5" fillId="0" borderId="1" xfId="3" applyNumberFormat="1" applyFont="1" applyBorder="1" applyAlignment="1">
      <alignment horizontal="left" vertical="center" indent="2"/>
    </xf>
    <xf numFmtId="3" fontId="5" fillId="0" borderId="0" xfId="4" applyNumberFormat="1" applyFont="1" applyBorder="1" applyAlignment="1">
      <alignment horizontal="right" vertical="center"/>
    </xf>
    <xf numFmtId="49" fontId="5" fillId="0" borderId="1" xfId="3" applyNumberFormat="1" applyFont="1" applyBorder="1" applyAlignment="1">
      <alignment horizontal="left" vertical="center" indent="3"/>
    </xf>
    <xf numFmtId="49" fontId="5" fillId="0" borderId="0" xfId="3" applyNumberFormat="1" applyFont="1" applyAlignment="1">
      <alignment vertical="center"/>
    </xf>
    <xf numFmtId="49" fontId="3" fillId="0" borderId="0" xfId="0" applyNumberFormat="1" applyFont="1" applyAlignment="1" applyProtection="1">
      <alignment horizontal="left" vertical="center"/>
      <protection locked="0"/>
    </xf>
    <xf numFmtId="49" fontId="2" fillId="0" borderId="0" xfId="0" applyNumberFormat="1" applyFont="1" applyAlignment="1" applyProtection="1">
      <alignment horizontal="center" vertical="center"/>
      <protection locked="0"/>
    </xf>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xf>
    <xf numFmtId="49" fontId="2" fillId="0" borderId="5"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0" fontId="2" fillId="0" borderId="0" xfId="0" applyFont="1" applyAlignment="1" applyProtection="1">
      <alignment horizontal="left" vertical="center"/>
      <protection locked="0"/>
    </xf>
    <xf numFmtId="0" fontId="2" fillId="0" borderId="5" xfId="0" applyFont="1" applyBorder="1" applyAlignment="1" applyProtection="1">
      <alignment horizontal="center" vertical="center"/>
      <protection locked="0"/>
    </xf>
    <xf numFmtId="49" fontId="5" fillId="0" borderId="0" xfId="3" applyNumberFormat="1" applyFont="1" applyAlignment="1">
      <alignment horizontal="left" vertical="center"/>
    </xf>
    <xf numFmtId="49" fontId="5" fillId="0" borderId="0" xfId="3" applyNumberFormat="1" applyFont="1" applyAlignment="1">
      <alignment horizontal="center" vertical="center"/>
    </xf>
    <xf numFmtId="49" fontId="8" fillId="0" borderId="0" xfId="3" applyNumberFormat="1" applyFont="1" applyAlignment="1">
      <alignment horizontal="left" vertical="center"/>
    </xf>
    <xf numFmtId="0" fontId="0" fillId="0" borderId="5" xfId="0" applyBorder="1"/>
    <xf numFmtId="3" fontId="5" fillId="0" borderId="6" xfId="3" applyNumberFormat="1" applyFont="1" applyBorder="1" applyAlignment="1">
      <alignment vertical="center"/>
    </xf>
    <xf numFmtId="0" fontId="8" fillId="0" borderId="5" xfId="3" applyFont="1" applyBorder="1" applyAlignment="1">
      <alignment horizontal="left" vertical="center"/>
    </xf>
    <xf numFmtId="3" fontId="2" fillId="0" borderId="5" xfId="0" quotePrefix="1" applyNumberFormat="1" applyFont="1" applyBorder="1" applyAlignment="1" applyProtection="1">
      <alignment horizontal="right" vertical="center"/>
      <protection locked="0"/>
    </xf>
    <xf numFmtId="3" fontId="2" fillId="0" borderId="2" xfId="0" applyNumberFormat="1" applyFont="1" applyBorder="1" applyAlignment="1">
      <alignment horizontal="right" vertical="center"/>
    </xf>
    <xf numFmtId="3" fontId="2" fillId="0" borderId="3" xfId="0" quotePrefix="1" applyNumberFormat="1" applyFont="1" applyBorder="1" applyAlignment="1" applyProtection="1">
      <alignment horizontal="right" vertical="center"/>
      <protection locked="0"/>
    </xf>
    <xf numFmtId="3" fontId="2" fillId="0" borderId="7" xfId="0" applyNumberFormat="1" applyFont="1" applyBorder="1" applyAlignment="1" applyProtection="1">
      <alignment horizontal="right" vertical="center"/>
      <protection locked="0"/>
    </xf>
    <xf numFmtId="49" fontId="3" fillId="0" borderId="7" xfId="0" applyNumberFormat="1" applyFont="1" applyBorder="1" applyAlignment="1" applyProtection="1">
      <alignment horizontal="left" vertical="center"/>
      <protection locked="0"/>
    </xf>
    <xf numFmtId="3" fontId="2" fillId="0" borderId="7" xfId="0" applyNumberFormat="1" applyFont="1" applyBorder="1" applyAlignment="1">
      <alignment horizontal="right" vertical="center"/>
    </xf>
    <xf numFmtId="49" fontId="2" fillId="0" borderId="0" xfId="0" applyNumberFormat="1" applyFont="1" applyAlignment="1" applyProtection="1">
      <alignment horizontal="center" vertical="center"/>
      <protection locked="0"/>
    </xf>
    <xf numFmtId="49" fontId="3" fillId="0" borderId="5" xfId="0" applyNumberFormat="1" applyFont="1" applyFill="1" applyBorder="1" applyAlignment="1">
      <alignment horizontal="right" vertical="center"/>
    </xf>
    <xf numFmtId="0" fontId="3" fillId="0" borderId="5" xfId="0" applyFont="1" applyFill="1" applyBorder="1" applyAlignment="1">
      <alignment horizontal="right" vertical="center"/>
    </xf>
    <xf numFmtId="3" fontId="3" fillId="0" borderId="1" xfId="0" applyNumberFormat="1" applyFont="1" applyBorder="1" applyAlignment="1" applyProtection="1">
      <alignment horizontal="left" vertical="center"/>
      <protection locked="0"/>
    </xf>
    <xf numFmtId="49" fontId="3" fillId="0" borderId="0" xfId="0" applyNumberFormat="1" applyFont="1" applyFill="1" applyAlignment="1">
      <alignment horizontal="left" vertical="center"/>
    </xf>
    <xf numFmtId="49" fontId="2"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2" fillId="0" borderId="0" xfId="0" applyNumberFormat="1" applyFont="1" applyAlignment="1" applyProtection="1">
      <alignment horizontal="center" vertical="center"/>
      <protection locked="0"/>
    </xf>
    <xf numFmtId="49" fontId="3" fillId="0" borderId="2" xfId="0" applyNumberFormat="1" applyFont="1" applyBorder="1" applyAlignment="1" applyProtection="1">
      <alignment horizontal="left" vertical="center"/>
      <protection locked="0"/>
    </xf>
    <xf numFmtId="49" fontId="3" fillId="0" borderId="0" xfId="0" applyNumberFormat="1" applyFont="1" applyFill="1" applyAlignment="1" applyProtection="1">
      <alignment horizontal="left" vertical="center"/>
      <protection locked="0"/>
    </xf>
    <xf numFmtId="49" fontId="3" fillId="0" borderId="0" xfId="0" applyNumberFormat="1" applyFont="1" applyAlignment="1">
      <alignment horizontal="left" vertical="center"/>
    </xf>
    <xf numFmtId="49" fontId="2"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49" fontId="2" fillId="0" borderId="0" xfId="0" applyNumberFormat="1" applyFont="1" applyBorder="1" applyAlignment="1" applyProtection="1">
      <alignment horizontal="center" vertical="center"/>
      <protection locked="0"/>
    </xf>
    <xf numFmtId="49" fontId="2" fillId="0" borderId="0" xfId="0" applyNumberFormat="1" applyFont="1" applyAlignment="1">
      <alignment horizontal="left" vertical="center"/>
    </xf>
    <xf numFmtId="49" fontId="2" fillId="0" borderId="0"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5" fillId="0" borderId="0" xfId="0" applyNumberFormat="1" applyFont="1" applyAlignment="1">
      <alignment horizontal="left" vertical="center" wrapText="1"/>
    </xf>
    <xf numFmtId="49" fontId="2" fillId="0" borderId="0" xfId="0" applyNumberFormat="1" applyFont="1" applyAlignment="1">
      <alignment horizontal="center" vertical="center"/>
    </xf>
    <xf numFmtId="49" fontId="2" fillId="0" borderId="5" xfId="0" applyNumberFormat="1" applyFont="1" applyBorder="1" applyAlignment="1" applyProtection="1">
      <alignment horizontal="center" vertical="center"/>
      <protection locked="0"/>
    </xf>
    <xf numFmtId="49" fontId="2" fillId="0" borderId="5" xfId="0" applyNumberFormat="1" applyFont="1" applyBorder="1" applyAlignment="1">
      <alignment horizontal="center" vertical="center"/>
    </xf>
    <xf numFmtId="49" fontId="0" fillId="0" borderId="0" xfId="0" applyNumberFormat="1" applyAlignment="1">
      <alignment horizontal="left" vertical="center" wrapText="1"/>
    </xf>
    <xf numFmtId="0" fontId="5" fillId="0" borderId="0" xfId="0" applyFont="1" applyAlignment="1">
      <alignment horizontal="left" vertical="center"/>
    </xf>
    <xf numFmtId="49" fontId="2" fillId="0" borderId="2" xfId="0" quotePrefix="1" applyNumberFormat="1" applyFont="1" applyBorder="1" applyAlignment="1" applyProtection="1">
      <alignment horizontal="center" vertical="center"/>
      <protection locked="0"/>
    </xf>
    <xf numFmtId="49" fontId="2" fillId="0" borderId="2" xfId="0" applyNumberFormat="1" applyFont="1" applyBorder="1" applyAlignment="1">
      <alignment horizontal="left" vertical="center"/>
    </xf>
    <xf numFmtId="49" fontId="0" fillId="0" borderId="2" xfId="0" applyNumberFormat="1" applyBorder="1" applyAlignment="1">
      <alignment horizontal="left" vertical="center"/>
    </xf>
    <xf numFmtId="49" fontId="2" fillId="0" borderId="1" xfId="0" applyNumberFormat="1" applyFont="1" applyBorder="1" applyAlignment="1" applyProtection="1">
      <alignment horizontal="center" vertical="center"/>
      <protection locked="0"/>
    </xf>
    <xf numFmtId="49" fontId="0" fillId="0" borderId="0" xfId="0" applyNumberFormat="1" applyAlignment="1">
      <alignment horizontal="center" vertical="center"/>
    </xf>
    <xf numFmtId="49" fontId="2" fillId="0" borderId="2" xfId="0" quotePrefix="1" applyNumberFormat="1" applyFont="1" applyBorder="1" applyAlignment="1" applyProtection="1">
      <alignment horizontal="left" vertical="center" wrapText="1"/>
      <protection locked="0"/>
    </xf>
    <xf numFmtId="49" fontId="2" fillId="0" borderId="2" xfId="0" applyNumberFormat="1" applyFont="1" applyBorder="1" applyAlignment="1">
      <alignment horizontal="left" vertical="center" wrapText="1"/>
    </xf>
    <xf numFmtId="49" fontId="2" fillId="0" borderId="0" xfId="0" applyNumberFormat="1" applyFont="1" applyAlignment="1" applyProtection="1">
      <alignment horizontal="left" vertical="center" wrapText="1"/>
      <protection locked="0"/>
    </xf>
    <xf numFmtId="0" fontId="2" fillId="0" borderId="0" xfId="0" applyFont="1" applyAlignment="1" applyProtection="1">
      <alignment horizontal="left" vertical="center"/>
      <protection locked="0"/>
    </xf>
    <xf numFmtId="0" fontId="2" fillId="0" borderId="0" xfId="0" applyFont="1" applyAlignment="1">
      <alignment horizontal="left" vertical="center"/>
    </xf>
    <xf numFmtId="49" fontId="2" fillId="0" borderId="1" xfId="0" quotePrefix="1"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left" vertical="center"/>
      <protection locked="0"/>
    </xf>
    <xf numFmtId="0" fontId="2" fillId="0" borderId="5" xfId="0" applyFont="1" applyBorder="1" applyAlignment="1" applyProtection="1">
      <alignment horizontal="center" vertical="center"/>
      <protection locked="0"/>
    </xf>
    <xf numFmtId="0" fontId="0" fillId="0" borderId="0" xfId="0" applyAlignment="1">
      <alignment horizontal="left" vertical="center"/>
    </xf>
    <xf numFmtId="49" fontId="8" fillId="0" borderId="0" xfId="3" applyNumberFormat="1" applyFont="1" applyAlignment="1">
      <alignment horizontal="left" vertical="center" wrapText="1"/>
    </xf>
    <xf numFmtId="49" fontId="9" fillId="0" borderId="0" xfId="3" applyNumberFormat="1" applyAlignment="1">
      <alignment vertical="center" wrapText="1"/>
    </xf>
    <xf numFmtId="49" fontId="5" fillId="0" borderId="0" xfId="3" applyNumberFormat="1" applyFont="1" applyAlignment="1">
      <alignment horizontal="left" vertical="center" wrapText="1"/>
    </xf>
    <xf numFmtId="49" fontId="5" fillId="0" borderId="0" xfId="3" applyNumberFormat="1" applyFont="1" applyAlignment="1">
      <alignment horizontal="left" vertical="center"/>
    </xf>
    <xf numFmtId="49" fontId="9" fillId="0" borderId="0" xfId="3" applyNumberFormat="1" applyAlignment="1">
      <alignment vertical="center"/>
    </xf>
    <xf numFmtId="49" fontId="8" fillId="0" borderId="2" xfId="3" applyNumberFormat="1" applyFont="1" applyBorder="1" applyAlignment="1">
      <alignment horizontal="left" vertical="center"/>
    </xf>
    <xf numFmtId="49" fontId="9" fillId="0" borderId="2" xfId="3" applyNumberFormat="1" applyBorder="1" applyAlignment="1">
      <alignment vertical="center"/>
    </xf>
    <xf numFmtId="49" fontId="5" fillId="0" borderId="0" xfId="3" applyNumberFormat="1" applyFont="1" applyAlignment="1">
      <alignment horizontal="center" vertical="center"/>
    </xf>
    <xf numFmtId="49" fontId="5" fillId="0" borderId="0" xfId="3" applyNumberFormat="1" applyFont="1" applyAlignment="1">
      <alignment horizontal="right" vertical="center"/>
    </xf>
    <xf numFmtId="49" fontId="5" fillId="0" borderId="5" xfId="3" applyNumberFormat="1" applyFont="1" applyBorder="1" applyAlignment="1">
      <alignment horizontal="center" vertical="center"/>
    </xf>
    <xf numFmtId="0" fontId="9" fillId="0" borderId="5" xfId="3" applyBorder="1" applyAlignment="1">
      <alignment horizontal="center" vertical="center"/>
    </xf>
    <xf numFmtId="49" fontId="9" fillId="0" borderId="0" xfId="3" applyNumberFormat="1" applyAlignment="1">
      <alignment horizontal="left" vertical="center"/>
    </xf>
    <xf numFmtId="49" fontId="9" fillId="0" borderId="0" xfId="3" applyNumberFormat="1" applyAlignment="1">
      <alignment horizontal="left" vertical="center" wrapText="1"/>
    </xf>
    <xf numFmtId="49" fontId="8" fillId="0" borderId="0" xfId="3" applyNumberFormat="1" applyFont="1" applyAlignment="1">
      <alignment horizontal="left" vertical="center"/>
    </xf>
    <xf numFmtId="49" fontId="9" fillId="0" borderId="2" xfId="3" applyNumberFormat="1" applyBorder="1" applyAlignment="1">
      <alignment horizontal="left" vertical="center"/>
    </xf>
    <xf numFmtId="49" fontId="9" fillId="0" borderId="5" xfId="3" applyNumberFormat="1" applyBorder="1" applyAlignment="1">
      <alignment horizontal="center" vertical="center"/>
    </xf>
    <xf numFmtId="49" fontId="8" fillId="3" borderId="0" xfId="5" applyNumberFormat="1" applyFont="1" applyFill="1" applyAlignment="1">
      <alignment horizontal="left" vertical="center" wrapText="1"/>
    </xf>
    <xf numFmtId="49" fontId="2" fillId="0" borderId="0" xfId="3" applyNumberFormat="1" applyFont="1" applyAlignment="1">
      <alignment horizontal="left" vertical="center" wrapText="1"/>
    </xf>
    <xf numFmtId="0" fontId="1" fillId="0" borderId="0" xfId="6"/>
    <xf numFmtId="0" fontId="12" fillId="4" borderId="9" xfId="7" applyFont="1" applyFill="1" applyBorder="1" applyAlignment="1">
      <alignment horizontal="center"/>
    </xf>
    <xf numFmtId="0" fontId="12" fillId="4" borderId="10" xfId="7" applyFont="1" applyFill="1" applyBorder="1" applyAlignment="1">
      <alignment horizontal="center"/>
    </xf>
    <xf numFmtId="0" fontId="12" fillId="4" borderId="11" xfId="7" applyFont="1" applyFill="1" applyBorder="1" applyAlignment="1">
      <alignment horizontal="center"/>
    </xf>
    <xf numFmtId="0" fontId="13" fillId="4" borderId="12" xfId="7" applyFont="1" applyFill="1" applyBorder="1" applyAlignment="1">
      <alignment horizontal="center"/>
    </xf>
    <xf numFmtId="0" fontId="13" fillId="4" borderId="0" xfId="7" applyFont="1" applyFill="1" applyAlignment="1">
      <alignment horizontal="center"/>
    </xf>
    <xf numFmtId="0" fontId="13" fillId="4" borderId="13" xfId="7" applyFont="1" applyFill="1" applyBorder="1" applyAlignment="1">
      <alignment horizontal="center"/>
    </xf>
    <xf numFmtId="0" fontId="14" fillId="4" borderId="12" xfId="6" applyFont="1" applyFill="1" applyBorder="1" applyAlignment="1">
      <alignment horizontal="center"/>
    </xf>
    <xf numFmtId="0" fontId="14" fillId="4" borderId="0" xfId="6" applyFont="1" applyFill="1" applyAlignment="1">
      <alignment horizontal="center"/>
    </xf>
    <xf numFmtId="0" fontId="14" fillId="4" borderId="13" xfId="6" applyFont="1" applyFill="1" applyBorder="1" applyAlignment="1">
      <alignment horizontal="center"/>
    </xf>
    <xf numFmtId="0" fontId="14" fillId="0" borderId="0" xfId="6" applyFont="1"/>
    <xf numFmtId="0" fontId="14" fillId="4" borderId="12" xfId="6" applyFont="1" applyFill="1" applyBorder="1" applyAlignment="1">
      <alignment horizontal="center"/>
    </xf>
    <xf numFmtId="0" fontId="14" fillId="4" borderId="0" xfId="6" applyFont="1" applyFill="1" applyAlignment="1">
      <alignment horizontal="center"/>
    </xf>
    <xf numFmtId="0" fontId="14" fillId="4" borderId="13" xfId="6" applyFont="1" applyFill="1" applyBorder="1" applyAlignment="1">
      <alignment horizontal="center"/>
    </xf>
    <xf numFmtId="0" fontId="15" fillId="4" borderId="12" xfId="6" applyFont="1" applyFill="1" applyBorder="1" applyAlignment="1">
      <alignment horizontal="center" vertical="center" readingOrder="1"/>
    </xf>
    <xf numFmtId="0" fontId="15" fillId="4" borderId="0" xfId="6" applyFont="1" applyFill="1" applyAlignment="1">
      <alignment horizontal="center" vertical="center" readingOrder="1"/>
    </xf>
    <xf numFmtId="0" fontId="15" fillId="4" borderId="13" xfId="6" applyFont="1" applyFill="1" applyBorder="1" applyAlignment="1">
      <alignment horizontal="center" vertical="center" readingOrder="1"/>
    </xf>
    <xf numFmtId="0" fontId="16" fillId="4" borderId="14" xfId="6" applyFont="1" applyFill="1" applyBorder="1" applyAlignment="1">
      <alignment horizontal="centerContinuous" vertical="center" readingOrder="1"/>
    </xf>
    <xf numFmtId="0" fontId="1" fillId="4" borderId="15" xfId="6" applyFill="1" applyBorder="1" applyAlignment="1">
      <alignment horizontal="centerContinuous"/>
    </xf>
    <xf numFmtId="0" fontId="1" fillId="4" borderId="16" xfId="6" applyFill="1" applyBorder="1" applyAlignment="1">
      <alignment horizontal="centerContinuous"/>
    </xf>
  </cellXfs>
  <cellStyles count="8">
    <cellStyle name="Comma" xfId="1" builtinId="3"/>
    <cellStyle name="Comma 2" xfId="4" xr:uid="{30D6BA20-63BB-40FE-8F2F-C73324E5F265}"/>
    <cellStyle name="Good" xfId="2" builtinId="26"/>
    <cellStyle name="Normal" xfId="0" builtinId="0"/>
    <cellStyle name="Normal 2" xfId="3" xr:uid="{3227DB06-CC54-4A96-B8BC-BA78F993CCD1}"/>
    <cellStyle name="Normal 2 2" xfId="7" xr:uid="{5A84623B-C3DC-42A5-B458-128DECC6D35C}"/>
    <cellStyle name="Normal 3" xfId="5" xr:uid="{9FAA78EA-73D6-4931-934B-688651C821F6}"/>
    <cellStyle name="Normal 4" xfId="6" xr:uid="{BF26426D-558B-46E9-857A-6CD3BF43B0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2</xdr:col>
      <xdr:colOff>247774</xdr:colOff>
      <xdr:row>3</xdr:row>
      <xdr:rowOff>24920</xdr:rowOff>
    </xdr:to>
    <xdr:pic>
      <xdr:nvPicPr>
        <xdr:cNvPr id="2" name="Picture 1" title="USGS logo">
          <a:extLst>
            <a:ext uri="{FF2B5EF4-FFF2-40B4-BE49-F238E27FC236}">
              <a16:creationId xmlns:a16="http://schemas.microsoft.com/office/drawing/2014/main" id="{C6221A07-9DF4-4617-B5F8-59F23D775588}"/>
            </a:ext>
          </a:extLst>
        </xdr:cNvPr>
        <xdr:cNvPicPr>
          <a:picLocks noChangeAspect="1"/>
        </xdr:cNvPicPr>
      </xdr:nvPicPr>
      <xdr:blipFill>
        <a:blip xmlns:r="http://schemas.openxmlformats.org/officeDocument/2006/relationships" r:embed="rId1"/>
        <a:stretch>
          <a:fillRect/>
        </a:stretch>
      </xdr:blipFill>
      <xdr:spPr>
        <a:xfrm>
          <a:off x="28575" y="47625"/>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B36E2-6ED9-41E4-B96C-D77EC8936991}">
  <sheetPr>
    <tabColor theme="0"/>
  </sheetPr>
  <dimension ref="A4:L14"/>
  <sheetViews>
    <sheetView showGridLines="0" tabSelected="1" workbookViewId="0">
      <selection activeCell="A13" sqref="A13:L13"/>
    </sheetView>
  </sheetViews>
  <sheetFormatPr defaultColWidth="9.140625" defaultRowHeight="15" x14ac:dyDescent="0.25"/>
  <cols>
    <col min="1" max="1" width="9" style="329" customWidth="1"/>
    <col min="2" max="16384" width="9.140625" style="329"/>
  </cols>
  <sheetData>
    <row r="4" spans="1:12" ht="15.75" thickBot="1" x14ac:dyDescent="0.3"/>
    <row r="5" spans="1:12" ht="42.75" customHeight="1" x14ac:dyDescent="0.4">
      <c r="A5" s="330" t="s">
        <v>351</v>
      </c>
      <c r="B5" s="331"/>
      <c r="C5" s="331"/>
      <c r="D5" s="331"/>
      <c r="E5" s="331"/>
      <c r="F5" s="331"/>
      <c r="G5" s="331"/>
      <c r="H5" s="331"/>
      <c r="I5" s="331"/>
      <c r="J5" s="331"/>
      <c r="K5" s="331"/>
      <c r="L5" s="332"/>
    </row>
    <row r="6" spans="1:12" ht="48" customHeight="1" x14ac:dyDescent="0.6">
      <c r="A6" s="333" t="s">
        <v>352</v>
      </c>
      <c r="B6" s="334"/>
      <c r="C6" s="334"/>
      <c r="D6" s="334"/>
      <c r="E6" s="334"/>
      <c r="F6" s="334"/>
      <c r="G6" s="334"/>
      <c r="H6" s="334"/>
      <c r="I6" s="334"/>
      <c r="J6" s="334"/>
      <c r="K6" s="334"/>
      <c r="L6" s="335"/>
    </row>
    <row r="7" spans="1:12" s="339" customFormat="1" ht="23.25" x14ac:dyDescent="0.35">
      <c r="A7" s="336" t="s">
        <v>353</v>
      </c>
      <c r="B7" s="337"/>
      <c r="C7" s="337"/>
      <c r="D7" s="337"/>
      <c r="E7" s="337"/>
      <c r="F7" s="337"/>
      <c r="G7" s="337"/>
      <c r="H7" s="337"/>
      <c r="I7" s="337"/>
      <c r="J7" s="337"/>
      <c r="K7" s="337"/>
      <c r="L7" s="338"/>
    </row>
    <row r="8" spans="1:12" s="339" customFormat="1" ht="23.25" x14ac:dyDescent="0.35">
      <c r="A8" s="336" t="s">
        <v>354</v>
      </c>
      <c r="B8" s="337"/>
      <c r="C8" s="337"/>
      <c r="D8" s="337"/>
      <c r="E8" s="337"/>
      <c r="F8" s="337"/>
      <c r="G8" s="337"/>
      <c r="H8" s="337"/>
      <c r="I8" s="337"/>
      <c r="J8" s="337"/>
      <c r="K8" s="337"/>
      <c r="L8" s="338"/>
    </row>
    <row r="9" spans="1:12" s="339" customFormat="1" ht="23.25" x14ac:dyDescent="0.35">
      <c r="A9" s="336" t="s">
        <v>355</v>
      </c>
      <c r="B9" s="337"/>
      <c r="C9" s="337"/>
      <c r="D9" s="337"/>
      <c r="E9" s="337"/>
      <c r="F9" s="337"/>
      <c r="G9" s="337"/>
      <c r="H9" s="337"/>
      <c r="I9" s="337"/>
      <c r="J9" s="337"/>
      <c r="K9" s="337"/>
      <c r="L9" s="338"/>
    </row>
    <row r="10" spans="1:12" s="339" customFormat="1" ht="23.25" x14ac:dyDescent="0.35">
      <c r="A10" s="336" t="s">
        <v>356</v>
      </c>
      <c r="B10" s="337"/>
      <c r="C10" s="337"/>
      <c r="D10" s="337"/>
      <c r="E10" s="337"/>
      <c r="F10" s="337"/>
      <c r="G10" s="337"/>
      <c r="H10" s="337"/>
      <c r="I10" s="337"/>
      <c r="J10" s="337"/>
      <c r="K10" s="337"/>
      <c r="L10" s="338"/>
    </row>
    <row r="11" spans="1:12" s="339" customFormat="1" ht="23.25" x14ac:dyDescent="0.35">
      <c r="A11" s="336" t="s">
        <v>357</v>
      </c>
      <c r="B11" s="337"/>
      <c r="C11" s="337"/>
      <c r="D11" s="337"/>
      <c r="E11" s="337"/>
      <c r="F11" s="337"/>
      <c r="G11" s="337"/>
      <c r="H11" s="337"/>
      <c r="I11" s="337"/>
      <c r="J11" s="337"/>
      <c r="K11" s="337"/>
      <c r="L11" s="338"/>
    </row>
    <row r="12" spans="1:12" s="339" customFormat="1" ht="23.25" x14ac:dyDescent="0.35">
      <c r="A12" s="340"/>
      <c r="B12" s="341"/>
      <c r="C12" s="341"/>
      <c r="D12" s="341"/>
      <c r="E12" s="341"/>
      <c r="F12" s="341"/>
      <c r="G12" s="341"/>
      <c r="H12" s="341"/>
      <c r="I12" s="341"/>
      <c r="J12" s="341"/>
      <c r="K12" s="341"/>
      <c r="L12" s="342"/>
    </row>
    <row r="13" spans="1:12" ht="22.15" customHeight="1" x14ac:dyDescent="0.25">
      <c r="A13" s="343" t="s">
        <v>358</v>
      </c>
      <c r="B13" s="344"/>
      <c r="C13" s="344"/>
      <c r="D13" s="344"/>
      <c r="E13" s="344"/>
      <c r="F13" s="344"/>
      <c r="G13" s="344"/>
      <c r="H13" s="344"/>
      <c r="I13" s="344"/>
      <c r="J13" s="344"/>
      <c r="K13" s="344"/>
      <c r="L13" s="345"/>
    </row>
    <row r="14" spans="1:12" ht="24" thickBot="1" x14ac:dyDescent="0.3">
      <c r="A14" s="346"/>
      <c r="B14" s="347"/>
      <c r="C14" s="347"/>
      <c r="D14" s="347"/>
      <c r="E14" s="347"/>
      <c r="F14" s="347"/>
      <c r="G14" s="347"/>
      <c r="H14" s="347"/>
      <c r="I14" s="347"/>
      <c r="J14" s="347"/>
      <c r="K14" s="347"/>
      <c r="L14" s="348"/>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016F-D884-4B1D-A7C9-84EFEB123AC1}">
  <dimension ref="A1:X53"/>
  <sheetViews>
    <sheetView topLeftCell="A8" zoomScaleNormal="100" workbookViewId="0">
      <selection activeCell="AB40" sqref="AB40"/>
    </sheetView>
  </sheetViews>
  <sheetFormatPr defaultRowHeight="15" x14ac:dyDescent="0.25"/>
  <cols>
    <col min="1" max="1" width="11.5703125" bestFit="1" customWidth="1"/>
    <col min="2" max="2" width="1.5703125" customWidth="1"/>
    <col min="4" max="4" width="1.5703125" customWidth="1"/>
    <col min="5" max="5" width="5.5703125" bestFit="1" customWidth="1"/>
    <col min="6" max="6" width="1.5703125" customWidth="1"/>
    <col min="7" max="7" width="6.85546875" bestFit="1" customWidth="1"/>
    <col min="8" max="8" width="1.5703125" customWidth="1"/>
    <col min="9" max="9" width="8.140625" bestFit="1" customWidth="1"/>
    <col min="10" max="10" width="1.5703125" customWidth="1"/>
    <col min="11" max="11" width="6" bestFit="1" customWidth="1"/>
    <col min="12" max="12" width="1.5703125" customWidth="1"/>
    <col min="13" max="13" width="7.5703125" customWidth="1"/>
    <col min="14" max="14" width="1.5703125" customWidth="1"/>
    <col min="15" max="15" width="6.28515625" bestFit="1" customWidth="1"/>
    <col min="16" max="16" width="1.5703125" customWidth="1"/>
    <col min="17" max="17" width="5.42578125" bestFit="1" customWidth="1"/>
    <col min="18" max="18" width="1.5703125" customWidth="1"/>
    <col min="19" max="19" width="5.42578125" bestFit="1" customWidth="1"/>
    <col min="20" max="20" width="1.5703125" style="132" customWidth="1"/>
    <col min="21" max="21" width="6.28515625" customWidth="1"/>
  </cols>
  <sheetData>
    <row r="1" spans="1:21" ht="11.25" customHeight="1" x14ac:dyDescent="0.25">
      <c r="A1" s="281" t="s">
        <v>135</v>
      </c>
      <c r="B1" s="281"/>
      <c r="C1" s="281"/>
      <c r="D1" s="281"/>
      <c r="E1" s="281"/>
      <c r="F1" s="281"/>
      <c r="G1" s="281"/>
      <c r="H1" s="281"/>
      <c r="I1" s="281"/>
      <c r="J1" s="281"/>
      <c r="K1" s="281"/>
      <c r="L1" s="281"/>
      <c r="M1" s="281"/>
      <c r="N1" s="281"/>
      <c r="O1" s="281"/>
      <c r="P1" s="281"/>
      <c r="Q1" s="281"/>
      <c r="R1" s="281"/>
      <c r="S1" s="281"/>
      <c r="T1" s="281"/>
      <c r="U1" s="281"/>
    </row>
    <row r="2" spans="1:21" ht="11.25" customHeight="1" x14ac:dyDescent="0.25">
      <c r="A2" s="281" t="s">
        <v>136</v>
      </c>
      <c r="B2" s="281"/>
      <c r="C2" s="281"/>
      <c r="D2" s="281"/>
      <c r="E2" s="281"/>
      <c r="F2" s="281"/>
      <c r="G2" s="281"/>
      <c r="H2" s="281"/>
      <c r="I2" s="281"/>
      <c r="J2" s="281"/>
      <c r="K2" s="281"/>
      <c r="L2" s="281"/>
      <c r="M2" s="281"/>
      <c r="N2" s="281"/>
      <c r="O2" s="281"/>
      <c r="P2" s="281"/>
      <c r="Q2" s="281"/>
      <c r="R2" s="281"/>
      <c r="S2" s="281"/>
      <c r="T2" s="281"/>
      <c r="U2" s="281"/>
    </row>
    <row r="3" spans="1:21" ht="11.25" customHeight="1" x14ac:dyDescent="0.25">
      <c r="A3" s="281"/>
      <c r="B3" s="281"/>
      <c r="C3" s="281"/>
      <c r="D3" s="281"/>
      <c r="E3" s="281"/>
      <c r="F3" s="281"/>
      <c r="G3" s="281"/>
      <c r="H3" s="281"/>
      <c r="I3" s="281"/>
      <c r="J3" s="281"/>
      <c r="K3" s="281"/>
      <c r="L3" s="281"/>
      <c r="M3" s="281"/>
      <c r="N3" s="281"/>
      <c r="O3" s="281"/>
      <c r="P3" s="281"/>
      <c r="Q3" s="281"/>
      <c r="R3" s="281"/>
      <c r="S3" s="281"/>
      <c r="T3" s="281"/>
      <c r="U3" s="281"/>
    </row>
    <row r="4" spans="1:21" ht="11.25" customHeight="1" x14ac:dyDescent="0.25">
      <c r="A4" s="281" t="s">
        <v>320</v>
      </c>
      <c r="B4" s="281"/>
      <c r="C4" s="281"/>
      <c r="D4" s="281"/>
      <c r="E4" s="281"/>
      <c r="F4" s="281"/>
      <c r="G4" s="281"/>
      <c r="H4" s="281"/>
      <c r="I4" s="281"/>
      <c r="J4" s="281"/>
      <c r="K4" s="281"/>
      <c r="L4" s="281"/>
      <c r="M4" s="281"/>
      <c r="N4" s="281"/>
      <c r="O4" s="281"/>
      <c r="P4" s="281"/>
      <c r="Q4" s="281"/>
      <c r="R4" s="281"/>
      <c r="S4" s="281"/>
      <c r="T4" s="281"/>
      <c r="U4" s="281"/>
    </row>
    <row r="5" spans="1:21" ht="11.25" customHeight="1" x14ac:dyDescent="0.25">
      <c r="A5" s="293"/>
      <c r="B5" s="293"/>
      <c r="C5" s="293"/>
      <c r="D5" s="293"/>
      <c r="E5" s="293"/>
      <c r="F5" s="293"/>
      <c r="G5" s="293"/>
      <c r="H5" s="293"/>
      <c r="I5" s="293"/>
      <c r="J5" s="293"/>
      <c r="K5" s="293"/>
      <c r="L5" s="293"/>
      <c r="M5" s="293"/>
      <c r="N5" s="293"/>
      <c r="O5" s="293"/>
      <c r="P5" s="293"/>
      <c r="Q5" s="293"/>
      <c r="R5" s="293"/>
      <c r="S5" s="293"/>
      <c r="T5" s="293"/>
      <c r="U5" s="293"/>
    </row>
    <row r="6" spans="1:21" ht="11.25" customHeight="1" x14ac:dyDescent="0.25">
      <c r="A6" s="87"/>
      <c r="B6" s="87"/>
      <c r="C6" s="307" t="s">
        <v>131</v>
      </c>
      <c r="D6" s="300"/>
      <c r="E6" s="300"/>
      <c r="F6" s="300"/>
      <c r="G6" s="300"/>
      <c r="H6" s="300"/>
      <c r="I6" s="300"/>
      <c r="J6" s="300"/>
      <c r="K6" s="300"/>
      <c r="L6" s="300"/>
      <c r="M6" s="300"/>
      <c r="N6" s="300"/>
      <c r="O6" s="300"/>
      <c r="P6" s="300"/>
      <c r="Q6" s="300"/>
      <c r="R6" s="87"/>
      <c r="S6" s="87"/>
      <c r="T6" s="22"/>
      <c r="U6" s="87"/>
    </row>
    <row r="7" spans="1:21" ht="11.25" customHeight="1" x14ac:dyDescent="0.25">
      <c r="A7" s="42"/>
      <c r="B7" s="42"/>
      <c r="C7" s="49" t="s">
        <v>88</v>
      </c>
      <c r="D7" s="42"/>
      <c r="E7" s="41"/>
      <c r="F7" s="42"/>
      <c r="G7" s="41"/>
      <c r="H7" s="42"/>
      <c r="I7" s="41"/>
      <c r="J7" s="42"/>
      <c r="K7" s="41"/>
      <c r="L7" s="42"/>
      <c r="M7" s="41"/>
      <c r="N7" s="42"/>
      <c r="O7" s="42"/>
      <c r="P7" s="42"/>
      <c r="Q7" s="42"/>
      <c r="R7" s="42"/>
      <c r="S7" s="42"/>
      <c r="T7" s="129"/>
      <c r="U7" s="27"/>
    </row>
    <row r="8" spans="1:21" ht="11.25" customHeight="1" x14ac:dyDescent="0.25">
      <c r="A8" s="42"/>
      <c r="B8" s="42"/>
      <c r="C8" s="49" t="s">
        <v>89</v>
      </c>
      <c r="D8" s="42"/>
      <c r="E8" s="49" t="s">
        <v>302</v>
      </c>
      <c r="F8" s="42"/>
      <c r="G8" s="41"/>
      <c r="H8" s="42"/>
      <c r="I8" s="41"/>
      <c r="J8" s="42"/>
      <c r="K8" s="41"/>
      <c r="L8" s="42"/>
      <c r="M8" s="41"/>
      <c r="N8" s="42"/>
      <c r="O8" s="41"/>
      <c r="P8" s="41"/>
      <c r="Q8" s="42"/>
      <c r="R8" s="42"/>
      <c r="S8" s="42"/>
      <c r="T8" s="129"/>
      <c r="U8" s="113" t="s">
        <v>90</v>
      </c>
    </row>
    <row r="9" spans="1:21" ht="11.25" customHeight="1" x14ac:dyDescent="0.25">
      <c r="A9" s="42"/>
      <c r="B9" s="42"/>
      <c r="C9" s="49" t="s">
        <v>91</v>
      </c>
      <c r="D9" s="42"/>
      <c r="E9" s="49" t="s">
        <v>92</v>
      </c>
      <c r="F9" s="42"/>
      <c r="G9" s="41"/>
      <c r="H9" s="42"/>
      <c r="I9" s="49" t="s">
        <v>93</v>
      </c>
      <c r="J9" s="42"/>
      <c r="K9" s="49" t="s">
        <v>94</v>
      </c>
      <c r="L9" s="42"/>
      <c r="M9" s="274" t="s">
        <v>337</v>
      </c>
      <c r="N9" s="42"/>
      <c r="O9" s="41"/>
      <c r="P9" s="41"/>
      <c r="Q9" s="254" t="s">
        <v>12</v>
      </c>
      <c r="R9" s="41"/>
      <c r="S9" s="49" t="s">
        <v>12</v>
      </c>
      <c r="T9" s="130"/>
      <c r="U9" s="113" t="s">
        <v>95</v>
      </c>
    </row>
    <row r="10" spans="1:21" ht="11.25" customHeight="1" x14ac:dyDescent="0.25">
      <c r="A10" s="51" t="s">
        <v>96</v>
      </c>
      <c r="B10" s="45"/>
      <c r="C10" s="51" t="s">
        <v>97</v>
      </c>
      <c r="D10" s="45"/>
      <c r="E10" s="51" t="s">
        <v>98</v>
      </c>
      <c r="F10" s="45"/>
      <c r="G10" s="51" t="s">
        <v>44</v>
      </c>
      <c r="H10" s="45"/>
      <c r="I10" s="51" t="s">
        <v>99</v>
      </c>
      <c r="J10" s="45"/>
      <c r="K10" s="51" t="s">
        <v>100</v>
      </c>
      <c r="L10" s="45"/>
      <c r="M10" s="51" t="s">
        <v>101</v>
      </c>
      <c r="N10" s="45"/>
      <c r="O10" s="51" t="s">
        <v>45</v>
      </c>
      <c r="P10" s="44"/>
      <c r="Q10" s="258" t="s">
        <v>321</v>
      </c>
      <c r="R10" s="44"/>
      <c r="S10" s="51" t="s">
        <v>132</v>
      </c>
      <c r="T10" s="134"/>
      <c r="U10" s="114" t="s">
        <v>150</v>
      </c>
    </row>
    <row r="11" spans="1:21" ht="11.25" customHeight="1" x14ac:dyDescent="0.25">
      <c r="A11" s="4" t="s">
        <v>102</v>
      </c>
      <c r="B11" s="27"/>
      <c r="C11" s="93">
        <v>6350</v>
      </c>
      <c r="D11" s="28"/>
      <c r="E11" s="93">
        <v>342</v>
      </c>
      <c r="F11" s="28"/>
      <c r="G11" s="94">
        <v>51</v>
      </c>
      <c r="H11" s="28"/>
      <c r="I11" s="103" t="s">
        <v>66</v>
      </c>
      <c r="J11" s="28"/>
      <c r="K11" s="93">
        <v>253</v>
      </c>
      <c r="L11" s="28"/>
      <c r="M11" s="93">
        <v>2</v>
      </c>
      <c r="N11" s="28"/>
      <c r="O11" s="139" t="s">
        <v>66</v>
      </c>
      <c r="P11" s="28"/>
      <c r="Q11" s="93">
        <v>7000</v>
      </c>
      <c r="R11" s="28"/>
      <c r="S11" s="93">
        <v>19000</v>
      </c>
      <c r="T11" s="125"/>
      <c r="U11" s="104" t="s">
        <v>154</v>
      </c>
    </row>
    <row r="12" spans="1:21" ht="11.25" customHeight="1" x14ac:dyDescent="0.25">
      <c r="A12" s="4" t="s">
        <v>103</v>
      </c>
      <c r="B12" s="27"/>
      <c r="C12" s="103" t="s">
        <v>66</v>
      </c>
      <c r="D12" s="28"/>
      <c r="E12" s="93">
        <v>107</v>
      </c>
      <c r="F12" s="28"/>
      <c r="G12" s="103" t="s">
        <v>66</v>
      </c>
      <c r="H12" s="28"/>
      <c r="I12" s="103" t="s">
        <v>66</v>
      </c>
      <c r="J12" s="28"/>
      <c r="K12" s="93">
        <v>36</v>
      </c>
      <c r="L12" s="28"/>
      <c r="M12" s="93">
        <v>1</v>
      </c>
      <c r="N12" s="28"/>
      <c r="O12" s="93">
        <v>253</v>
      </c>
      <c r="P12" s="28"/>
      <c r="Q12" s="93">
        <v>397</v>
      </c>
      <c r="R12" s="28"/>
      <c r="S12" s="93">
        <v>595</v>
      </c>
      <c r="T12" s="125" t="s">
        <v>5</v>
      </c>
      <c r="U12" s="93">
        <v>1</v>
      </c>
    </row>
    <row r="13" spans="1:21" ht="11.25" customHeight="1" x14ac:dyDescent="0.25">
      <c r="A13" s="4" t="s">
        <v>104</v>
      </c>
      <c r="B13" s="27"/>
      <c r="C13" s="103" t="s">
        <v>66</v>
      </c>
      <c r="D13" s="28"/>
      <c r="E13" s="103" t="s">
        <v>66</v>
      </c>
      <c r="F13" s="28"/>
      <c r="G13" s="93">
        <v>5600</v>
      </c>
      <c r="H13" s="28"/>
      <c r="I13" s="103" t="s">
        <v>66</v>
      </c>
      <c r="J13" s="28"/>
      <c r="K13" s="93">
        <v>69</v>
      </c>
      <c r="L13" s="28"/>
      <c r="M13" s="93">
        <v>52</v>
      </c>
      <c r="N13" s="28"/>
      <c r="O13" s="93">
        <v>2</v>
      </c>
      <c r="P13" s="28"/>
      <c r="Q13" s="93">
        <v>5720</v>
      </c>
      <c r="R13" s="28"/>
      <c r="S13" s="93">
        <v>7330</v>
      </c>
      <c r="T13" s="125"/>
      <c r="U13" s="115" t="s">
        <v>66</v>
      </c>
    </row>
    <row r="14" spans="1:21" ht="11.25" customHeight="1" x14ac:dyDescent="0.25">
      <c r="A14" s="4" t="s">
        <v>105</v>
      </c>
      <c r="B14" s="27"/>
      <c r="C14" s="93">
        <v>51600</v>
      </c>
      <c r="D14" s="28"/>
      <c r="E14" s="93">
        <v>3320</v>
      </c>
      <c r="F14" s="28"/>
      <c r="G14" s="103" t="s">
        <v>66</v>
      </c>
      <c r="H14" s="28"/>
      <c r="I14" s="104" t="s">
        <v>154</v>
      </c>
      <c r="J14" s="28"/>
      <c r="K14" s="93">
        <v>6470</v>
      </c>
      <c r="L14" s="28"/>
      <c r="M14" s="93">
        <v>7940</v>
      </c>
      <c r="N14" s="28"/>
      <c r="O14" s="93">
        <v>179</v>
      </c>
      <c r="P14" s="28"/>
      <c r="Q14" s="93">
        <v>69600</v>
      </c>
      <c r="R14" s="28"/>
      <c r="S14" s="93">
        <v>66900</v>
      </c>
      <c r="T14" s="125"/>
      <c r="U14" s="93">
        <v>1</v>
      </c>
    </row>
    <row r="15" spans="1:21" ht="11.25" customHeight="1" x14ac:dyDescent="0.25">
      <c r="A15" s="4" t="s">
        <v>106</v>
      </c>
      <c r="B15" s="27"/>
      <c r="C15" s="103" t="s">
        <v>66</v>
      </c>
      <c r="D15" s="28"/>
      <c r="E15" s="93">
        <v>25</v>
      </c>
      <c r="F15" s="28"/>
      <c r="G15" s="94">
        <v>4</v>
      </c>
      <c r="H15" s="28"/>
      <c r="I15" s="94">
        <v>201</v>
      </c>
      <c r="J15" s="28"/>
      <c r="K15" s="93">
        <v>433</v>
      </c>
      <c r="L15" s="28"/>
      <c r="M15" s="93">
        <v>11</v>
      </c>
      <c r="N15" s="28"/>
      <c r="O15" s="93">
        <v>38</v>
      </c>
      <c r="P15" s="28"/>
      <c r="Q15" s="93">
        <v>712</v>
      </c>
      <c r="R15" s="28"/>
      <c r="S15" s="93">
        <v>2570</v>
      </c>
      <c r="T15" s="125" t="s">
        <v>5</v>
      </c>
      <c r="U15" s="93">
        <v>70</v>
      </c>
    </row>
    <row r="16" spans="1:21" ht="11.25" customHeight="1" x14ac:dyDescent="0.25">
      <c r="A16" s="4" t="s">
        <v>107</v>
      </c>
      <c r="B16" s="27"/>
      <c r="C16" s="104" t="s">
        <v>154</v>
      </c>
      <c r="D16" s="28"/>
      <c r="E16" s="103" t="s">
        <v>66</v>
      </c>
      <c r="F16" s="28"/>
      <c r="G16" s="103" t="s">
        <v>66</v>
      </c>
      <c r="H16" s="28"/>
      <c r="I16" s="103" t="s">
        <v>66</v>
      </c>
      <c r="J16" s="28"/>
      <c r="K16" s="103" t="s">
        <v>66</v>
      </c>
      <c r="L16" s="28"/>
      <c r="M16" s="103" t="s">
        <v>66</v>
      </c>
      <c r="N16" s="28"/>
      <c r="O16" s="93">
        <v>452</v>
      </c>
      <c r="P16" s="28"/>
      <c r="Q16" s="93">
        <v>453</v>
      </c>
      <c r="R16" s="28"/>
      <c r="S16" s="93">
        <v>155</v>
      </c>
      <c r="T16" s="125"/>
      <c r="U16" s="115" t="s">
        <v>66</v>
      </c>
    </row>
    <row r="17" spans="1:24" ht="11.25" customHeight="1" x14ac:dyDescent="0.25">
      <c r="A17" s="4" t="s">
        <v>137</v>
      </c>
      <c r="B17" s="27"/>
      <c r="C17" s="103" t="s">
        <v>66</v>
      </c>
      <c r="D17" s="28"/>
      <c r="E17" s="103" t="s">
        <v>66</v>
      </c>
      <c r="F17" s="28"/>
      <c r="G17" s="93">
        <v>2220</v>
      </c>
      <c r="H17" s="28"/>
      <c r="I17" s="103" t="s">
        <v>66</v>
      </c>
      <c r="J17" s="28"/>
      <c r="K17" s="103" t="s">
        <v>66</v>
      </c>
      <c r="L17" s="28"/>
      <c r="M17" s="94">
        <v>11</v>
      </c>
      <c r="N17" s="28"/>
      <c r="O17" s="139" t="s">
        <v>66</v>
      </c>
      <c r="P17" s="28"/>
      <c r="Q17" s="93">
        <v>2230</v>
      </c>
      <c r="R17" s="28"/>
      <c r="S17" s="93">
        <v>5640</v>
      </c>
      <c r="T17" s="166"/>
      <c r="U17" s="115" t="s">
        <v>66</v>
      </c>
      <c r="X17" s="93"/>
    </row>
    <row r="18" spans="1:24" ht="11.25" customHeight="1" x14ac:dyDescent="0.25">
      <c r="A18" s="4" t="s">
        <v>108</v>
      </c>
      <c r="B18" s="27"/>
      <c r="C18" s="93">
        <v>12300</v>
      </c>
      <c r="D18" s="28"/>
      <c r="E18" s="93">
        <v>680</v>
      </c>
      <c r="F18" s="28"/>
      <c r="G18" s="103" t="s">
        <v>66</v>
      </c>
      <c r="H18" s="28"/>
      <c r="I18" s="103" t="s">
        <v>66</v>
      </c>
      <c r="J18" s="28"/>
      <c r="K18" s="93">
        <v>24</v>
      </c>
      <c r="L18" s="28"/>
      <c r="M18" s="103" t="s">
        <v>66</v>
      </c>
      <c r="N18" s="28"/>
      <c r="O18" s="93">
        <v>81</v>
      </c>
      <c r="P18" s="28"/>
      <c r="Q18" s="93">
        <v>13100</v>
      </c>
      <c r="R18" s="28"/>
      <c r="S18" s="93">
        <v>11300</v>
      </c>
      <c r="T18" s="125"/>
      <c r="U18" s="115" t="s">
        <v>66</v>
      </c>
    </row>
    <row r="19" spans="1:24" ht="11.25" customHeight="1" x14ac:dyDescent="0.25">
      <c r="A19" s="4" t="s">
        <v>109</v>
      </c>
      <c r="B19" s="27"/>
      <c r="C19" s="103" t="s">
        <v>66</v>
      </c>
      <c r="D19" s="28"/>
      <c r="E19" s="93">
        <v>12</v>
      </c>
      <c r="F19" s="28"/>
      <c r="G19" s="103" t="s">
        <v>66</v>
      </c>
      <c r="H19" s="28"/>
      <c r="I19" s="103" t="s">
        <v>66</v>
      </c>
      <c r="J19" s="28"/>
      <c r="K19" s="93">
        <v>900</v>
      </c>
      <c r="L19" s="28"/>
      <c r="M19" s="94">
        <v>3</v>
      </c>
      <c r="N19" s="28"/>
      <c r="O19" s="93">
        <v>603</v>
      </c>
      <c r="P19" s="28"/>
      <c r="Q19" s="93">
        <v>1520</v>
      </c>
      <c r="R19" s="28"/>
      <c r="S19" s="93">
        <v>1550</v>
      </c>
      <c r="T19" s="125"/>
      <c r="U19" s="93">
        <v>186</v>
      </c>
    </row>
    <row r="20" spans="1:24" ht="11.25" customHeight="1" x14ac:dyDescent="0.25">
      <c r="A20" s="4" t="s">
        <v>110</v>
      </c>
      <c r="B20" s="27"/>
      <c r="C20" s="103" t="s">
        <v>66</v>
      </c>
      <c r="D20" s="28"/>
      <c r="E20" s="93">
        <v>67</v>
      </c>
      <c r="F20" s="28"/>
      <c r="G20" s="103" t="s">
        <v>66</v>
      </c>
      <c r="H20" s="28"/>
      <c r="I20" s="103" t="s">
        <v>66</v>
      </c>
      <c r="J20" s="28"/>
      <c r="K20" s="93">
        <v>1060</v>
      </c>
      <c r="L20" s="28"/>
      <c r="M20" s="104" t="s">
        <v>154</v>
      </c>
      <c r="N20" s="28"/>
      <c r="O20" s="93">
        <v>329</v>
      </c>
      <c r="P20" s="28"/>
      <c r="Q20" s="93">
        <v>1450</v>
      </c>
      <c r="R20" s="28"/>
      <c r="S20" s="93">
        <v>1500</v>
      </c>
      <c r="T20" s="125"/>
      <c r="U20" s="93">
        <v>569</v>
      </c>
    </row>
    <row r="21" spans="1:24" ht="11.25" customHeight="1" x14ac:dyDescent="0.25">
      <c r="A21" s="4" t="s">
        <v>138</v>
      </c>
      <c r="B21" s="27"/>
      <c r="C21" s="103" t="s">
        <v>66</v>
      </c>
      <c r="D21" s="28"/>
      <c r="E21" s="103" t="s">
        <v>66</v>
      </c>
      <c r="F21" s="28"/>
      <c r="G21" s="94">
        <v>767</v>
      </c>
      <c r="H21" s="28"/>
      <c r="I21" s="103" t="s">
        <v>66</v>
      </c>
      <c r="J21" s="28"/>
      <c r="K21" s="103" t="s">
        <v>66</v>
      </c>
      <c r="L21" s="28"/>
      <c r="M21" s="93">
        <v>3</v>
      </c>
      <c r="N21" s="28"/>
      <c r="O21" s="139" t="s">
        <v>66</v>
      </c>
      <c r="P21" s="28"/>
      <c r="Q21" s="93">
        <v>770</v>
      </c>
      <c r="R21" s="28"/>
      <c r="S21" s="93">
        <v>3120</v>
      </c>
      <c r="T21" s="125"/>
      <c r="U21" s="115" t="s">
        <v>66</v>
      </c>
    </row>
    <row r="22" spans="1:24" ht="11.25" customHeight="1" x14ac:dyDescent="0.25">
      <c r="A22" s="4" t="s">
        <v>112</v>
      </c>
      <c r="B22" s="27"/>
      <c r="C22" s="103" t="s">
        <v>66</v>
      </c>
      <c r="D22" s="28"/>
      <c r="E22" s="94">
        <v>63</v>
      </c>
      <c r="F22" s="28"/>
      <c r="G22" s="103" t="s">
        <v>66</v>
      </c>
      <c r="H22" s="28"/>
      <c r="I22" s="103" t="s">
        <v>66</v>
      </c>
      <c r="J22" s="28"/>
      <c r="K22" s="93">
        <v>104</v>
      </c>
      <c r="L22" s="28"/>
      <c r="M22" s="93">
        <v>6</v>
      </c>
      <c r="N22" s="28"/>
      <c r="O22" s="93">
        <v>222</v>
      </c>
      <c r="P22" s="28"/>
      <c r="Q22" s="93">
        <v>395</v>
      </c>
      <c r="R22" s="28"/>
      <c r="S22" s="93">
        <v>523</v>
      </c>
      <c r="T22" s="125"/>
      <c r="U22" s="93">
        <v>33</v>
      </c>
    </row>
    <row r="23" spans="1:24" ht="11.25" customHeight="1" x14ac:dyDescent="0.25">
      <c r="A23" s="4" t="s">
        <v>139</v>
      </c>
      <c r="B23" s="27"/>
      <c r="C23" s="93">
        <v>18</v>
      </c>
      <c r="D23" s="28"/>
      <c r="E23" s="104" t="s">
        <v>154</v>
      </c>
      <c r="F23" s="28"/>
      <c r="G23" s="103" t="s">
        <v>66</v>
      </c>
      <c r="H23" s="28"/>
      <c r="I23" s="103" t="s">
        <v>66</v>
      </c>
      <c r="J23" s="28"/>
      <c r="K23" s="93">
        <v>511</v>
      </c>
      <c r="L23" s="28"/>
      <c r="M23" s="93">
        <v>1</v>
      </c>
      <c r="N23" s="28"/>
      <c r="O23" s="93">
        <v>13</v>
      </c>
      <c r="P23" s="28"/>
      <c r="Q23" s="93">
        <v>544</v>
      </c>
      <c r="R23" s="28"/>
      <c r="S23" s="93">
        <v>492</v>
      </c>
      <c r="T23" s="125"/>
      <c r="U23" s="93">
        <v>4</v>
      </c>
    </row>
    <row r="24" spans="1:24" ht="11.25" customHeight="1" x14ac:dyDescent="0.25">
      <c r="A24" s="4" t="s">
        <v>114</v>
      </c>
      <c r="B24" s="27"/>
      <c r="C24" s="93">
        <v>3000</v>
      </c>
      <c r="D24" s="28"/>
      <c r="E24" s="94">
        <v>76</v>
      </c>
      <c r="F24" s="28"/>
      <c r="G24" s="103" t="s">
        <v>66</v>
      </c>
      <c r="H24" s="28"/>
      <c r="I24" s="104" t="s">
        <v>154</v>
      </c>
      <c r="J24" s="28"/>
      <c r="K24" s="93">
        <v>1620</v>
      </c>
      <c r="L24" s="28"/>
      <c r="M24" s="93">
        <v>49</v>
      </c>
      <c r="N24" s="28"/>
      <c r="O24" s="93">
        <v>321</v>
      </c>
      <c r="P24" s="28"/>
      <c r="Q24" s="93">
        <v>5070</v>
      </c>
      <c r="R24" s="28"/>
      <c r="S24" s="93">
        <v>5220</v>
      </c>
      <c r="T24" s="125"/>
      <c r="U24" s="93">
        <v>6</v>
      </c>
    </row>
    <row r="25" spans="1:24" ht="11.25" customHeight="1" x14ac:dyDescent="0.25">
      <c r="A25" s="4" t="s">
        <v>159</v>
      </c>
      <c r="B25" s="27"/>
      <c r="C25" s="103" t="s">
        <v>66</v>
      </c>
      <c r="D25" s="28"/>
      <c r="E25" s="103" t="s">
        <v>66</v>
      </c>
      <c r="F25" s="28"/>
      <c r="G25" s="103" t="s">
        <v>66</v>
      </c>
      <c r="H25" s="28"/>
      <c r="I25" s="94">
        <v>8</v>
      </c>
      <c r="J25" s="28"/>
      <c r="K25" s="93">
        <v>327</v>
      </c>
      <c r="L25" s="28"/>
      <c r="M25" s="103" t="s">
        <v>66</v>
      </c>
      <c r="N25" s="28"/>
      <c r="O25" s="93">
        <v>12</v>
      </c>
      <c r="P25" s="28"/>
      <c r="Q25" s="93">
        <v>347</v>
      </c>
      <c r="R25" s="28"/>
      <c r="S25" s="93">
        <v>365</v>
      </c>
      <c r="T25" s="125"/>
      <c r="U25" s="104" t="s">
        <v>154</v>
      </c>
    </row>
    <row r="26" spans="1:24" ht="11.25" customHeight="1" x14ac:dyDescent="0.25">
      <c r="A26" s="4" t="s">
        <v>140</v>
      </c>
      <c r="B26" s="27"/>
      <c r="C26" s="94">
        <v>889</v>
      </c>
      <c r="D26" s="28"/>
      <c r="E26" s="103" t="s">
        <v>66</v>
      </c>
      <c r="F26" s="28"/>
      <c r="G26" s="103" t="s">
        <v>66</v>
      </c>
      <c r="H26" s="28"/>
      <c r="I26" s="103" t="s">
        <v>66</v>
      </c>
      <c r="J26" s="28"/>
      <c r="K26" s="103" t="s">
        <v>66</v>
      </c>
      <c r="L26" s="28"/>
      <c r="M26" s="103" t="s">
        <v>66</v>
      </c>
      <c r="N26" s="28"/>
      <c r="O26" s="139" t="s">
        <v>66</v>
      </c>
      <c r="P26" s="28"/>
      <c r="Q26" s="93">
        <v>889</v>
      </c>
      <c r="R26" s="28"/>
      <c r="S26" s="93">
        <v>1860</v>
      </c>
      <c r="T26" s="125"/>
      <c r="U26" s="115" t="s">
        <v>66</v>
      </c>
    </row>
    <row r="27" spans="1:24" ht="11.25" customHeight="1" x14ac:dyDescent="0.25">
      <c r="A27" s="4" t="s">
        <v>117</v>
      </c>
      <c r="B27" s="27"/>
      <c r="C27" s="103" t="s">
        <v>66</v>
      </c>
      <c r="D27" s="28"/>
      <c r="E27" s="94">
        <v>2</v>
      </c>
      <c r="F27" s="28"/>
      <c r="G27" s="103" t="s">
        <v>66</v>
      </c>
      <c r="H27" s="28"/>
      <c r="I27" s="103" t="s">
        <v>66</v>
      </c>
      <c r="J27" s="28"/>
      <c r="K27" s="93">
        <v>2020</v>
      </c>
      <c r="L27" s="28"/>
      <c r="M27" s="93">
        <v>7010</v>
      </c>
      <c r="N27" s="28"/>
      <c r="O27" s="103" t="s">
        <v>66</v>
      </c>
      <c r="P27" s="28"/>
      <c r="Q27" s="93">
        <v>9030</v>
      </c>
      <c r="R27" s="28"/>
      <c r="S27" s="93">
        <v>12300</v>
      </c>
      <c r="T27" s="125"/>
      <c r="U27" s="93">
        <v>1</v>
      </c>
    </row>
    <row r="28" spans="1:24" ht="11.25" customHeight="1" x14ac:dyDescent="0.25">
      <c r="A28" s="4" t="s">
        <v>118</v>
      </c>
      <c r="B28" s="27"/>
      <c r="C28" s="103" t="s">
        <v>66</v>
      </c>
      <c r="D28" s="28"/>
      <c r="E28" s="103" t="s">
        <v>66</v>
      </c>
      <c r="F28" s="28"/>
      <c r="G28" s="93">
        <v>100</v>
      </c>
      <c r="H28" s="28"/>
      <c r="I28" s="103" t="s">
        <v>66</v>
      </c>
      <c r="J28" s="28"/>
      <c r="K28" s="93">
        <v>61</v>
      </c>
      <c r="L28" s="28"/>
      <c r="M28" s="104" t="s">
        <v>154</v>
      </c>
      <c r="N28" s="28"/>
      <c r="O28" s="93">
        <v>148</v>
      </c>
      <c r="P28" s="28"/>
      <c r="Q28" s="93">
        <v>309</v>
      </c>
      <c r="R28" s="28"/>
      <c r="S28" s="93">
        <v>3310</v>
      </c>
      <c r="T28" s="125"/>
      <c r="U28" s="93">
        <v>1</v>
      </c>
    </row>
    <row r="29" spans="1:24" ht="11.25" customHeight="1" x14ac:dyDescent="0.25">
      <c r="A29" s="4" t="s">
        <v>141</v>
      </c>
      <c r="B29" s="27"/>
      <c r="C29" s="103" t="s">
        <v>66</v>
      </c>
      <c r="D29" s="28"/>
      <c r="E29" s="103" t="s">
        <v>66</v>
      </c>
      <c r="F29" s="28"/>
      <c r="G29" s="93">
        <v>3000</v>
      </c>
      <c r="H29" s="28"/>
      <c r="I29" s="103" t="s">
        <v>66</v>
      </c>
      <c r="J29" s="28"/>
      <c r="K29" s="103" t="s">
        <v>66</v>
      </c>
      <c r="L29" s="28"/>
      <c r="M29" s="103" t="s">
        <v>66</v>
      </c>
      <c r="N29" s="28"/>
      <c r="O29" s="139" t="s">
        <v>66</v>
      </c>
      <c r="P29" s="28"/>
      <c r="Q29" s="93">
        <v>3000</v>
      </c>
      <c r="R29" s="28"/>
      <c r="S29" s="93">
        <v>3730</v>
      </c>
      <c r="T29" s="166"/>
      <c r="U29" s="115" t="s">
        <v>66</v>
      </c>
    </row>
    <row r="30" spans="1:24" ht="11.25" customHeight="1" x14ac:dyDescent="0.25">
      <c r="A30" s="4" t="s">
        <v>142</v>
      </c>
      <c r="B30" s="27"/>
      <c r="C30" s="93">
        <v>8610</v>
      </c>
      <c r="D30" s="28"/>
      <c r="E30" s="103" t="s">
        <v>66</v>
      </c>
      <c r="F30" s="28"/>
      <c r="G30" s="103" t="s">
        <v>66</v>
      </c>
      <c r="H30" s="28"/>
      <c r="I30" s="103" t="s">
        <v>66</v>
      </c>
      <c r="J30" s="28"/>
      <c r="K30" s="93">
        <v>37</v>
      </c>
      <c r="L30" s="28"/>
      <c r="M30" s="103" t="s">
        <v>66</v>
      </c>
      <c r="N30" s="28"/>
      <c r="O30" s="93">
        <v>2</v>
      </c>
      <c r="P30" s="28"/>
      <c r="Q30" s="93">
        <v>8640</v>
      </c>
      <c r="R30" s="28"/>
      <c r="S30" s="93">
        <v>13800</v>
      </c>
      <c r="T30" s="125"/>
      <c r="U30" s="115" t="s">
        <v>66</v>
      </c>
    </row>
    <row r="31" spans="1:24" ht="11.25" customHeight="1" x14ac:dyDescent="0.25">
      <c r="A31" s="4" t="s">
        <v>143</v>
      </c>
      <c r="B31" s="27"/>
      <c r="C31" s="103" t="s">
        <v>66</v>
      </c>
      <c r="D31" s="28"/>
      <c r="E31" s="103" t="s">
        <v>66</v>
      </c>
      <c r="F31" s="28"/>
      <c r="G31" s="103" t="s">
        <v>66</v>
      </c>
      <c r="H31" s="28"/>
      <c r="I31" s="103" t="s">
        <v>66</v>
      </c>
      <c r="J31" s="28"/>
      <c r="K31" s="93">
        <v>2</v>
      </c>
      <c r="L31" s="28"/>
      <c r="M31" s="103" t="s">
        <v>66</v>
      </c>
      <c r="N31" s="28"/>
      <c r="O31" s="93">
        <v>102</v>
      </c>
      <c r="P31" s="28"/>
      <c r="Q31" s="93">
        <v>104</v>
      </c>
      <c r="R31" s="28"/>
      <c r="S31" s="93">
        <v>134</v>
      </c>
      <c r="T31" s="125"/>
      <c r="U31" s="115" t="s">
        <v>66</v>
      </c>
    </row>
    <row r="32" spans="1:24" ht="11.25" customHeight="1" x14ac:dyDescent="0.25">
      <c r="A32" s="4" t="s">
        <v>144</v>
      </c>
      <c r="B32" s="27"/>
      <c r="C32" s="93">
        <v>10700</v>
      </c>
      <c r="D32" s="28"/>
      <c r="E32" s="94">
        <v>433</v>
      </c>
      <c r="F32" s="28"/>
      <c r="G32" s="94">
        <v>57</v>
      </c>
      <c r="H32" s="28"/>
      <c r="I32" s="104" t="s">
        <v>154</v>
      </c>
      <c r="J32" s="28"/>
      <c r="K32" s="93">
        <v>1980</v>
      </c>
      <c r="L32" s="28"/>
      <c r="M32" s="94">
        <v>2</v>
      </c>
      <c r="N32" s="28"/>
      <c r="O32" s="104" t="s">
        <v>154</v>
      </c>
      <c r="P32" s="28"/>
      <c r="Q32" s="93">
        <v>13200</v>
      </c>
      <c r="R32" s="28"/>
      <c r="S32" s="93">
        <v>11000</v>
      </c>
      <c r="T32" s="125"/>
      <c r="U32" s="115" t="s">
        <v>66</v>
      </c>
    </row>
    <row r="33" spans="1:21" ht="11.25" customHeight="1" x14ac:dyDescent="0.25">
      <c r="A33" s="4" t="s">
        <v>120</v>
      </c>
      <c r="B33" s="27"/>
      <c r="C33" s="103" t="s">
        <v>66</v>
      </c>
      <c r="D33" s="28"/>
      <c r="E33" s="103" t="s">
        <v>66</v>
      </c>
      <c r="F33" s="28"/>
      <c r="G33" s="103" t="s">
        <v>66</v>
      </c>
      <c r="H33" s="28"/>
      <c r="I33" s="103" t="s">
        <v>66</v>
      </c>
      <c r="J33" s="28"/>
      <c r="K33" s="93">
        <v>435</v>
      </c>
      <c r="L33" s="28"/>
      <c r="M33" s="103" t="s">
        <v>66</v>
      </c>
      <c r="N33" s="28"/>
      <c r="O33" s="93">
        <v>56</v>
      </c>
      <c r="P33" s="28"/>
      <c r="Q33" s="93">
        <v>491</v>
      </c>
      <c r="R33" s="28"/>
      <c r="S33" s="93">
        <v>640</v>
      </c>
      <c r="T33" s="125"/>
      <c r="U33" s="115" t="s">
        <v>66</v>
      </c>
    </row>
    <row r="34" spans="1:21" ht="11.25" customHeight="1" x14ac:dyDescent="0.25">
      <c r="A34" s="4" t="s">
        <v>121</v>
      </c>
      <c r="B34" s="27"/>
      <c r="C34" s="103" t="s">
        <v>66</v>
      </c>
      <c r="D34" s="28"/>
      <c r="E34" s="103" t="s">
        <v>66</v>
      </c>
      <c r="F34" s="28"/>
      <c r="G34" s="103" t="s">
        <v>66</v>
      </c>
      <c r="H34" s="28"/>
      <c r="I34" s="103" t="s">
        <v>66</v>
      </c>
      <c r="J34" s="28"/>
      <c r="K34" s="93">
        <v>907</v>
      </c>
      <c r="L34" s="28"/>
      <c r="M34" s="104" t="s">
        <v>154</v>
      </c>
      <c r="N34" s="28"/>
      <c r="O34" s="93">
        <v>26</v>
      </c>
      <c r="P34" s="28"/>
      <c r="Q34" s="93">
        <v>933</v>
      </c>
      <c r="R34" s="28"/>
      <c r="S34" s="93">
        <v>609</v>
      </c>
      <c r="T34" s="125"/>
      <c r="U34" s="115" t="s">
        <v>66</v>
      </c>
    </row>
    <row r="35" spans="1:21" ht="11.25" customHeight="1" x14ac:dyDescent="0.25">
      <c r="A35" s="4" t="s">
        <v>145</v>
      </c>
      <c r="B35" s="27"/>
      <c r="C35" s="93">
        <v>2120</v>
      </c>
      <c r="D35" s="28"/>
      <c r="E35" s="93">
        <v>478</v>
      </c>
      <c r="F35" s="28"/>
      <c r="G35" s="94">
        <v>3</v>
      </c>
      <c r="H35" s="28"/>
      <c r="I35" s="103" t="s">
        <v>66</v>
      </c>
      <c r="J35" s="28"/>
      <c r="K35" s="103" t="s">
        <v>66</v>
      </c>
      <c r="L35" s="28"/>
      <c r="M35" s="103" t="s">
        <v>66</v>
      </c>
      <c r="N35" s="28"/>
      <c r="O35" s="93">
        <v>7</v>
      </c>
      <c r="P35" s="28"/>
      <c r="Q35" s="93">
        <v>2610</v>
      </c>
      <c r="R35" s="28"/>
      <c r="S35" s="93">
        <v>5540</v>
      </c>
      <c r="T35" s="125"/>
      <c r="U35" s="93">
        <v>21</v>
      </c>
    </row>
    <row r="36" spans="1:21" ht="11.25" customHeight="1" x14ac:dyDescent="0.25">
      <c r="A36" s="4" t="s">
        <v>122</v>
      </c>
      <c r="B36" s="27"/>
      <c r="C36" s="103" t="s">
        <v>66</v>
      </c>
      <c r="D36" s="28"/>
      <c r="E36" s="93">
        <v>4</v>
      </c>
      <c r="F36" s="28"/>
      <c r="G36" s="103" t="s">
        <v>66</v>
      </c>
      <c r="H36" s="28"/>
      <c r="I36" s="103" t="s">
        <v>66</v>
      </c>
      <c r="J36" s="28"/>
      <c r="K36" s="93">
        <v>397</v>
      </c>
      <c r="L36" s="28"/>
      <c r="M36" s="94">
        <v>1</v>
      </c>
      <c r="N36" s="28"/>
      <c r="O36" s="93">
        <v>1</v>
      </c>
      <c r="P36" s="28"/>
      <c r="Q36" s="93">
        <v>402</v>
      </c>
      <c r="R36" s="28"/>
      <c r="S36" s="93">
        <v>410</v>
      </c>
      <c r="T36" s="125"/>
      <c r="U36" s="115" t="s">
        <v>66</v>
      </c>
    </row>
    <row r="37" spans="1:21" ht="11.25" customHeight="1" x14ac:dyDescent="0.25">
      <c r="A37" s="4" t="s">
        <v>146</v>
      </c>
      <c r="B37" s="27"/>
      <c r="C37" s="103" t="s">
        <v>66</v>
      </c>
      <c r="D37" s="28"/>
      <c r="E37" s="103" t="s">
        <v>66</v>
      </c>
      <c r="F37" s="28"/>
      <c r="G37" s="103" t="s">
        <v>66</v>
      </c>
      <c r="H37" s="28"/>
      <c r="I37" s="104" t="s">
        <v>154</v>
      </c>
      <c r="J37" s="28"/>
      <c r="K37" s="93">
        <v>140</v>
      </c>
      <c r="L37" s="28"/>
      <c r="M37" s="103" t="s">
        <v>66</v>
      </c>
      <c r="N37" s="28"/>
      <c r="O37" s="103" t="s">
        <v>66</v>
      </c>
      <c r="P37" s="28"/>
      <c r="Q37" s="93">
        <v>141</v>
      </c>
      <c r="R37" s="28"/>
      <c r="S37" s="93">
        <v>111</v>
      </c>
      <c r="T37" s="125"/>
      <c r="U37" s="115" t="s">
        <v>66</v>
      </c>
    </row>
    <row r="38" spans="1:21" ht="11.25" customHeight="1" x14ac:dyDescent="0.25">
      <c r="A38" s="4" t="s">
        <v>124</v>
      </c>
      <c r="B38" s="27"/>
      <c r="C38" s="103" t="s">
        <v>66</v>
      </c>
      <c r="D38" s="28"/>
      <c r="E38" s="103" t="s">
        <v>66</v>
      </c>
      <c r="F38" s="28"/>
      <c r="G38" s="103" t="s">
        <v>66</v>
      </c>
      <c r="H38" s="28"/>
      <c r="I38" s="103" t="s">
        <v>66</v>
      </c>
      <c r="J38" s="28"/>
      <c r="K38" s="93">
        <v>164</v>
      </c>
      <c r="L38" s="28"/>
      <c r="M38" s="94">
        <v>67</v>
      </c>
      <c r="N38" s="28"/>
      <c r="O38" s="93">
        <v>73</v>
      </c>
      <c r="P38" s="28"/>
      <c r="Q38" s="93">
        <v>304</v>
      </c>
      <c r="R38" s="28"/>
      <c r="S38" s="93">
        <v>316</v>
      </c>
      <c r="T38" s="125"/>
      <c r="U38" s="104" t="s">
        <v>154</v>
      </c>
    </row>
    <row r="39" spans="1:21" ht="11.25" customHeight="1" x14ac:dyDescent="0.25">
      <c r="A39" s="4" t="s">
        <v>147</v>
      </c>
      <c r="B39" s="27"/>
      <c r="C39" s="104" t="s">
        <v>154</v>
      </c>
      <c r="D39" s="28"/>
      <c r="E39" s="103" t="s">
        <v>66</v>
      </c>
      <c r="F39" s="28"/>
      <c r="G39" s="103" t="s">
        <v>66</v>
      </c>
      <c r="H39" s="28"/>
      <c r="I39" s="103" t="s">
        <v>66</v>
      </c>
      <c r="J39" s="28"/>
      <c r="K39" s="93">
        <v>265</v>
      </c>
      <c r="L39" s="28"/>
      <c r="M39" s="103" t="s">
        <v>66</v>
      </c>
      <c r="N39" s="28"/>
      <c r="O39" s="103" t="s">
        <v>66</v>
      </c>
      <c r="P39" s="28"/>
      <c r="Q39" s="93">
        <v>265</v>
      </c>
      <c r="R39" s="28"/>
      <c r="S39" s="93">
        <v>236</v>
      </c>
      <c r="T39" s="125"/>
      <c r="U39" s="115" t="s">
        <v>66</v>
      </c>
    </row>
    <row r="40" spans="1:21" ht="11.25" customHeight="1" x14ac:dyDescent="0.25">
      <c r="A40" s="4" t="s">
        <v>126</v>
      </c>
      <c r="B40" s="27"/>
      <c r="C40" s="93">
        <v>1790</v>
      </c>
      <c r="D40" s="28"/>
      <c r="E40" s="93">
        <v>754</v>
      </c>
      <c r="F40" s="28"/>
      <c r="G40" s="93">
        <v>15</v>
      </c>
      <c r="H40" s="28"/>
      <c r="I40" s="94">
        <v>27</v>
      </c>
      <c r="J40" s="28"/>
      <c r="K40" s="93">
        <v>3800</v>
      </c>
      <c r="L40" s="28"/>
      <c r="M40" s="94">
        <v>36</v>
      </c>
      <c r="N40" s="28"/>
      <c r="O40" s="93">
        <v>83</v>
      </c>
      <c r="P40" s="28"/>
      <c r="Q40" s="93">
        <v>6510</v>
      </c>
      <c r="R40" s="28"/>
      <c r="S40" s="93">
        <v>5330</v>
      </c>
      <c r="T40" s="125" t="s">
        <v>5</v>
      </c>
      <c r="U40" s="93">
        <v>33</v>
      </c>
    </row>
    <row r="41" spans="1:21" ht="11.25" customHeight="1" x14ac:dyDescent="0.25">
      <c r="A41" s="4" t="s">
        <v>128</v>
      </c>
      <c r="B41" s="27"/>
      <c r="C41" s="104" t="s">
        <v>154</v>
      </c>
      <c r="D41" s="57"/>
      <c r="E41" s="93">
        <v>7</v>
      </c>
      <c r="F41" s="57"/>
      <c r="G41" s="93">
        <v>76</v>
      </c>
      <c r="H41" s="28"/>
      <c r="I41" s="103" t="s">
        <v>66</v>
      </c>
      <c r="J41" s="57"/>
      <c r="K41" s="93">
        <v>394</v>
      </c>
      <c r="L41" s="57"/>
      <c r="M41" s="94">
        <v>135</v>
      </c>
      <c r="N41" s="57"/>
      <c r="O41" s="93">
        <v>51</v>
      </c>
      <c r="P41" s="57"/>
      <c r="Q41" s="93">
        <v>663</v>
      </c>
      <c r="R41" s="57"/>
      <c r="S41" s="93">
        <v>3550</v>
      </c>
      <c r="T41" s="19" t="s">
        <v>5</v>
      </c>
      <c r="U41" s="93">
        <v>76</v>
      </c>
    </row>
    <row r="42" spans="1:21" ht="11.25" customHeight="1" x14ac:dyDescent="0.25">
      <c r="A42" s="8" t="s">
        <v>12</v>
      </c>
      <c r="B42" s="88"/>
      <c r="C42" s="81">
        <v>97400</v>
      </c>
      <c r="D42" s="57"/>
      <c r="E42" s="81">
        <v>6370</v>
      </c>
      <c r="F42" s="57"/>
      <c r="G42" s="81">
        <v>11900</v>
      </c>
      <c r="H42" s="32"/>
      <c r="I42" s="81">
        <v>237</v>
      </c>
      <c r="J42" s="57"/>
      <c r="K42" s="81">
        <v>22400</v>
      </c>
      <c r="L42" s="57"/>
      <c r="M42" s="81">
        <v>15300</v>
      </c>
      <c r="N42" s="57"/>
      <c r="O42" s="81">
        <v>3050</v>
      </c>
      <c r="P42" s="57"/>
      <c r="Q42" s="81">
        <v>157000</v>
      </c>
      <c r="R42" s="57"/>
      <c r="S42" s="81">
        <v>189000</v>
      </c>
      <c r="T42" s="21"/>
      <c r="U42" s="81">
        <v>1000</v>
      </c>
    </row>
    <row r="43" spans="1:21" ht="11.25" customHeight="1" x14ac:dyDescent="0.25">
      <c r="A43" s="308" t="s">
        <v>129</v>
      </c>
      <c r="B43" s="298"/>
      <c r="C43" s="298"/>
      <c r="D43" s="298"/>
      <c r="E43" s="298"/>
      <c r="F43" s="298"/>
      <c r="G43" s="298"/>
      <c r="H43" s="298"/>
      <c r="I43" s="298"/>
      <c r="J43" s="298"/>
      <c r="K43" s="298"/>
      <c r="L43" s="298"/>
      <c r="M43" s="298"/>
      <c r="N43" s="298"/>
      <c r="O43" s="298"/>
      <c r="P43" s="298"/>
      <c r="Q43" s="298"/>
      <c r="R43" s="298"/>
      <c r="S43" s="298"/>
      <c r="T43" s="298"/>
      <c r="U43" s="298"/>
    </row>
    <row r="44" spans="1:21" ht="11.25" customHeight="1" x14ac:dyDescent="0.25">
      <c r="A44" s="280" t="s">
        <v>156</v>
      </c>
      <c r="B44" s="288"/>
      <c r="C44" s="288"/>
      <c r="D44" s="288"/>
      <c r="E44" s="288"/>
      <c r="F44" s="288"/>
      <c r="G44" s="288"/>
      <c r="H44" s="288"/>
      <c r="I44" s="288"/>
      <c r="J44" s="288"/>
      <c r="K44" s="288"/>
      <c r="L44" s="288"/>
      <c r="M44" s="288"/>
      <c r="N44" s="288"/>
      <c r="O44" s="288"/>
      <c r="P44" s="288"/>
      <c r="Q44" s="288"/>
      <c r="R44" s="288"/>
      <c r="S44" s="288"/>
      <c r="T44" s="288"/>
      <c r="U44" s="288"/>
    </row>
    <row r="45" spans="1:21" ht="33.75" customHeight="1" x14ac:dyDescent="0.25">
      <c r="A45" s="290" t="s">
        <v>340</v>
      </c>
      <c r="B45" s="285"/>
      <c r="C45" s="285"/>
      <c r="D45" s="285"/>
      <c r="E45" s="285"/>
      <c r="F45" s="285"/>
      <c r="G45" s="285"/>
      <c r="H45" s="285"/>
      <c r="I45" s="285"/>
      <c r="J45" s="285"/>
      <c r="K45" s="285"/>
      <c r="L45" s="285"/>
      <c r="M45" s="285"/>
      <c r="N45" s="285"/>
      <c r="O45" s="285"/>
      <c r="P45" s="285"/>
      <c r="Q45" s="285"/>
      <c r="R45" s="285"/>
      <c r="S45" s="285"/>
      <c r="T45" s="285"/>
      <c r="U45" s="285"/>
    </row>
    <row r="46" spans="1:21" ht="11.25" customHeight="1" x14ac:dyDescent="0.25">
      <c r="A46" s="279" t="s">
        <v>341</v>
      </c>
      <c r="B46" s="279"/>
      <c r="C46" s="279"/>
      <c r="D46" s="279"/>
      <c r="E46" s="279"/>
      <c r="F46" s="279"/>
      <c r="G46" s="279"/>
      <c r="H46" s="279"/>
      <c r="I46" s="279"/>
      <c r="J46" s="279"/>
      <c r="K46" s="279"/>
      <c r="L46" s="279"/>
      <c r="M46" s="279"/>
      <c r="N46" s="279"/>
      <c r="O46" s="279"/>
      <c r="P46" s="279"/>
      <c r="Q46" s="279"/>
      <c r="R46" s="279"/>
      <c r="S46" s="279"/>
      <c r="T46" s="279"/>
      <c r="U46" s="279"/>
    </row>
    <row r="47" spans="1:21" ht="11.25" customHeight="1" x14ac:dyDescent="0.25">
      <c r="A47" s="279" t="s">
        <v>148</v>
      </c>
      <c r="B47" s="288"/>
      <c r="C47" s="288"/>
      <c r="D47" s="288"/>
      <c r="E47" s="288"/>
      <c r="F47" s="288"/>
      <c r="G47" s="288"/>
      <c r="H47" s="288"/>
      <c r="I47" s="288"/>
      <c r="J47" s="288"/>
      <c r="K47" s="288"/>
      <c r="L47" s="288"/>
      <c r="M47" s="288"/>
      <c r="N47" s="288"/>
      <c r="O47" s="288"/>
      <c r="P47" s="288"/>
      <c r="Q47" s="288"/>
      <c r="R47" s="288"/>
      <c r="S47" s="288"/>
      <c r="T47" s="288"/>
      <c r="U47" s="288"/>
    </row>
    <row r="48" spans="1:21" ht="11.25" customHeight="1" x14ac:dyDescent="0.25">
      <c r="A48" s="279" t="s">
        <v>342</v>
      </c>
      <c r="B48" s="288"/>
      <c r="C48" s="288"/>
      <c r="D48" s="288"/>
      <c r="E48" s="288"/>
      <c r="F48" s="288"/>
      <c r="G48" s="288"/>
      <c r="H48" s="288"/>
      <c r="I48" s="288"/>
      <c r="J48" s="288"/>
      <c r="K48" s="288"/>
      <c r="L48" s="288"/>
      <c r="M48" s="288"/>
      <c r="N48" s="288"/>
      <c r="O48" s="288"/>
      <c r="P48" s="288"/>
      <c r="Q48" s="288"/>
      <c r="R48" s="288"/>
      <c r="S48" s="288"/>
      <c r="T48" s="288"/>
      <c r="U48" s="288"/>
    </row>
    <row r="49" spans="1:21" ht="11.25" customHeight="1" x14ac:dyDescent="0.25">
      <c r="A49" s="279" t="s">
        <v>149</v>
      </c>
      <c r="B49" s="288"/>
      <c r="C49" s="288"/>
      <c r="D49" s="288"/>
      <c r="E49" s="288"/>
      <c r="F49" s="288"/>
      <c r="G49" s="288"/>
      <c r="H49" s="288"/>
      <c r="I49" s="288"/>
      <c r="J49" s="288"/>
      <c r="K49" s="288"/>
      <c r="L49" s="288"/>
      <c r="M49" s="288"/>
      <c r="N49" s="288"/>
      <c r="O49" s="288"/>
      <c r="P49" s="288"/>
      <c r="Q49" s="288"/>
      <c r="R49" s="288"/>
      <c r="S49" s="288"/>
      <c r="T49" s="288"/>
      <c r="U49" s="288"/>
    </row>
    <row r="50" spans="1:21" ht="11.25" customHeight="1" x14ac:dyDescent="0.25">
      <c r="A50" s="279" t="s">
        <v>324</v>
      </c>
      <c r="B50" s="279"/>
      <c r="C50" s="279"/>
      <c r="D50" s="279"/>
      <c r="E50" s="279"/>
      <c r="F50" s="279"/>
      <c r="G50" s="279"/>
      <c r="H50" s="279"/>
      <c r="I50" s="279"/>
      <c r="J50" s="279"/>
      <c r="K50" s="279"/>
      <c r="L50" s="279"/>
      <c r="M50" s="279"/>
      <c r="N50" s="279"/>
      <c r="O50" s="279"/>
      <c r="P50" s="279"/>
      <c r="Q50" s="279"/>
      <c r="R50" s="279"/>
      <c r="S50" s="279"/>
      <c r="T50" s="279"/>
      <c r="U50" s="279"/>
    </row>
    <row r="51" spans="1:21" ht="11.25" customHeight="1" x14ac:dyDescent="0.25">
      <c r="A51" s="279"/>
      <c r="B51" s="310"/>
      <c r="C51" s="310"/>
      <c r="D51" s="310"/>
      <c r="E51" s="310"/>
      <c r="F51" s="310"/>
      <c r="G51" s="310"/>
      <c r="H51" s="310"/>
      <c r="I51" s="310"/>
      <c r="J51" s="310"/>
      <c r="K51" s="310"/>
      <c r="L51" s="310"/>
      <c r="M51" s="310"/>
      <c r="N51" s="310"/>
      <c r="O51" s="310"/>
      <c r="P51" s="310"/>
      <c r="Q51" s="310"/>
      <c r="R51" s="310"/>
      <c r="S51" s="310"/>
      <c r="T51" s="310"/>
      <c r="U51" s="310"/>
    </row>
    <row r="52" spans="1:21" ht="11.25" customHeight="1" x14ac:dyDescent="0.25">
      <c r="A52" s="279" t="s">
        <v>85</v>
      </c>
      <c r="B52" s="279"/>
      <c r="C52" s="279"/>
      <c r="D52" s="279"/>
      <c r="E52" s="279"/>
      <c r="F52" s="279"/>
      <c r="G52" s="279"/>
      <c r="H52" s="279"/>
      <c r="I52" s="279"/>
      <c r="J52" s="279"/>
      <c r="K52" s="279"/>
      <c r="L52" s="279"/>
      <c r="M52" s="279"/>
      <c r="N52" s="279"/>
      <c r="O52" s="279"/>
      <c r="P52" s="279"/>
      <c r="Q52" s="279"/>
      <c r="R52" s="279"/>
      <c r="S52" s="279"/>
      <c r="T52" s="279"/>
      <c r="U52" s="279"/>
    </row>
    <row r="53" spans="1:21" ht="11.25" customHeight="1" x14ac:dyDescent="0.25">
      <c r="A53" s="17"/>
      <c r="B53" s="17"/>
      <c r="C53" s="17"/>
      <c r="D53" s="17"/>
      <c r="E53" s="17"/>
      <c r="F53" s="17"/>
      <c r="G53" s="17"/>
      <c r="H53" s="17"/>
      <c r="I53" s="17"/>
      <c r="J53" s="17"/>
      <c r="K53" s="17"/>
      <c r="L53" s="17"/>
      <c r="M53" s="17"/>
      <c r="N53" s="17"/>
      <c r="O53" s="17"/>
      <c r="P53" s="17"/>
      <c r="Q53" s="17"/>
      <c r="R53" s="17"/>
      <c r="S53" s="17"/>
      <c r="T53" s="130"/>
      <c r="U53" s="17"/>
    </row>
  </sheetData>
  <mergeCells count="16">
    <mergeCell ref="C6:Q6"/>
    <mergeCell ref="A1:U1"/>
    <mergeCell ref="A2:U2"/>
    <mergeCell ref="A3:U3"/>
    <mergeCell ref="A4:U4"/>
    <mergeCell ref="A5:U5"/>
    <mergeCell ref="A49:U49"/>
    <mergeCell ref="A50:U50"/>
    <mergeCell ref="A51:U51"/>
    <mergeCell ref="A52:U52"/>
    <mergeCell ref="A43:U43"/>
    <mergeCell ref="A44:U44"/>
    <mergeCell ref="A45:U45"/>
    <mergeCell ref="A46:U46"/>
    <mergeCell ref="A47:U47"/>
    <mergeCell ref="A48:U48"/>
  </mergeCells>
  <printOptions horizontalCentered="1"/>
  <pageMargins left="0.5" right="0.5" top="0.5" bottom="0.75" header="0.3" footer="0.3"/>
  <pageSetup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456B-84BE-48AD-A2EB-09838E3E653B}">
  <dimension ref="A1:M49"/>
  <sheetViews>
    <sheetView topLeftCell="A15" zoomScaleNormal="100" workbookViewId="0">
      <selection activeCell="A47" sqref="A47:L47"/>
    </sheetView>
  </sheetViews>
  <sheetFormatPr defaultColWidth="9.85546875" defaultRowHeight="11.25" x14ac:dyDescent="0.25"/>
  <cols>
    <col min="1" max="1" width="36.140625" style="217" customWidth="1"/>
    <col min="2" max="2" width="1.7109375" style="198" customWidth="1"/>
    <col min="3" max="3" width="8.28515625" style="218" customWidth="1"/>
    <col min="4" max="4" width="1.7109375" style="264" customWidth="1"/>
    <col min="5" max="5" width="8.28515625" style="218" customWidth="1"/>
    <col min="6" max="6" width="1.7109375" style="264" customWidth="1"/>
    <col min="7" max="7" width="8.28515625" style="218" customWidth="1"/>
    <col min="8" max="8" width="1.7109375" style="264" customWidth="1"/>
    <col min="9" max="9" width="8.28515625" style="218" customWidth="1"/>
    <col min="10" max="10" width="1.7109375" style="264" customWidth="1"/>
    <col min="11" max="11" width="8.28515625" style="218" customWidth="1"/>
    <col min="12" max="12" width="1.7109375" style="264" customWidth="1"/>
    <col min="13" max="16384" width="9.85546875" style="191"/>
  </cols>
  <sheetData>
    <row r="1" spans="1:12" ht="11.25" customHeight="1" x14ac:dyDescent="0.25">
      <c r="A1" s="318" t="s">
        <v>161</v>
      </c>
      <c r="B1" s="318"/>
      <c r="C1" s="318"/>
      <c r="D1" s="318"/>
      <c r="E1" s="318"/>
      <c r="F1" s="318"/>
      <c r="G1" s="318"/>
      <c r="H1" s="318"/>
      <c r="I1" s="318"/>
      <c r="J1" s="318"/>
      <c r="K1" s="318"/>
      <c r="L1" s="318"/>
    </row>
    <row r="2" spans="1:12" ht="11.25" customHeight="1" x14ac:dyDescent="0.25">
      <c r="A2" s="318" t="s">
        <v>162</v>
      </c>
      <c r="B2" s="318"/>
      <c r="C2" s="318"/>
      <c r="D2" s="318"/>
      <c r="E2" s="318"/>
      <c r="F2" s="318"/>
      <c r="G2" s="318"/>
      <c r="H2" s="318"/>
      <c r="I2" s="318"/>
      <c r="J2" s="318"/>
      <c r="K2" s="318"/>
      <c r="L2" s="318"/>
    </row>
    <row r="3" spans="1:12" ht="11.25" customHeight="1" x14ac:dyDescent="0.25">
      <c r="A3" s="319"/>
      <c r="B3" s="319"/>
      <c r="C3" s="319"/>
      <c r="D3" s="319"/>
      <c r="E3" s="319"/>
      <c r="F3" s="319"/>
      <c r="G3" s="319"/>
      <c r="H3" s="319"/>
      <c r="I3" s="319"/>
      <c r="J3" s="319"/>
      <c r="K3" s="319"/>
      <c r="L3" s="319"/>
    </row>
    <row r="4" spans="1:12" ht="11.25" customHeight="1" x14ac:dyDescent="0.25">
      <c r="A4" s="318" t="s">
        <v>317</v>
      </c>
      <c r="B4" s="318"/>
      <c r="C4" s="318"/>
      <c r="D4" s="318"/>
      <c r="E4" s="318"/>
      <c r="F4" s="318"/>
      <c r="G4" s="318"/>
      <c r="H4" s="318"/>
      <c r="I4" s="318"/>
      <c r="J4" s="318"/>
      <c r="K4" s="318"/>
      <c r="L4" s="318"/>
    </row>
    <row r="5" spans="1:12" ht="11.25" customHeight="1" x14ac:dyDescent="0.25">
      <c r="A5" s="320"/>
      <c r="B5" s="321"/>
      <c r="C5" s="321"/>
      <c r="D5" s="321"/>
      <c r="E5" s="321"/>
      <c r="F5" s="321"/>
      <c r="G5" s="321"/>
      <c r="H5" s="321"/>
      <c r="I5" s="321"/>
      <c r="J5" s="321"/>
      <c r="K5" s="321"/>
      <c r="L5" s="321"/>
    </row>
    <row r="6" spans="1:12" ht="11.25" customHeight="1" x14ac:dyDescent="0.25">
      <c r="A6" s="192" t="s">
        <v>163</v>
      </c>
      <c r="B6" s="192"/>
      <c r="C6" s="193" t="s">
        <v>164</v>
      </c>
      <c r="D6" s="194"/>
      <c r="E6" s="193" t="s">
        <v>165</v>
      </c>
      <c r="F6" s="194"/>
      <c r="G6" s="193" t="s">
        <v>166</v>
      </c>
      <c r="H6" s="194"/>
      <c r="I6" s="193" t="s">
        <v>167</v>
      </c>
      <c r="J6" s="194"/>
      <c r="K6" s="193" t="s">
        <v>131</v>
      </c>
      <c r="L6" s="194"/>
    </row>
    <row r="7" spans="1:12" ht="11.25" customHeight="1" x14ac:dyDescent="0.25">
      <c r="A7" s="206" t="s">
        <v>168</v>
      </c>
      <c r="B7" s="264"/>
      <c r="C7" s="199">
        <v>6680</v>
      </c>
      <c r="D7" s="264" t="s">
        <v>5</v>
      </c>
      <c r="E7" s="199">
        <v>3952</v>
      </c>
      <c r="G7" s="199">
        <v>4939</v>
      </c>
      <c r="H7" s="264" t="s">
        <v>5</v>
      </c>
      <c r="I7" s="199">
        <v>4204</v>
      </c>
      <c r="J7" s="264" t="s">
        <v>5</v>
      </c>
      <c r="K7" s="199">
        <v>2830</v>
      </c>
    </row>
    <row r="8" spans="1:12" ht="11.25" customHeight="1" x14ac:dyDescent="0.25">
      <c r="A8" s="206" t="s">
        <v>169</v>
      </c>
      <c r="B8" s="264"/>
      <c r="C8" s="199">
        <v>225227</v>
      </c>
      <c r="E8" s="199">
        <v>203135</v>
      </c>
      <c r="G8" s="199">
        <v>185466</v>
      </c>
      <c r="H8" s="264" t="s">
        <v>5</v>
      </c>
      <c r="I8" s="199">
        <v>160022</v>
      </c>
      <c r="J8" s="264" t="s">
        <v>5</v>
      </c>
      <c r="K8" s="199">
        <v>158751</v>
      </c>
    </row>
    <row r="9" spans="1:12" ht="11.25" customHeight="1" x14ac:dyDescent="0.25">
      <c r="A9" s="206" t="s">
        <v>170</v>
      </c>
      <c r="B9" s="264"/>
      <c r="C9" s="199">
        <v>16789</v>
      </c>
      <c r="E9" s="199">
        <v>14273</v>
      </c>
      <c r="G9" s="212" t="s">
        <v>66</v>
      </c>
      <c r="I9" s="212" t="s">
        <v>66</v>
      </c>
      <c r="K9" s="212" t="s">
        <v>66</v>
      </c>
    </row>
    <row r="10" spans="1:12" ht="11.25" customHeight="1" x14ac:dyDescent="0.25">
      <c r="A10" s="206" t="s">
        <v>171</v>
      </c>
      <c r="B10" s="264"/>
      <c r="C10" s="199">
        <v>94800</v>
      </c>
      <c r="E10" s="199">
        <v>86400</v>
      </c>
      <c r="G10" s="199">
        <v>76800</v>
      </c>
      <c r="I10" s="199">
        <v>74400</v>
      </c>
      <c r="K10" s="199">
        <v>60600</v>
      </c>
    </row>
    <row r="11" spans="1:12" ht="11.25" customHeight="1" x14ac:dyDescent="0.25">
      <c r="A11" s="206" t="s">
        <v>172</v>
      </c>
      <c r="B11" s="264"/>
      <c r="C11" s="199">
        <v>23000</v>
      </c>
      <c r="E11" s="199">
        <v>20000</v>
      </c>
      <c r="G11" s="199">
        <v>20000</v>
      </c>
      <c r="I11" s="199">
        <v>21000</v>
      </c>
      <c r="K11" s="199">
        <v>20000</v>
      </c>
    </row>
    <row r="12" spans="1:12" ht="11.25" customHeight="1" x14ac:dyDescent="0.25">
      <c r="A12" s="206" t="s">
        <v>173</v>
      </c>
      <c r="B12" s="264"/>
      <c r="C12" s="199">
        <v>225351</v>
      </c>
      <c r="E12" s="199">
        <v>230210</v>
      </c>
      <c r="G12" s="199">
        <v>206354</v>
      </c>
      <c r="I12" s="199">
        <v>177867</v>
      </c>
      <c r="J12" s="264" t="s">
        <v>5</v>
      </c>
      <c r="K12" s="199">
        <v>181410</v>
      </c>
    </row>
    <row r="13" spans="1:12" ht="11.25" customHeight="1" x14ac:dyDescent="0.25">
      <c r="A13" s="206" t="s">
        <v>174</v>
      </c>
      <c r="B13" s="264"/>
      <c r="C13" s="199">
        <v>101400</v>
      </c>
      <c r="E13" s="199">
        <v>100200</v>
      </c>
      <c r="G13" s="199">
        <v>102300</v>
      </c>
      <c r="H13" s="264" t="s">
        <v>5</v>
      </c>
      <c r="I13" s="199">
        <v>110000</v>
      </c>
      <c r="J13" s="264" t="s">
        <v>175</v>
      </c>
      <c r="K13" s="199">
        <v>120000</v>
      </c>
      <c r="L13" s="264" t="s">
        <v>175</v>
      </c>
    </row>
    <row r="14" spans="1:12" ht="11.25" customHeight="1" x14ac:dyDescent="0.25">
      <c r="A14" s="206" t="s">
        <v>310</v>
      </c>
      <c r="B14" s="264"/>
      <c r="C14" s="199">
        <v>40513</v>
      </c>
      <c r="E14" s="199">
        <v>41082</v>
      </c>
      <c r="G14" s="199">
        <v>45510</v>
      </c>
      <c r="I14" s="199">
        <v>47700</v>
      </c>
      <c r="K14" s="199">
        <v>45000</v>
      </c>
    </row>
    <row r="15" spans="1:12" ht="11.25" customHeight="1" x14ac:dyDescent="0.25">
      <c r="A15" s="206" t="s">
        <v>176</v>
      </c>
      <c r="B15" s="264"/>
      <c r="C15" s="199">
        <v>53800</v>
      </c>
      <c r="E15" s="199">
        <v>51600</v>
      </c>
      <c r="G15" s="199">
        <v>52800</v>
      </c>
      <c r="I15" s="199">
        <v>52200</v>
      </c>
      <c r="J15" s="264" t="s">
        <v>5</v>
      </c>
      <c r="K15" s="199">
        <v>49200</v>
      </c>
    </row>
    <row r="16" spans="1:12" ht="11.25" customHeight="1" x14ac:dyDescent="0.25">
      <c r="A16" s="206" t="s">
        <v>177</v>
      </c>
      <c r="B16" s="264"/>
      <c r="C16" s="199">
        <v>4000</v>
      </c>
      <c r="E16" s="199">
        <v>19900</v>
      </c>
      <c r="G16" s="199">
        <v>28300</v>
      </c>
      <c r="I16" s="199">
        <v>34700</v>
      </c>
      <c r="K16" s="199">
        <v>56900</v>
      </c>
    </row>
    <row r="17" spans="1:12" ht="11.25" customHeight="1" x14ac:dyDescent="0.25">
      <c r="A17" s="206" t="s">
        <v>178</v>
      </c>
      <c r="B17" s="264"/>
      <c r="C17" s="199">
        <v>9383</v>
      </c>
      <c r="E17" s="199">
        <v>20654</v>
      </c>
      <c r="G17" s="199">
        <v>34641</v>
      </c>
      <c r="I17" s="199">
        <v>43572</v>
      </c>
      <c r="K17" s="199">
        <v>38530</v>
      </c>
    </row>
    <row r="18" spans="1:12" ht="11.25" customHeight="1" x14ac:dyDescent="0.25">
      <c r="A18" s="206" t="s">
        <v>179</v>
      </c>
      <c r="B18" s="264"/>
      <c r="C18" s="199">
        <v>19610</v>
      </c>
      <c r="E18" s="199">
        <v>19431</v>
      </c>
      <c r="G18" s="199">
        <v>19073</v>
      </c>
      <c r="I18" s="199">
        <v>17925</v>
      </c>
      <c r="K18" s="199">
        <v>13655</v>
      </c>
    </row>
    <row r="19" spans="1:12" ht="11.25" customHeight="1" x14ac:dyDescent="0.25">
      <c r="A19" s="206" t="s">
        <v>180</v>
      </c>
      <c r="B19" s="264"/>
      <c r="C19" s="199">
        <v>56400</v>
      </c>
      <c r="E19" s="199">
        <v>45900</v>
      </c>
      <c r="G19" s="199">
        <v>53700</v>
      </c>
      <c r="I19" s="199">
        <v>39200</v>
      </c>
      <c r="J19" s="264" t="s">
        <v>5</v>
      </c>
      <c r="K19" s="199">
        <v>36300</v>
      </c>
    </row>
    <row r="20" spans="1:12" ht="11.25" customHeight="1" x14ac:dyDescent="0.25">
      <c r="A20" s="206" t="s">
        <v>181</v>
      </c>
      <c r="B20" s="264"/>
      <c r="C20" s="199">
        <v>129600</v>
      </c>
      <c r="E20" s="199">
        <v>204000</v>
      </c>
      <c r="G20" s="199">
        <v>355000</v>
      </c>
      <c r="I20" s="199">
        <v>606000</v>
      </c>
      <c r="K20" s="199">
        <v>853000</v>
      </c>
    </row>
    <row r="21" spans="1:12" ht="11.25" customHeight="1" x14ac:dyDescent="0.25">
      <c r="A21" s="206" t="s">
        <v>182</v>
      </c>
      <c r="B21" s="264"/>
      <c r="C21" s="199">
        <v>7420</v>
      </c>
      <c r="E21" s="199">
        <v>4270</v>
      </c>
      <c r="G21" s="199">
        <v>7120</v>
      </c>
      <c r="I21" s="199">
        <v>4790</v>
      </c>
      <c r="J21" s="264" t="s">
        <v>5</v>
      </c>
      <c r="K21" s="199">
        <v>3310</v>
      </c>
    </row>
    <row r="22" spans="1:12" ht="11.25" customHeight="1" x14ac:dyDescent="0.25">
      <c r="A22" s="206" t="s">
        <v>311</v>
      </c>
      <c r="B22" s="264"/>
      <c r="C22" s="199">
        <v>55000</v>
      </c>
      <c r="E22" s="199">
        <v>49000</v>
      </c>
      <c r="G22" s="199">
        <v>42000</v>
      </c>
      <c r="I22" s="199">
        <v>39000</v>
      </c>
      <c r="K22" s="199">
        <v>39000</v>
      </c>
    </row>
    <row r="23" spans="1:12" ht="11.25" customHeight="1" x14ac:dyDescent="0.25">
      <c r="A23" s="206" t="s">
        <v>312</v>
      </c>
      <c r="B23" s="264"/>
      <c r="C23" s="199">
        <v>203</v>
      </c>
      <c r="E23" s="199">
        <v>188</v>
      </c>
      <c r="G23" s="199">
        <v>196</v>
      </c>
      <c r="I23" s="199">
        <v>126</v>
      </c>
      <c r="J23" s="264" t="s">
        <v>5</v>
      </c>
      <c r="K23" s="199">
        <v>130</v>
      </c>
      <c r="L23" s="264" t="s">
        <v>175</v>
      </c>
    </row>
    <row r="24" spans="1:12" ht="11.25" customHeight="1" x14ac:dyDescent="0.25">
      <c r="A24" s="206" t="s">
        <v>183</v>
      </c>
      <c r="B24" s="264"/>
      <c r="C24" s="199">
        <v>193199</v>
      </c>
      <c r="E24" s="199">
        <v>204207</v>
      </c>
      <c r="G24" s="199">
        <v>215382</v>
      </c>
      <c r="I24" s="199">
        <v>216225</v>
      </c>
      <c r="K24" s="199">
        <v>208185</v>
      </c>
    </row>
    <row r="25" spans="1:12" ht="11.25" customHeight="1" x14ac:dyDescent="0.25">
      <c r="A25" s="206" t="s">
        <v>184</v>
      </c>
      <c r="B25" s="264"/>
      <c r="C25" s="199">
        <v>285</v>
      </c>
      <c r="E25" s="199">
        <v>220</v>
      </c>
      <c r="G25" s="199">
        <v>206</v>
      </c>
      <c r="I25" s="199">
        <v>210</v>
      </c>
      <c r="K25" s="199">
        <v>200</v>
      </c>
    </row>
    <row r="26" spans="1:12" ht="11.25" customHeight="1" x14ac:dyDescent="0.25">
      <c r="A26" s="206" t="s">
        <v>313</v>
      </c>
      <c r="B26" s="264"/>
      <c r="C26" s="199">
        <v>25582</v>
      </c>
      <c r="E26" s="199">
        <v>22269</v>
      </c>
      <c r="G26" s="199">
        <v>34666</v>
      </c>
      <c r="I26" s="199">
        <v>35355</v>
      </c>
      <c r="K26" s="199">
        <v>32720</v>
      </c>
    </row>
    <row r="27" spans="1:12" ht="11.25" customHeight="1" x14ac:dyDescent="0.25">
      <c r="A27" s="206" t="s">
        <v>185</v>
      </c>
      <c r="B27" s="264"/>
      <c r="C27" s="199">
        <v>415021</v>
      </c>
      <c r="E27" s="199">
        <v>300506</v>
      </c>
      <c r="G27" s="199">
        <v>339377</v>
      </c>
      <c r="I27" s="199">
        <v>344966</v>
      </c>
      <c r="J27" s="264" t="s">
        <v>5</v>
      </c>
      <c r="K27" s="199">
        <v>323325</v>
      </c>
    </row>
    <row r="28" spans="1:12" ht="11.25" customHeight="1" x14ac:dyDescent="0.25">
      <c r="A28" s="206" t="s">
        <v>186</v>
      </c>
      <c r="B28" s="264"/>
      <c r="C28" s="199"/>
      <c r="E28" s="199"/>
      <c r="G28" s="199"/>
      <c r="I28" s="199"/>
      <c r="K28" s="199"/>
    </row>
    <row r="29" spans="1:12" ht="11.25" customHeight="1" x14ac:dyDescent="0.25">
      <c r="A29" s="200" t="s">
        <v>187</v>
      </c>
      <c r="B29" s="264"/>
      <c r="C29" s="199">
        <v>7400</v>
      </c>
      <c r="E29" s="199">
        <v>7000</v>
      </c>
      <c r="F29" s="264" t="s">
        <v>175</v>
      </c>
      <c r="G29" s="199">
        <v>1800</v>
      </c>
      <c r="H29" s="264" t="s">
        <v>175</v>
      </c>
      <c r="I29" s="212" t="s">
        <v>66</v>
      </c>
      <c r="K29" s="212" t="s">
        <v>66</v>
      </c>
    </row>
    <row r="30" spans="1:12" ht="11.25" customHeight="1" x14ac:dyDescent="0.25">
      <c r="A30" s="200" t="s">
        <v>325</v>
      </c>
      <c r="B30" s="264"/>
      <c r="C30" s="199">
        <v>269310</v>
      </c>
      <c r="E30" s="199">
        <v>251840</v>
      </c>
      <c r="G30" s="199">
        <v>265500</v>
      </c>
      <c r="I30" s="199">
        <v>272300</v>
      </c>
      <c r="K30" s="199">
        <v>278700</v>
      </c>
    </row>
    <row r="31" spans="1:12" ht="11.25" customHeight="1" x14ac:dyDescent="0.25">
      <c r="A31" s="206" t="s">
        <v>188</v>
      </c>
      <c r="B31" s="264"/>
      <c r="C31" s="199">
        <v>56689</v>
      </c>
      <c r="E31" s="199">
        <v>48994</v>
      </c>
      <c r="G31" s="199">
        <v>48383</v>
      </c>
      <c r="I31" s="199">
        <v>43236</v>
      </c>
      <c r="K31" s="199">
        <v>42936</v>
      </c>
    </row>
    <row r="32" spans="1:12" ht="11.25" customHeight="1" x14ac:dyDescent="0.25">
      <c r="A32" s="206" t="s">
        <v>189</v>
      </c>
      <c r="B32" s="264"/>
      <c r="C32" s="199">
        <v>7213</v>
      </c>
      <c r="E32" s="212" t="s">
        <v>66</v>
      </c>
      <c r="G32" s="212" t="s">
        <v>66</v>
      </c>
      <c r="I32" s="212" t="s">
        <v>66</v>
      </c>
      <c r="K32" s="212" t="s">
        <v>66</v>
      </c>
    </row>
    <row r="33" spans="1:13" ht="11.25" customHeight="1" x14ac:dyDescent="0.25">
      <c r="A33" s="206" t="s">
        <v>190</v>
      </c>
      <c r="B33" s="264"/>
      <c r="C33" s="199">
        <v>9900</v>
      </c>
      <c r="E33" s="199">
        <v>10680</v>
      </c>
      <c r="G33" s="199">
        <v>17000</v>
      </c>
      <c r="I33" s="199">
        <v>17000</v>
      </c>
      <c r="K33" s="199">
        <v>16600</v>
      </c>
    </row>
    <row r="34" spans="1:13" ht="11.25" customHeight="1" x14ac:dyDescent="0.25">
      <c r="A34" s="206" t="s">
        <v>191</v>
      </c>
      <c r="B34" s="264"/>
      <c r="C34" s="199">
        <v>27200</v>
      </c>
      <c r="E34" s="199">
        <v>24100</v>
      </c>
      <c r="G34" s="199">
        <v>22100</v>
      </c>
      <c r="I34" s="199">
        <v>17600</v>
      </c>
      <c r="K34" s="199">
        <v>13500</v>
      </c>
    </row>
    <row r="35" spans="1:13" ht="11.25" customHeight="1" x14ac:dyDescent="0.25">
      <c r="A35" s="206" t="s">
        <v>192</v>
      </c>
      <c r="B35" s="264"/>
      <c r="C35" s="199">
        <v>4800</v>
      </c>
      <c r="E35" s="212" t="s">
        <v>66</v>
      </c>
      <c r="G35" s="212" t="s">
        <v>66</v>
      </c>
      <c r="I35" s="212" t="s">
        <v>66</v>
      </c>
      <c r="K35" s="212" t="s">
        <v>66</v>
      </c>
    </row>
    <row r="36" spans="1:13" ht="11.25" customHeight="1" x14ac:dyDescent="0.25">
      <c r="A36" s="206" t="s">
        <v>193</v>
      </c>
      <c r="B36" s="264"/>
      <c r="C36" s="199">
        <v>8607</v>
      </c>
      <c r="E36" s="199">
        <v>4272</v>
      </c>
      <c r="G36" s="212" t="s">
        <v>66</v>
      </c>
      <c r="I36" s="212" t="s">
        <v>66</v>
      </c>
      <c r="K36" s="212" t="s">
        <v>66</v>
      </c>
    </row>
    <row r="37" spans="1:13" ht="11.25" customHeight="1" x14ac:dyDescent="0.25">
      <c r="A37" s="206" t="s">
        <v>194</v>
      </c>
      <c r="B37" s="264"/>
      <c r="C37" s="212" t="s">
        <v>66</v>
      </c>
      <c r="E37" s="212" t="s">
        <v>66</v>
      </c>
      <c r="G37" s="212" t="s">
        <v>66</v>
      </c>
      <c r="I37" s="212" t="s">
        <v>66</v>
      </c>
      <c r="K37" s="199">
        <v>3000</v>
      </c>
    </row>
    <row r="38" spans="1:13" ht="11.25" customHeight="1" x14ac:dyDescent="0.25">
      <c r="A38" s="206" t="s">
        <v>195</v>
      </c>
      <c r="B38" s="264"/>
      <c r="C38" s="201">
        <v>16109</v>
      </c>
      <c r="D38" s="202"/>
      <c r="E38" s="201">
        <v>17743</v>
      </c>
      <c r="F38" s="202"/>
      <c r="G38" s="201">
        <v>16617</v>
      </c>
      <c r="H38" s="202"/>
      <c r="I38" s="201">
        <v>17850</v>
      </c>
      <c r="J38" s="202" t="s">
        <v>5</v>
      </c>
      <c r="K38" s="201">
        <v>16593</v>
      </c>
      <c r="L38" s="202"/>
    </row>
    <row r="39" spans="1:13" ht="11.25" customHeight="1" x14ac:dyDescent="0.25">
      <c r="A39" s="200" t="s">
        <v>12</v>
      </c>
      <c r="B39" s="264"/>
      <c r="C39" s="199">
        <v>2110000</v>
      </c>
      <c r="E39" s="199">
        <v>2010000</v>
      </c>
      <c r="G39" s="199">
        <v>2200000</v>
      </c>
      <c r="H39" s="264" t="s">
        <v>5</v>
      </c>
      <c r="I39" s="199">
        <v>2400000</v>
      </c>
      <c r="K39" s="199">
        <v>2610000</v>
      </c>
    </row>
    <row r="40" spans="1:13" ht="11.25" customHeight="1" x14ac:dyDescent="0.25">
      <c r="A40" s="249" t="s">
        <v>196</v>
      </c>
      <c r="B40" s="264"/>
      <c r="C40" s="250"/>
      <c r="E40" s="250"/>
      <c r="G40" s="250"/>
      <c r="I40" s="250"/>
      <c r="K40" s="250"/>
    </row>
    <row r="41" spans="1:13" ht="11.25" customHeight="1" x14ac:dyDescent="0.25">
      <c r="A41" s="251" t="s">
        <v>187</v>
      </c>
      <c r="B41" s="264"/>
      <c r="C41" s="250">
        <v>1050000</v>
      </c>
      <c r="E41" s="250">
        <v>1000000</v>
      </c>
      <c r="G41" s="250">
        <v>1240000</v>
      </c>
      <c r="H41" s="264" t="s">
        <v>5</v>
      </c>
      <c r="I41" s="250">
        <v>1480000</v>
      </c>
      <c r="K41" s="250">
        <v>1700000</v>
      </c>
    </row>
    <row r="42" spans="1:13" ht="11.25" customHeight="1" x14ac:dyDescent="0.25">
      <c r="A42" s="251" t="s">
        <v>197</v>
      </c>
      <c r="B42" s="264"/>
      <c r="C42" s="250">
        <v>627000</v>
      </c>
      <c r="E42" s="250">
        <v>592000</v>
      </c>
      <c r="F42" s="264" t="s">
        <v>5</v>
      </c>
      <c r="G42" s="250">
        <v>559000</v>
      </c>
      <c r="I42" s="250">
        <v>529000</v>
      </c>
      <c r="J42" s="264" t="s">
        <v>5</v>
      </c>
      <c r="K42" s="250">
        <v>536000</v>
      </c>
    </row>
    <row r="43" spans="1:13" ht="11.25" customHeight="1" x14ac:dyDescent="0.25">
      <c r="A43" s="251" t="s">
        <v>198</v>
      </c>
      <c r="B43" s="264"/>
      <c r="C43" s="250">
        <v>431000</v>
      </c>
      <c r="E43" s="250">
        <v>411000</v>
      </c>
      <c r="G43" s="250">
        <v>400000</v>
      </c>
      <c r="H43" s="264" t="s">
        <v>5</v>
      </c>
      <c r="I43" s="250">
        <v>388000</v>
      </c>
      <c r="J43" s="264" t="s">
        <v>5</v>
      </c>
      <c r="K43" s="250">
        <v>378000</v>
      </c>
    </row>
    <row r="44" spans="1:13" ht="11.25" customHeight="1" x14ac:dyDescent="0.25">
      <c r="A44" s="316" t="s">
        <v>199</v>
      </c>
      <c r="B44" s="317"/>
      <c r="C44" s="317"/>
      <c r="D44" s="317"/>
      <c r="E44" s="317"/>
      <c r="F44" s="317"/>
      <c r="G44" s="317"/>
      <c r="H44" s="317"/>
      <c r="I44" s="317"/>
      <c r="J44" s="317"/>
      <c r="K44" s="317"/>
      <c r="L44" s="317"/>
      <c r="M44" s="252"/>
    </row>
    <row r="45" spans="1:13" ht="22.5" customHeight="1" x14ac:dyDescent="0.25">
      <c r="A45" s="311" t="s">
        <v>331</v>
      </c>
      <c r="B45" s="312"/>
      <c r="C45" s="312"/>
      <c r="D45" s="312"/>
      <c r="E45" s="312"/>
      <c r="F45" s="312"/>
      <c r="G45" s="312"/>
      <c r="H45" s="312"/>
      <c r="I45" s="312"/>
      <c r="J45" s="312"/>
      <c r="K45" s="312"/>
      <c r="L45" s="312"/>
      <c r="M45" s="252"/>
    </row>
    <row r="46" spans="1:13" ht="22.5" customHeight="1" x14ac:dyDescent="0.25">
      <c r="A46" s="313" t="s">
        <v>343</v>
      </c>
      <c r="B46" s="312"/>
      <c r="C46" s="312"/>
      <c r="D46" s="312"/>
      <c r="E46" s="312"/>
      <c r="F46" s="312"/>
      <c r="G46" s="312"/>
      <c r="H46" s="312"/>
      <c r="I46" s="312"/>
      <c r="J46" s="312"/>
      <c r="K46" s="312"/>
      <c r="L46" s="312"/>
      <c r="M46" s="252"/>
    </row>
    <row r="47" spans="1:13" ht="22.5" customHeight="1" x14ac:dyDescent="0.25">
      <c r="A47" s="313" t="s">
        <v>200</v>
      </c>
      <c r="B47" s="312"/>
      <c r="C47" s="312"/>
      <c r="D47" s="312"/>
      <c r="E47" s="312"/>
      <c r="F47" s="312"/>
      <c r="G47" s="312"/>
      <c r="H47" s="312"/>
      <c r="I47" s="312"/>
      <c r="J47" s="312"/>
      <c r="K47" s="312"/>
      <c r="L47" s="312"/>
      <c r="M47" s="252"/>
    </row>
    <row r="48" spans="1:13" ht="11.25" customHeight="1" x14ac:dyDescent="0.25">
      <c r="A48" s="314" t="s">
        <v>326</v>
      </c>
      <c r="B48" s="315"/>
      <c r="C48" s="315"/>
      <c r="D48" s="315"/>
      <c r="E48" s="315"/>
      <c r="F48" s="315"/>
      <c r="G48" s="315"/>
      <c r="H48" s="315"/>
      <c r="I48" s="315"/>
      <c r="J48" s="315"/>
      <c r="K48" s="315"/>
      <c r="L48" s="315"/>
      <c r="M48" s="252"/>
    </row>
    <row r="49" spans="1:13" ht="11.25" customHeight="1" x14ac:dyDescent="0.25">
      <c r="A49" s="314" t="s">
        <v>327</v>
      </c>
      <c r="B49" s="315"/>
      <c r="C49" s="315"/>
      <c r="D49" s="315"/>
      <c r="E49" s="315"/>
      <c r="F49" s="315"/>
      <c r="G49" s="315"/>
      <c r="H49" s="315"/>
      <c r="I49" s="315"/>
      <c r="J49" s="315"/>
      <c r="K49" s="315"/>
      <c r="L49" s="315"/>
      <c r="M49" s="252"/>
    </row>
  </sheetData>
  <mergeCells count="11">
    <mergeCell ref="A44:L44"/>
    <mergeCell ref="A1:L1"/>
    <mergeCell ref="A2:L2"/>
    <mergeCell ref="A3:L3"/>
    <mergeCell ref="A4:L4"/>
    <mergeCell ref="A5:L5"/>
    <mergeCell ref="A45:L45"/>
    <mergeCell ref="A46:L46"/>
    <mergeCell ref="A47:L47"/>
    <mergeCell ref="A48:L48"/>
    <mergeCell ref="A49:L49"/>
  </mergeCells>
  <printOptions horizontalCentered="1"/>
  <pageMargins left="0.5" right="0.5" top="0.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01D21-473F-48A5-99BF-6718BE66C2D2}">
  <dimension ref="A1:L37"/>
  <sheetViews>
    <sheetView topLeftCell="A2" workbookViewId="0">
      <selection activeCell="N26" sqref="N26"/>
    </sheetView>
  </sheetViews>
  <sheetFormatPr defaultColWidth="9.85546875" defaultRowHeight="11.25" x14ac:dyDescent="0.25"/>
  <cols>
    <col min="1" max="1" width="39.140625" style="217" customWidth="1"/>
    <col min="2" max="2" width="1.7109375" style="198" customWidth="1"/>
    <col min="3" max="3" width="8.28515625" style="218" customWidth="1"/>
    <col min="4" max="4" width="1.7109375" style="264" customWidth="1"/>
    <col min="5" max="5" width="8.28515625" style="218" customWidth="1"/>
    <col min="6" max="6" width="1.7109375" style="264" customWidth="1"/>
    <col min="7" max="7" width="8.28515625" style="218" customWidth="1"/>
    <col min="8" max="8" width="1.7109375" style="264" customWidth="1"/>
    <col min="9" max="9" width="8.28515625" style="218" customWidth="1"/>
    <col min="10" max="10" width="1.7109375" style="264" customWidth="1"/>
    <col min="11" max="11" width="8.28515625" style="218" customWidth="1"/>
    <col min="12" max="12" width="1.7109375" style="264" customWidth="1"/>
    <col min="13" max="16384" width="9.85546875" style="191"/>
  </cols>
  <sheetData>
    <row r="1" spans="1:12" ht="11.25" customHeight="1" x14ac:dyDescent="0.25">
      <c r="A1" s="318" t="s">
        <v>201</v>
      </c>
      <c r="B1" s="318"/>
      <c r="C1" s="318"/>
      <c r="D1" s="318"/>
      <c r="E1" s="318"/>
      <c r="F1" s="318"/>
      <c r="G1" s="318"/>
      <c r="H1" s="318"/>
      <c r="I1" s="318"/>
      <c r="J1" s="318"/>
      <c r="K1" s="318"/>
      <c r="L1" s="318"/>
    </row>
    <row r="2" spans="1:12" ht="11.25" customHeight="1" x14ac:dyDescent="0.25">
      <c r="A2" s="318" t="s">
        <v>202</v>
      </c>
      <c r="B2" s="318"/>
      <c r="C2" s="318"/>
      <c r="D2" s="318"/>
      <c r="E2" s="318"/>
      <c r="F2" s="318"/>
      <c r="G2" s="318"/>
      <c r="H2" s="318"/>
      <c r="I2" s="318"/>
      <c r="J2" s="318"/>
      <c r="K2" s="318"/>
      <c r="L2" s="318"/>
    </row>
    <row r="3" spans="1:12" ht="11.25" customHeight="1" x14ac:dyDescent="0.25">
      <c r="A3" s="319"/>
      <c r="B3" s="319"/>
      <c r="C3" s="319"/>
      <c r="D3" s="319"/>
      <c r="E3" s="319"/>
      <c r="F3" s="319"/>
      <c r="G3" s="319"/>
      <c r="H3" s="319"/>
      <c r="I3" s="319"/>
      <c r="J3" s="319"/>
      <c r="K3" s="319"/>
      <c r="L3" s="319"/>
    </row>
    <row r="4" spans="1:12" ht="11.25" customHeight="1" x14ac:dyDescent="0.25">
      <c r="A4" s="318" t="s">
        <v>317</v>
      </c>
      <c r="B4" s="318"/>
      <c r="C4" s="318"/>
      <c r="D4" s="318"/>
      <c r="E4" s="318"/>
      <c r="F4" s="318"/>
      <c r="G4" s="318"/>
      <c r="H4" s="318"/>
      <c r="I4" s="318"/>
      <c r="J4" s="318"/>
      <c r="K4" s="318"/>
      <c r="L4" s="318"/>
    </row>
    <row r="5" spans="1:12" ht="11.25" customHeight="1" x14ac:dyDescent="0.25">
      <c r="A5" s="320"/>
      <c r="B5" s="326"/>
      <c r="C5" s="326"/>
      <c r="D5" s="326"/>
      <c r="E5" s="326"/>
      <c r="F5" s="326"/>
      <c r="G5" s="326"/>
      <c r="H5" s="326"/>
      <c r="I5" s="326"/>
      <c r="J5" s="326"/>
      <c r="K5" s="326"/>
      <c r="L5" s="326"/>
    </row>
    <row r="6" spans="1:12" ht="11.25" customHeight="1" x14ac:dyDescent="0.25">
      <c r="A6" s="192" t="s">
        <v>203</v>
      </c>
      <c r="B6" s="192"/>
      <c r="C6" s="193">
        <v>2015</v>
      </c>
      <c r="D6" s="194"/>
      <c r="E6" s="193">
        <v>2016</v>
      </c>
      <c r="F6" s="194"/>
      <c r="G6" s="193">
        <v>2017</v>
      </c>
      <c r="H6" s="194"/>
      <c r="I6" s="193">
        <v>2018</v>
      </c>
      <c r="J6" s="194"/>
      <c r="K6" s="193">
        <v>2019</v>
      </c>
      <c r="L6" s="194"/>
    </row>
    <row r="7" spans="1:12" ht="11.25" customHeight="1" x14ac:dyDescent="0.25">
      <c r="A7" s="206" t="s">
        <v>204</v>
      </c>
      <c r="B7" s="263"/>
      <c r="C7" s="212"/>
      <c r="E7" s="212"/>
      <c r="G7" s="212"/>
      <c r="I7" s="212"/>
      <c r="K7" s="212"/>
    </row>
    <row r="8" spans="1:12" ht="11.25" customHeight="1" x14ac:dyDescent="0.25">
      <c r="A8" s="200" t="s">
        <v>102</v>
      </c>
      <c r="C8" s="199">
        <v>44268</v>
      </c>
      <c r="E8" s="199">
        <v>38247</v>
      </c>
      <c r="G8" s="199">
        <v>36812</v>
      </c>
      <c r="I8" s="199">
        <v>11400</v>
      </c>
      <c r="J8" s="264" t="s">
        <v>5</v>
      </c>
      <c r="K8" s="199">
        <v>16900</v>
      </c>
    </row>
    <row r="9" spans="1:12" ht="11.25" customHeight="1" x14ac:dyDescent="0.25">
      <c r="A9" s="200" t="s">
        <v>205</v>
      </c>
      <c r="C9" s="199">
        <v>16789</v>
      </c>
      <c r="E9" s="199">
        <v>14273</v>
      </c>
      <c r="G9" s="212" t="s">
        <v>66</v>
      </c>
      <c r="I9" s="212" t="s">
        <v>66</v>
      </c>
      <c r="K9" s="212" t="s">
        <v>66</v>
      </c>
    </row>
    <row r="10" spans="1:12" ht="11.25" customHeight="1" x14ac:dyDescent="0.25">
      <c r="A10" s="200" t="s">
        <v>206</v>
      </c>
      <c r="C10" s="199">
        <v>88300</v>
      </c>
      <c r="E10" s="199">
        <v>90800</v>
      </c>
      <c r="G10" s="199">
        <v>65200</v>
      </c>
      <c r="I10" s="199">
        <v>57200</v>
      </c>
      <c r="K10" s="199">
        <v>51200</v>
      </c>
    </row>
    <row r="11" spans="1:12" ht="11.25" customHeight="1" x14ac:dyDescent="0.25">
      <c r="A11" s="200" t="s">
        <v>108</v>
      </c>
      <c r="C11" s="199">
        <v>1700</v>
      </c>
      <c r="D11" s="264" t="s">
        <v>175</v>
      </c>
      <c r="E11" s="199">
        <v>15000</v>
      </c>
      <c r="F11" s="264" t="s">
        <v>175</v>
      </c>
      <c r="G11" s="199">
        <v>25000</v>
      </c>
      <c r="I11" s="199">
        <v>31000</v>
      </c>
      <c r="K11" s="199">
        <v>31000</v>
      </c>
      <c r="L11" s="264" t="s">
        <v>175</v>
      </c>
    </row>
    <row r="12" spans="1:12" ht="11.25" customHeight="1" x14ac:dyDescent="0.25">
      <c r="A12" s="200" t="s">
        <v>207</v>
      </c>
      <c r="C12" s="199">
        <v>81177</v>
      </c>
      <c r="E12" s="199">
        <v>77581</v>
      </c>
      <c r="G12" s="199">
        <v>76807</v>
      </c>
      <c r="I12" s="199">
        <v>74806</v>
      </c>
      <c r="K12" s="199">
        <v>71025</v>
      </c>
    </row>
    <row r="13" spans="1:12" ht="11.25" customHeight="1" x14ac:dyDescent="0.25">
      <c r="A13" s="200" t="s">
        <v>141</v>
      </c>
      <c r="C13" s="199">
        <v>6761</v>
      </c>
      <c r="E13" s="199">
        <v>4287</v>
      </c>
      <c r="G13" s="212" t="s">
        <v>66</v>
      </c>
      <c r="I13" s="212" t="s">
        <v>66</v>
      </c>
      <c r="K13" s="212" t="s">
        <v>66</v>
      </c>
    </row>
    <row r="14" spans="1:12" ht="11.25" customHeight="1" x14ac:dyDescent="0.25">
      <c r="A14" s="200" t="s">
        <v>208</v>
      </c>
      <c r="C14" s="199">
        <v>812</v>
      </c>
      <c r="E14" s="199">
        <v>16900</v>
      </c>
      <c r="G14" s="199">
        <v>42700</v>
      </c>
      <c r="I14" s="199">
        <v>43900</v>
      </c>
      <c r="K14" s="199">
        <v>53500</v>
      </c>
    </row>
    <row r="15" spans="1:12" ht="11.25" customHeight="1" x14ac:dyDescent="0.25">
      <c r="A15" s="200" t="s">
        <v>145</v>
      </c>
      <c r="C15" s="199">
        <v>400</v>
      </c>
      <c r="E15" s="212" t="s">
        <v>66</v>
      </c>
      <c r="G15" s="212" t="s">
        <v>66</v>
      </c>
      <c r="I15" s="212" t="s">
        <v>66</v>
      </c>
      <c r="K15" s="212" t="s">
        <v>66</v>
      </c>
    </row>
    <row r="16" spans="1:12" ht="11.25" customHeight="1" x14ac:dyDescent="0.25">
      <c r="A16" s="200" t="s">
        <v>209</v>
      </c>
      <c r="C16" s="201">
        <v>4284</v>
      </c>
      <c r="D16" s="202"/>
      <c r="E16" s="201">
        <v>5346</v>
      </c>
      <c r="F16" s="202"/>
      <c r="G16" s="201">
        <v>4705</v>
      </c>
      <c r="H16" s="202"/>
      <c r="I16" s="201">
        <v>5187</v>
      </c>
      <c r="J16" s="202"/>
      <c r="K16" s="201">
        <v>4933</v>
      </c>
      <c r="L16" s="202"/>
    </row>
    <row r="17" spans="1:12" ht="11.25" customHeight="1" x14ac:dyDescent="0.25">
      <c r="A17" s="249" t="s">
        <v>12</v>
      </c>
      <c r="C17" s="210">
        <v>245000</v>
      </c>
      <c r="D17" s="211"/>
      <c r="E17" s="210">
        <v>262000</v>
      </c>
      <c r="F17" s="211"/>
      <c r="G17" s="210">
        <v>251000</v>
      </c>
      <c r="H17" s="211"/>
      <c r="I17" s="210">
        <v>224000</v>
      </c>
      <c r="J17" s="211" t="s">
        <v>5</v>
      </c>
      <c r="K17" s="210">
        <v>229000</v>
      </c>
      <c r="L17" s="211"/>
    </row>
    <row r="18" spans="1:12" ht="11.25" customHeight="1" x14ac:dyDescent="0.25">
      <c r="A18" s="206" t="s">
        <v>210</v>
      </c>
      <c r="C18" s="199"/>
      <c r="E18" s="199"/>
      <c r="G18" s="199"/>
      <c r="I18" s="199"/>
      <c r="K18" s="199"/>
    </row>
    <row r="19" spans="1:12" ht="11.25" customHeight="1" x14ac:dyDescent="0.25">
      <c r="A19" s="200" t="s">
        <v>211</v>
      </c>
      <c r="C19" s="199"/>
      <c r="E19" s="199"/>
      <c r="G19" s="199"/>
      <c r="I19" s="199"/>
      <c r="K19" s="199"/>
    </row>
    <row r="20" spans="1:12" ht="11.25" customHeight="1" x14ac:dyDescent="0.25">
      <c r="A20" s="249" t="s">
        <v>212</v>
      </c>
      <c r="C20" s="199">
        <v>1100</v>
      </c>
      <c r="D20" s="264" t="s">
        <v>5</v>
      </c>
      <c r="E20" s="199">
        <v>1800</v>
      </c>
      <c r="F20" s="264" t="s">
        <v>5</v>
      </c>
      <c r="G20" s="199">
        <v>1800</v>
      </c>
      <c r="H20" s="264" t="s">
        <v>5</v>
      </c>
      <c r="I20" s="199">
        <v>1300</v>
      </c>
      <c r="J20" s="264" t="s">
        <v>5</v>
      </c>
      <c r="K20" s="199">
        <v>1300</v>
      </c>
    </row>
    <row r="21" spans="1:12" ht="11.25" customHeight="1" x14ac:dyDescent="0.25">
      <c r="A21" s="249" t="s">
        <v>213</v>
      </c>
      <c r="C21" s="199">
        <v>36700</v>
      </c>
      <c r="E21" s="199">
        <v>34800</v>
      </c>
      <c r="G21" s="199">
        <v>35200</v>
      </c>
      <c r="I21" s="199">
        <v>34800</v>
      </c>
      <c r="K21" s="199">
        <v>37000</v>
      </c>
    </row>
    <row r="22" spans="1:12" ht="11.25" customHeight="1" x14ac:dyDescent="0.25">
      <c r="A22" s="200" t="s">
        <v>214</v>
      </c>
      <c r="C22" s="199">
        <v>9686</v>
      </c>
      <c r="E22" s="199">
        <v>7269</v>
      </c>
      <c r="G22" s="199">
        <v>6525</v>
      </c>
      <c r="I22" s="199">
        <v>6723</v>
      </c>
      <c r="K22" s="199">
        <v>6483</v>
      </c>
    </row>
    <row r="23" spans="1:12" ht="11.25" customHeight="1" x14ac:dyDescent="0.25">
      <c r="A23" s="200" t="s">
        <v>215</v>
      </c>
      <c r="C23" s="199">
        <v>25582</v>
      </c>
      <c r="E23" s="199">
        <v>22269</v>
      </c>
      <c r="G23" s="199">
        <v>34666</v>
      </c>
      <c r="I23" s="199">
        <v>35355</v>
      </c>
      <c r="K23" s="199">
        <v>32720</v>
      </c>
    </row>
    <row r="24" spans="1:12" ht="11.25" customHeight="1" x14ac:dyDescent="0.25">
      <c r="A24" s="200" t="s">
        <v>216</v>
      </c>
      <c r="C24" s="199">
        <v>51733</v>
      </c>
      <c r="E24" s="199">
        <v>48371</v>
      </c>
      <c r="G24" s="199">
        <v>50553</v>
      </c>
      <c r="I24" s="199">
        <v>48633</v>
      </c>
      <c r="K24" s="199">
        <v>51144</v>
      </c>
    </row>
    <row r="25" spans="1:12" ht="11.25" customHeight="1" x14ac:dyDescent="0.25">
      <c r="A25" s="200" t="s">
        <v>217</v>
      </c>
      <c r="C25" s="212" t="s">
        <v>66</v>
      </c>
      <c r="E25" s="199">
        <v>1790</v>
      </c>
      <c r="G25" s="199">
        <v>4000</v>
      </c>
      <c r="I25" s="199">
        <v>5001</v>
      </c>
      <c r="K25" s="199">
        <v>2175</v>
      </c>
    </row>
    <row r="26" spans="1:12" ht="11.25" customHeight="1" x14ac:dyDescent="0.25">
      <c r="A26" s="249" t="s">
        <v>12</v>
      </c>
      <c r="B26" s="191"/>
      <c r="C26" s="266">
        <v>125000</v>
      </c>
      <c r="D26" s="211" t="s">
        <v>5</v>
      </c>
      <c r="E26" s="266">
        <v>116000</v>
      </c>
      <c r="F26" s="211" t="s">
        <v>5</v>
      </c>
      <c r="G26" s="266">
        <v>133000</v>
      </c>
      <c r="H26" s="211" t="s">
        <v>5</v>
      </c>
      <c r="I26" s="266">
        <v>132000</v>
      </c>
      <c r="J26" s="211" t="s">
        <v>5</v>
      </c>
      <c r="K26" s="266">
        <v>131000</v>
      </c>
      <c r="L26" s="211"/>
    </row>
    <row r="27" spans="1:12" ht="11.25" customHeight="1" x14ac:dyDescent="0.25">
      <c r="A27" s="200" t="s">
        <v>48</v>
      </c>
      <c r="B27" s="267"/>
      <c r="C27" s="201">
        <v>369000</v>
      </c>
      <c r="D27" s="202"/>
      <c r="E27" s="201">
        <v>379000</v>
      </c>
      <c r="F27" s="202" t="s">
        <v>5</v>
      </c>
      <c r="G27" s="201">
        <v>384000</v>
      </c>
      <c r="H27" s="202" t="s">
        <v>5</v>
      </c>
      <c r="I27" s="201">
        <v>355000</v>
      </c>
      <c r="J27" s="202" t="s">
        <v>5</v>
      </c>
      <c r="K27" s="201">
        <v>359000</v>
      </c>
      <c r="L27" s="202"/>
    </row>
    <row r="28" spans="1:12" ht="11.25" customHeight="1" x14ac:dyDescent="0.25">
      <c r="A28" s="316" t="s">
        <v>199</v>
      </c>
      <c r="B28" s="325"/>
      <c r="C28" s="325"/>
      <c r="D28" s="325"/>
      <c r="E28" s="325"/>
      <c r="F28" s="325"/>
      <c r="G28" s="325"/>
      <c r="H28" s="325"/>
      <c r="I28" s="325"/>
      <c r="J28" s="325"/>
      <c r="K28" s="325"/>
      <c r="L28" s="325"/>
    </row>
    <row r="29" spans="1:12" ht="22.5" customHeight="1" x14ac:dyDescent="0.25">
      <c r="A29" s="311" t="s">
        <v>332</v>
      </c>
      <c r="B29" s="323"/>
      <c r="C29" s="323"/>
      <c r="D29" s="323"/>
      <c r="E29" s="323"/>
      <c r="F29" s="323"/>
      <c r="G29" s="323"/>
      <c r="H29" s="323"/>
      <c r="I29" s="323"/>
      <c r="J29" s="323"/>
      <c r="K29" s="323"/>
      <c r="L29" s="323"/>
    </row>
    <row r="30" spans="1:12" ht="11.25" customHeight="1" x14ac:dyDescent="0.25">
      <c r="A30" s="324" t="s">
        <v>218</v>
      </c>
      <c r="B30" s="322"/>
      <c r="C30" s="322"/>
      <c r="D30" s="322"/>
      <c r="E30" s="322"/>
      <c r="F30" s="322"/>
      <c r="G30" s="322"/>
      <c r="H30" s="322"/>
      <c r="I30" s="322"/>
      <c r="J30" s="322"/>
      <c r="K30" s="322"/>
      <c r="L30" s="322"/>
    </row>
    <row r="31" spans="1:12" ht="22.5" customHeight="1" x14ac:dyDescent="0.25">
      <c r="A31" s="313" t="s">
        <v>219</v>
      </c>
      <c r="B31" s="323"/>
      <c r="C31" s="323"/>
      <c r="D31" s="323"/>
      <c r="E31" s="323"/>
      <c r="F31" s="323"/>
      <c r="G31" s="323"/>
      <c r="H31" s="323"/>
      <c r="I31" s="323"/>
      <c r="J31" s="323"/>
      <c r="K31" s="323"/>
      <c r="L31" s="323"/>
    </row>
    <row r="32" spans="1:12" ht="22.5" customHeight="1" x14ac:dyDescent="0.25">
      <c r="A32" s="313" t="s">
        <v>350</v>
      </c>
      <c r="B32" s="323"/>
      <c r="C32" s="323"/>
      <c r="D32" s="323"/>
      <c r="E32" s="323"/>
      <c r="F32" s="323"/>
      <c r="G32" s="323"/>
      <c r="H32" s="323"/>
      <c r="I32" s="323"/>
      <c r="J32" s="323"/>
      <c r="K32" s="323"/>
      <c r="L32" s="323"/>
    </row>
    <row r="33" spans="1:12" ht="22.5" customHeight="1" x14ac:dyDescent="0.25">
      <c r="A33" s="313" t="s">
        <v>220</v>
      </c>
      <c r="B33" s="323"/>
      <c r="C33" s="323"/>
      <c r="D33" s="323"/>
      <c r="E33" s="323"/>
      <c r="F33" s="323"/>
      <c r="G33" s="323"/>
      <c r="H33" s="323"/>
      <c r="I33" s="323"/>
      <c r="J33" s="323"/>
      <c r="K33" s="323"/>
      <c r="L33" s="323"/>
    </row>
    <row r="34" spans="1:12" ht="11.25" customHeight="1" x14ac:dyDescent="0.25">
      <c r="A34" s="314" t="s">
        <v>328</v>
      </c>
      <c r="B34" s="322"/>
      <c r="C34" s="322"/>
      <c r="D34" s="322"/>
      <c r="E34" s="322"/>
      <c r="F34" s="322"/>
      <c r="G34" s="322"/>
      <c r="H34" s="322"/>
      <c r="I34" s="322"/>
      <c r="J34" s="322"/>
      <c r="K34" s="322"/>
      <c r="L34" s="322"/>
    </row>
    <row r="35" spans="1:12" ht="11.25" customHeight="1" x14ac:dyDescent="0.25">
      <c r="A35" s="314" t="s">
        <v>329</v>
      </c>
      <c r="B35" s="322"/>
      <c r="C35" s="322"/>
      <c r="D35" s="322"/>
      <c r="E35" s="322"/>
      <c r="F35" s="322"/>
      <c r="G35" s="322"/>
      <c r="H35" s="322"/>
      <c r="I35" s="322"/>
      <c r="J35" s="322"/>
      <c r="K35" s="322"/>
      <c r="L35" s="322"/>
    </row>
    <row r="36" spans="1:12" ht="11.25" customHeight="1" x14ac:dyDescent="0.25">
      <c r="A36" s="314" t="s">
        <v>330</v>
      </c>
      <c r="B36" s="322"/>
      <c r="C36" s="322"/>
      <c r="D36" s="322"/>
      <c r="E36" s="322"/>
      <c r="F36" s="322"/>
      <c r="G36" s="322"/>
      <c r="H36" s="322"/>
      <c r="I36" s="322"/>
      <c r="J36" s="322"/>
      <c r="K36" s="322"/>
      <c r="L36" s="322"/>
    </row>
    <row r="37" spans="1:12" ht="11.25" customHeight="1" x14ac:dyDescent="0.25">
      <c r="A37" s="262"/>
      <c r="B37" s="264"/>
      <c r="C37" s="212"/>
      <c r="E37" s="212"/>
      <c r="G37" s="212"/>
      <c r="I37" s="212"/>
      <c r="K37" s="212"/>
    </row>
  </sheetData>
  <mergeCells count="14">
    <mergeCell ref="A28:L28"/>
    <mergeCell ref="A1:L1"/>
    <mergeCell ref="A2:L2"/>
    <mergeCell ref="A3:L3"/>
    <mergeCell ref="A4:L4"/>
    <mergeCell ref="A5:L5"/>
    <mergeCell ref="A35:L35"/>
    <mergeCell ref="A36:L36"/>
    <mergeCell ref="A29:L29"/>
    <mergeCell ref="A30:L30"/>
    <mergeCell ref="A31:L31"/>
    <mergeCell ref="A32:L32"/>
    <mergeCell ref="A33:L33"/>
    <mergeCell ref="A34:L34"/>
  </mergeCells>
  <printOptions horizontalCentered="1"/>
  <pageMargins left="0.5" right="0.5" top="0.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E783A-057E-4E38-A742-4AC8E3E6115F}">
  <dimension ref="A1:L85"/>
  <sheetViews>
    <sheetView workbookViewId="0">
      <selection sqref="A1:L1"/>
    </sheetView>
  </sheetViews>
  <sheetFormatPr defaultColWidth="9.85546875" defaultRowHeight="11.25" x14ac:dyDescent="0.25"/>
  <cols>
    <col min="1" max="1" width="26.85546875" style="217" customWidth="1"/>
    <col min="2" max="2" width="1.7109375" style="198" customWidth="1"/>
    <col min="3" max="3" width="8.28515625" style="218" customWidth="1"/>
    <col min="4" max="4" width="1.7109375" style="264" customWidth="1"/>
    <col min="5" max="5" width="8.28515625" style="218" customWidth="1"/>
    <col min="6" max="6" width="1.7109375" style="264" customWidth="1"/>
    <col min="7" max="7" width="8.28515625" style="218" customWidth="1"/>
    <col min="8" max="8" width="1.7109375" style="264" customWidth="1"/>
    <col min="9" max="9" width="8.28515625" style="218" customWidth="1"/>
    <col min="10" max="10" width="1.7109375" style="264" customWidth="1"/>
    <col min="11" max="11" width="8.28515625" style="218" customWidth="1"/>
    <col min="12" max="12" width="1.7109375" style="264" customWidth="1"/>
    <col min="13" max="16384" width="9.85546875" style="191"/>
  </cols>
  <sheetData>
    <row r="1" spans="1:12" ht="11.25" customHeight="1" x14ac:dyDescent="0.25">
      <c r="A1" s="318" t="s">
        <v>221</v>
      </c>
      <c r="B1" s="318"/>
      <c r="C1" s="318"/>
      <c r="D1" s="318"/>
      <c r="E1" s="318"/>
      <c r="F1" s="318"/>
      <c r="G1" s="318"/>
      <c r="H1" s="318"/>
      <c r="I1" s="318"/>
      <c r="J1" s="318"/>
      <c r="K1" s="318"/>
      <c r="L1" s="318"/>
    </row>
    <row r="2" spans="1:12" ht="11.25" customHeight="1" x14ac:dyDescent="0.25">
      <c r="A2" s="318" t="s">
        <v>222</v>
      </c>
      <c r="B2" s="318"/>
      <c r="C2" s="318"/>
      <c r="D2" s="318"/>
      <c r="E2" s="318"/>
      <c r="F2" s="318"/>
      <c r="G2" s="318"/>
      <c r="H2" s="318"/>
      <c r="I2" s="318"/>
      <c r="J2" s="318"/>
      <c r="K2" s="318"/>
      <c r="L2" s="318"/>
    </row>
    <row r="3" spans="1:12" ht="11.25" customHeight="1" x14ac:dyDescent="0.25">
      <c r="A3" s="319"/>
      <c r="B3" s="319"/>
      <c r="C3" s="319"/>
      <c r="D3" s="319"/>
      <c r="E3" s="319"/>
      <c r="F3" s="319"/>
      <c r="G3" s="319"/>
      <c r="H3" s="319"/>
      <c r="I3" s="319"/>
      <c r="J3" s="319"/>
      <c r="K3" s="319"/>
      <c r="L3" s="319"/>
    </row>
    <row r="4" spans="1:12" ht="11.25" customHeight="1" x14ac:dyDescent="0.25">
      <c r="A4" s="318" t="s">
        <v>317</v>
      </c>
      <c r="B4" s="318"/>
      <c r="C4" s="318"/>
      <c r="D4" s="318"/>
      <c r="E4" s="318"/>
      <c r="F4" s="318"/>
      <c r="G4" s="318"/>
      <c r="H4" s="318"/>
      <c r="I4" s="318"/>
      <c r="J4" s="318"/>
      <c r="K4" s="318"/>
      <c r="L4" s="318"/>
    </row>
    <row r="5" spans="1:12" ht="11.25" customHeight="1" x14ac:dyDescent="0.25">
      <c r="A5" s="320"/>
      <c r="B5" s="321"/>
      <c r="C5" s="321"/>
      <c r="D5" s="321"/>
      <c r="E5" s="321"/>
      <c r="F5" s="321"/>
      <c r="G5" s="321"/>
      <c r="H5" s="321"/>
      <c r="I5" s="321"/>
      <c r="J5" s="321"/>
      <c r="K5" s="321"/>
      <c r="L5" s="321"/>
    </row>
    <row r="6" spans="1:12" ht="11.25" customHeight="1" x14ac:dyDescent="0.25">
      <c r="A6" s="192" t="s">
        <v>163</v>
      </c>
      <c r="B6" s="192"/>
      <c r="C6" s="193" t="s">
        <v>164</v>
      </c>
      <c r="D6" s="194"/>
      <c r="E6" s="193" t="s">
        <v>165</v>
      </c>
      <c r="F6" s="194"/>
      <c r="G6" s="193" t="s">
        <v>166</v>
      </c>
      <c r="H6" s="194"/>
      <c r="I6" s="193" t="s">
        <v>167</v>
      </c>
      <c r="J6" s="194"/>
      <c r="K6" s="193" t="s">
        <v>131</v>
      </c>
      <c r="L6" s="194"/>
    </row>
    <row r="7" spans="1:12" ht="11.25" customHeight="1" x14ac:dyDescent="0.25">
      <c r="A7" s="195" t="s">
        <v>223</v>
      </c>
      <c r="B7" s="263"/>
      <c r="C7" s="196"/>
      <c r="E7" s="196"/>
      <c r="G7" s="196"/>
      <c r="I7" s="196"/>
      <c r="K7" s="196"/>
    </row>
    <row r="8" spans="1:12" ht="11.25" customHeight="1" x14ac:dyDescent="0.25">
      <c r="A8" s="197" t="s">
        <v>43</v>
      </c>
      <c r="C8" s="199">
        <v>132074</v>
      </c>
      <c r="E8" s="199">
        <v>117920</v>
      </c>
      <c r="G8" s="199">
        <v>108500</v>
      </c>
      <c r="I8" s="199">
        <v>114517</v>
      </c>
      <c r="J8" s="264" t="s">
        <v>5</v>
      </c>
      <c r="K8" s="199">
        <v>106470</v>
      </c>
    </row>
    <row r="9" spans="1:12" ht="11.25" customHeight="1" x14ac:dyDescent="0.25">
      <c r="A9" s="200" t="s">
        <v>224</v>
      </c>
      <c r="C9" s="201">
        <v>20904</v>
      </c>
      <c r="D9" s="202"/>
      <c r="E9" s="201">
        <v>2600</v>
      </c>
      <c r="F9" s="202"/>
      <c r="G9" s="203" t="s">
        <v>66</v>
      </c>
      <c r="H9" s="202"/>
      <c r="I9" s="203" t="s">
        <v>66</v>
      </c>
      <c r="J9" s="202"/>
      <c r="K9" s="203" t="s">
        <v>66</v>
      </c>
      <c r="L9" s="202"/>
    </row>
    <row r="10" spans="1:12" ht="11.25" customHeight="1" x14ac:dyDescent="0.25">
      <c r="A10" s="204" t="s">
        <v>12</v>
      </c>
      <c r="C10" s="205">
        <v>152978</v>
      </c>
      <c r="E10" s="199">
        <v>120520</v>
      </c>
      <c r="G10" s="199">
        <v>108500</v>
      </c>
      <c r="I10" s="199">
        <v>114517</v>
      </c>
      <c r="J10" s="264" t="s">
        <v>5</v>
      </c>
      <c r="K10" s="199">
        <v>106470</v>
      </c>
    </row>
    <row r="11" spans="1:12" ht="11.25" customHeight="1" x14ac:dyDescent="0.25">
      <c r="A11" s="206" t="s">
        <v>225</v>
      </c>
      <c r="C11" s="207">
        <v>1000</v>
      </c>
      <c r="D11" s="208"/>
      <c r="E11" s="207">
        <v>1000</v>
      </c>
      <c r="F11" s="208"/>
      <c r="G11" s="207">
        <v>1000</v>
      </c>
      <c r="H11" s="208"/>
      <c r="I11" s="207">
        <v>1000</v>
      </c>
      <c r="J11" s="208"/>
      <c r="K11" s="207">
        <v>1000</v>
      </c>
      <c r="L11" s="208"/>
    </row>
    <row r="12" spans="1:12" ht="11.25" customHeight="1" x14ac:dyDescent="0.25">
      <c r="A12" s="206" t="s">
        <v>226</v>
      </c>
      <c r="C12" s="199"/>
      <c r="E12" s="199"/>
      <c r="G12" s="199"/>
      <c r="I12" s="199"/>
      <c r="K12" s="199"/>
    </row>
    <row r="13" spans="1:12" ht="11.25" customHeight="1" x14ac:dyDescent="0.25">
      <c r="A13" s="200" t="s">
        <v>44</v>
      </c>
      <c r="C13" s="199">
        <v>54700</v>
      </c>
      <c r="E13" s="199">
        <v>68600</v>
      </c>
      <c r="G13" s="199">
        <v>68803</v>
      </c>
      <c r="H13" s="264" t="s">
        <v>5</v>
      </c>
      <c r="I13" s="199">
        <v>65254</v>
      </c>
      <c r="J13" s="264" t="s">
        <v>5</v>
      </c>
      <c r="K13" s="199">
        <v>54221</v>
      </c>
    </row>
    <row r="14" spans="1:12" ht="11.25" customHeight="1" x14ac:dyDescent="0.25">
      <c r="A14" s="200" t="s">
        <v>43</v>
      </c>
      <c r="C14" s="201">
        <v>22650</v>
      </c>
      <c r="D14" s="202"/>
      <c r="E14" s="203" t="s">
        <v>66</v>
      </c>
      <c r="F14" s="202"/>
      <c r="G14" s="203" t="s">
        <v>66</v>
      </c>
      <c r="H14" s="202"/>
      <c r="I14" s="203" t="s">
        <v>66</v>
      </c>
      <c r="J14" s="202"/>
      <c r="K14" s="203" t="s">
        <v>66</v>
      </c>
      <c r="L14" s="202"/>
    </row>
    <row r="15" spans="1:12" ht="11.25" customHeight="1" x14ac:dyDescent="0.25">
      <c r="A15" s="204" t="s">
        <v>12</v>
      </c>
      <c r="C15" s="199">
        <v>77350</v>
      </c>
      <c r="E15" s="199">
        <v>68600</v>
      </c>
      <c r="G15" s="199">
        <v>68803</v>
      </c>
      <c r="H15" s="264" t="s">
        <v>5</v>
      </c>
      <c r="I15" s="199">
        <v>65254</v>
      </c>
      <c r="J15" s="264" t="s">
        <v>5</v>
      </c>
      <c r="K15" s="199">
        <v>54221</v>
      </c>
    </row>
    <row r="16" spans="1:12" ht="11.25" customHeight="1" x14ac:dyDescent="0.25">
      <c r="A16" s="206" t="s">
        <v>227</v>
      </c>
      <c r="C16" s="199">
        <v>15600</v>
      </c>
      <c r="D16" s="264" t="s">
        <v>175</v>
      </c>
      <c r="E16" s="199">
        <v>16800</v>
      </c>
      <c r="G16" s="199">
        <v>16200</v>
      </c>
      <c r="I16" s="199">
        <v>15900</v>
      </c>
      <c r="J16" s="264" t="s">
        <v>228</v>
      </c>
      <c r="K16" s="199">
        <v>15500</v>
      </c>
    </row>
    <row r="17" spans="1:12" ht="11.25" customHeight="1" x14ac:dyDescent="0.25">
      <c r="A17" s="206" t="s">
        <v>229</v>
      </c>
      <c r="C17" s="207">
        <v>149716</v>
      </c>
      <c r="D17" s="208"/>
      <c r="E17" s="207">
        <v>158299</v>
      </c>
      <c r="F17" s="208"/>
      <c r="G17" s="207">
        <v>154759</v>
      </c>
      <c r="H17" s="208" t="s">
        <v>5</v>
      </c>
      <c r="I17" s="207">
        <v>137411</v>
      </c>
      <c r="J17" s="208" t="s">
        <v>5</v>
      </c>
      <c r="K17" s="207">
        <v>124736</v>
      </c>
      <c r="L17" s="208"/>
    </row>
    <row r="18" spans="1:12" ht="11.25" customHeight="1" x14ac:dyDescent="0.25">
      <c r="A18" s="206" t="s">
        <v>230</v>
      </c>
      <c r="C18" s="199"/>
      <c r="E18" s="199"/>
      <c r="G18" s="199"/>
      <c r="I18" s="199"/>
      <c r="K18" s="199"/>
    </row>
    <row r="19" spans="1:12" ht="11.25" customHeight="1" x14ac:dyDescent="0.25">
      <c r="A19" s="200" t="s">
        <v>45</v>
      </c>
      <c r="C19" s="199">
        <v>18891</v>
      </c>
      <c r="E19" s="199">
        <v>29100</v>
      </c>
      <c r="G19" s="199">
        <v>39900</v>
      </c>
      <c r="I19" s="199">
        <v>45200</v>
      </c>
      <c r="K19" s="199">
        <v>41300</v>
      </c>
    </row>
    <row r="20" spans="1:12" ht="11.25" customHeight="1" x14ac:dyDescent="0.25">
      <c r="A20" s="200" t="s">
        <v>231</v>
      </c>
      <c r="C20" s="199">
        <v>385035</v>
      </c>
      <c r="E20" s="199">
        <v>374745</v>
      </c>
      <c r="G20" s="199">
        <v>411462</v>
      </c>
      <c r="I20" s="199">
        <v>476040</v>
      </c>
      <c r="K20" s="199">
        <v>600340</v>
      </c>
    </row>
    <row r="21" spans="1:12" ht="11.25" customHeight="1" x14ac:dyDescent="0.25">
      <c r="A21" s="200" t="s">
        <v>43</v>
      </c>
      <c r="C21" s="201">
        <v>236700</v>
      </c>
      <c r="D21" s="202"/>
      <c r="E21" s="201">
        <v>221700</v>
      </c>
      <c r="F21" s="202"/>
      <c r="G21" s="201">
        <v>202900</v>
      </c>
      <c r="H21" s="202" t="s">
        <v>5</v>
      </c>
      <c r="I21" s="201">
        <v>191100</v>
      </c>
      <c r="J21" s="202" t="s">
        <v>5</v>
      </c>
      <c r="K21" s="201">
        <v>185000</v>
      </c>
      <c r="L21" s="202" t="s">
        <v>175</v>
      </c>
    </row>
    <row r="22" spans="1:12" ht="11.25" customHeight="1" x14ac:dyDescent="0.25">
      <c r="A22" s="204" t="s">
        <v>12</v>
      </c>
      <c r="C22" s="199">
        <v>640626</v>
      </c>
      <c r="E22" s="199">
        <v>625545</v>
      </c>
      <c r="G22" s="199">
        <v>654262</v>
      </c>
      <c r="H22" s="264" t="s">
        <v>5</v>
      </c>
      <c r="I22" s="199">
        <v>712340</v>
      </c>
      <c r="J22" s="264" t="s">
        <v>5</v>
      </c>
      <c r="K22" s="199">
        <v>827000</v>
      </c>
    </row>
    <row r="23" spans="1:12" ht="11.25" customHeight="1" x14ac:dyDescent="0.25">
      <c r="A23" s="206" t="s">
        <v>232</v>
      </c>
      <c r="C23" s="199">
        <v>36671</v>
      </c>
      <c r="E23" s="199">
        <v>37092</v>
      </c>
      <c r="G23" s="199">
        <v>40600</v>
      </c>
      <c r="I23" s="199">
        <v>43100</v>
      </c>
      <c r="K23" s="199">
        <v>40600</v>
      </c>
    </row>
    <row r="24" spans="1:12" ht="11.25" customHeight="1" x14ac:dyDescent="0.25">
      <c r="A24" s="206" t="s">
        <v>233</v>
      </c>
      <c r="C24" s="199">
        <v>14667</v>
      </c>
      <c r="E24" s="199">
        <v>15006</v>
      </c>
      <c r="G24" s="199">
        <v>15751</v>
      </c>
      <c r="I24" s="199">
        <v>14670</v>
      </c>
      <c r="J24" s="264" t="s">
        <v>5</v>
      </c>
      <c r="K24" s="199">
        <v>15000</v>
      </c>
      <c r="L24" s="264" t="s">
        <v>175</v>
      </c>
    </row>
    <row r="25" spans="1:12" ht="11.25" customHeight="1" x14ac:dyDescent="0.25">
      <c r="A25" s="206" t="s">
        <v>234</v>
      </c>
      <c r="C25" s="209" t="s">
        <v>66</v>
      </c>
      <c r="D25" s="208"/>
      <c r="E25" s="207">
        <v>9913</v>
      </c>
      <c r="F25" s="208"/>
      <c r="G25" s="207">
        <v>15632</v>
      </c>
      <c r="H25" s="208"/>
      <c r="I25" s="207">
        <v>19214</v>
      </c>
      <c r="J25" s="208"/>
      <c r="K25" s="207">
        <v>28450</v>
      </c>
      <c r="L25" s="208"/>
    </row>
    <row r="26" spans="1:12" ht="11.25" customHeight="1" x14ac:dyDescent="0.25">
      <c r="A26" s="206" t="s">
        <v>235</v>
      </c>
      <c r="C26" s="199"/>
      <c r="E26" s="199"/>
      <c r="G26" s="199"/>
      <c r="I26" s="199"/>
      <c r="K26" s="199"/>
    </row>
    <row r="27" spans="1:12" ht="11.25" customHeight="1" x14ac:dyDescent="0.25">
      <c r="A27" s="200" t="s">
        <v>45</v>
      </c>
      <c r="C27" s="199">
        <v>7129</v>
      </c>
      <c r="E27" s="199">
        <v>8048</v>
      </c>
      <c r="G27" s="199">
        <v>8358</v>
      </c>
      <c r="I27" s="199">
        <v>10330</v>
      </c>
      <c r="K27" s="199">
        <v>10608</v>
      </c>
    </row>
    <row r="28" spans="1:12" ht="11.25" customHeight="1" x14ac:dyDescent="0.25">
      <c r="A28" s="200" t="s">
        <v>43</v>
      </c>
      <c r="C28" s="201">
        <v>36350</v>
      </c>
      <c r="D28" s="202"/>
      <c r="E28" s="201">
        <v>45606</v>
      </c>
      <c r="F28" s="202"/>
      <c r="G28" s="201">
        <v>51342</v>
      </c>
      <c r="H28" s="202"/>
      <c r="I28" s="201">
        <v>50435</v>
      </c>
      <c r="J28" s="202"/>
      <c r="K28" s="201">
        <v>51792</v>
      </c>
      <c r="L28" s="202"/>
    </row>
    <row r="29" spans="1:12" ht="11.25" customHeight="1" x14ac:dyDescent="0.25">
      <c r="A29" s="204" t="s">
        <v>12</v>
      </c>
      <c r="C29" s="199">
        <v>43479</v>
      </c>
      <c r="E29" s="199">
        <v>53654</v>
      </c>
      <c r="G29" s="199">
        <v>59700</v>
      </c>
      <c r="I29" s="199">
        <v>60765</v>
      </c>
      <c r="K29" s="199">
        <v>62400</v>
      </c>
    </row>
    <row r="30" spans="1:12" ht="11.25" customHeight="1" x14ac:dyDescent="0.25">
      <c r="A30" s="206" t="s">
        <v>236</v>
      </c>
      <c r="C30" s="199">
        <v>6533</v>
      </c>
      <c r="E30" s="199">
        <v>4639</v>
      </c>
      <c r="G30" s="199">
        <v>2329</v>
      </c>
      <c r="I30" s="199">
        <v>3667</v>
      </c>
      <c r="K30" s="199">
        <v>6947</v>
      </c>
    </row>
    <row r="31" spans="1:12" ht="11.25" customHeight="1" x14ac:dyDescent="0.25">
      <c r="A31" s="206" t="s">
        <v>237</v>
      </c>
      <c r="C31" s="199">
        <v>17113</v>
      </c>
      <c r="E31" s="199">
        <v>17071</v>
      </c>
      <c r="G31" s="199">
        <v>16781</v>
      </c>
      <c r="I31" s="199">
        <v>15720</v>
      </c>
      <c r="K31" s="199">
        <v>11974</v>
      </c>
    </row>
    <row r="32" spans="1:12" ht="11.25" customHeight="1" x14ac:dyDescent="0.25">
      <c r="A32" s="206" t="s">
        <v>238</v>
      </c>
      <c r="C32" s="207">
        <v>10826</v>
      </c>
      <c r="D32" s="208"/>
      <c r="E32" s="207">
        <v>8688</v>
      </c>
      <c r="F32" s="208"/>
      <c r="G32" s="207">
        <v>12416</v>
      </c>
      <c r="H32" s="208"/>
      <c r="I32" s="207">
        <v>14688</v>
      </c>
      <c r="J32" s="208"/>
      <c r="K32" s="207">
        <v>20323</v>
      </c>
      <c r="L32" s="208"/>
    </row>
    <row r="33" spans="1:12" ht="11.25" customHeight="1" x14ac:dyDescent="0.25">
      <c r="A33" s="206" t="s">
        <v>239</v>
      </c>
      <c r="C33" s="199"/>
      <c r="E33" s="199"/>
      <c r="G33" s="199"/>
      <c r="I33" s="199"/>
      <c r="K33" s="199"/>
    </row>
    <row r="34" spans="1:12" ht="11.25" customHeight="1" x14ac:dyDescent="0.25">
      <c r="A34" s="200" t="s">
        <v>44</v>
      </c>
      <c r="C34" s="199">
        <v>17211</v>
      </c>
      <c r="E34" s="199">
        <v>20293</v>
      </c>
      <c r="G34" s="199">
        <v>21762</v>
      </c>
      <c r="I34" s="199">
        <v>24868</v>
      </c>
      <c r="K34" s="199">
        <v>25713</v>
      </c>
    </row>
    <row r="35" spans="1:12" ht="11.25" customHeight="1" x14ac:dyDescent="0.25">
      <c r="A35" s="200" t="s">
        <v>240</v>
      </c>
      <c r="C35" s="199">
        <v>27200</v>
      </c>
      <c r="E35" s="199">
        <v>75900</v>
      </c>
      <c r="G35" s="199">
        <v>74800</v>
      </c>
      <c r="I35" s="199">
        <v>73300</v>
      </c>
      <c r="K35" s="199">
        <v>179000</v>
      </c>
    </row>
    <row r="36" spans="1:12" ht="11.25" customHeight="1" x14ac:dyDescent="0.25">
      <c r="A36" s="204" t="s">
        <v>12</v>
      </c>
      <c r="C36" s="210">
        <v>44400</v>
      </c>
      <c r="D36" s="211" t="s">
        <v>5</v>
      </c>
      <c r="E36" s="210">
        <v>96200</v>
      </c>
      <c r="F36" s="211" t="s">
        <v>5</v>
      </c>
      <c r="G36" s="210">
        <v>96600</v>
      </c>
      <c r="H36" s="211" t="s">
        <v>5</v>
      </c>
      <c r="I36" s="210">
        <v>98200</v>
      </c>
      <c r="J36" s="211" t="s">
        <v>5</v>
      </c>
      <c r="K36" s="210">
        <v>205000</v>
      </c>
      <c r="L36" s="211"/>
    </row>
    <row r="37" spans="1:12" ht="11.25" customHeight="1" x14ac:dyDescent="0.25">
      <c r="A37" s="206" t="s">
        <v>241</v>
      </c>
      <c r="C37" s="199"/>
      <c r="E37" s="199"/>
      <c r="G37" s="199"/>
      <c r="I37" s="199"/>
      <c r="K37" s="199"/>
    </row>
    <row r="38" spans="1:12" ht="11.25" customHeight="1" x14ac:dyDescent="0.25">
      <c r="A38" s="200" t="s">
        <v>45</v>
      </c>
      <c r="C38" s="199">
        <v>10045</v>
      </c>
      <c r="E38" s="199">
        <v>11153</v>
      </c>
      <c r="G38" s="199">
        <v>16773</v>
      </c>
      <c r="I38" s="199">
        <v>15624</v>
      </c>
      <c r="K38" s="199">
        <v>16132</v>
      </c>
    </row>
    <row r="39" spans="1:12" ht="11.25" customHeight="1" x14ac:dyDescent="0.25">
      <c r="A39" s="200" t="s">
        <v>242</v>
      </c>
      <c r="C39" s="199">
        <v>73400</v>
      </c>
      <c r="D39" s="264" t="s">
        <v>5</v>
      </c>
      <c r="E39" s="199">
        <v>61700</v>
      </c>
      <c r="F39" s="264" t="s">
        <v>5</v>
      </c>
      <c r="G39" s="199">
        <v>57800</v>
      </c>
      <c r="H39" s="264" t="s">
        <v>5</v>
      </c>
      <c r="I39" s="199">
        <v>62900</v>
      </c>
      <c r="J39" s="264" t="s">
        <v>5</v>
      </c>
      <c r="K39" s="199">
        <v>58000</v>
      </c>
    </row>
    <row r="40" spans="1:12" ht="11.25" customHeight="1" x14ac:dyDescent="0.25">
      <c r="A40" s="200" t="s">
        <v>43</v>
      </c>
      <c r="C40" s="199">
        <v>64068</v>
      </c>
      <c r="E40" s="199">
        <v>63132</v>
      </c>
      <c r="G40" s="199">
        <v>61377</v>
      </c>
      <c r="I40" s="199">
        <v>57517</v>
      </c>
      <c r="K40" s="199">
        <v>58777</v>
      </c>
    </row>
    <row r="41" spans="1:12" ht="11.25" customHeight="1" x14ac:dyDescent="0.25">
      <c r="A41" s="200" t="s">
        <v>243</v>
      </c>
      <c r="C41" s="201">
        <v>45300</v>
      </c>
      <c r="D41" s="202" t="s">
        <v>5</v>
      </c>
      <c r="E41" s="201">
        <v>55500</v>
      </c>
      <c r="F41" s="202" t="s">
        <v>5</v>
      </c>
      <c r="G41" s="201">
        <v>51100</v>
      </c>
      <c r="H41" s="202" t="s">
        <v>5</v>
      </c>
      <c r="I41" s="201">
        <v>50700</v>
      </c>
      <c r="J41" s="202" t="s">
        <v>5</v>
      </c>
      <c r="K41" s="201">
        <v>50000</v>
      </c>
      <c r="L41" s="202" t="s">
        <v>175</v>
      </c>
    </row>
    <row r="42" spans="1:12" ht="11.25" customHeight="1" x14ac:dyDescent="0.25">
      <c r="A42" s="204" t="s">
        <v>12</v>
      </c>
      <c r="C42" s="199">
        <v>193000</v>
      </c>
      <c r="E42" s="199">
        <v>191000</v>
      </c>
      <c r="G42" s="199">
        <v>187000</v>
      </c>
      <c r="I42" s="199">
        <v>187000</v>
      </c>
      <c r="K42" s="199">
        <v>183000</v>
      </c>
    </row>
    <row r="43" spans="1:12" ht="11.25" customHeight="1" x14ac:dyDescent="0.25">
      <c r="A43" s="206" t="s">
        <v>244</v>
      </c>
      <c r="C43" s="199">
        <v>39005</v>
      </c>
      <c r="E43" s="199">
        <v>45600</v>
      </c>
      <c r="G43" s="199">
        <v>47400</v>
      </c>
      <c r="I43" s="199">
        <v>45631</v>
      </c>
      <c r="J43" s="264" t="s">
        <v>5</v>
      </c>
      <c r="K43" s="199">
        <v>46000</v>
      </c>
    </row>
    <row r="44" spans="1:12" ht="11.25" customHeight="1" x14ac:dyDescent="0.25">
      <c r="A44" s="206" t="s">
        <v>245</v>
      </c>
      <c r="C44" s="199">
        <v>11301</v>
      </c>
      <c r="E44" s="199">
        <v>2540</v>
      </c>
      <c r="G44" s="199">
        <v>7100</v>
      </c>
      <c r="I44" s="199">
        <v>5700</v>
      </c>
      <c r="K44" s="199">
        <v>3900</v>
      </c>
      <c r="L44" s="264" t="s">
        <v>175</v>
      </c>
    </row>
    <row r="45" spans="1:12" ht="11.25" customHeight="1" x14ac:dyDescent="0.25">
      <c r="A45" s="206" t="s">
        <v>246</v>
      </c>
      <c r="C45" s="199">
        <v>17699</v>
      </c>
      <c r="E45" s="199">
        <v>10603</v>
      </c>
      <c r="G45" s="199">
        <v>7175</v>
      </c>
      <c r="I45" s="199">
        <v>10100</v>
      </c>
      <c r="K45" s="199">
        <v>15202</v>
      </c>
    </row>
    <row r="46" spans="1:12" ht="11.25" customHeight="1" x14ac:dyDescent="0.25">
      <c r="A46" s="206" t="s">
        <v>247</v>
      </c>
      <c r="C46" s="199">
        <v>47271</v>
      </c>
      <c r="E46" s="199">
        <v>42105</v>
      </c>
      <c r="G46" s="199">
        <v>35474</v>
      </c>
      <c r="I46" s="199">
        <v>33183</v>
      </c>
      <c r="K46" s="199">
        <v>33733</v>
      </c>
    </row>
    <row r="47" spans="1:12" ht="11.25" customHeight="1" x14ac:dyDescent="0.25">
      <c r="A47" s="206" t="s">
        <v>248</v>
      </c>
      <c r="C47" s="207">
        <v>203</v>
      </c>
      <c r="D47" s="208"/>
      <c r="E47" s="207">
        <v>188</v>
      </c>
      <c r="F47" s="208"/>
      <c r="G47" s="207">
        <v>196</v>
      </c>
      <c r="H47" s="208"/>
      <c r="I47" s="207">
        <v>126</v>
      </c>
      <c r="J47" s="208" t="s">
        <v>5</v>
      </c>
      <c r="K47" s="207">
        <v>125</v>
      </c>
      <c r="L47" s="208" t="s">
        <v>175</v>
      </c>
    </row>
    <row r="48" spans="1:12" ht="11.25" customHeight="1" x14ac:dyDescent="0.25">
      <c r="A48" s="206" t="s">
        <v>249</v>
      </c>
      <c r="C48" s="199"/>
      <c r="E48" s="199"/>
      <c r="G48" s="199"/>
      <c r="I48" s="199"/>
      <c r="K48" s="199"/>
    </row>
    <row r="49" spans="1:12" ht="11.25" customHeight="1" x14ac:dyDescent="0.25">
      <c r="A49" s="200" t="s">
        <v>44</v>
      </c>
      <c r="C49" s="199">
        <v>56486</v>
      </c>
      <c r="E49" s="199">
        <v>67518</v>
      </c>
      <c r="G49" s="199">
        <v>73219</v>
      </c>
      <c r="I49" s="199">
        <v>82114</v>
      </c>
      <c r="K49" s="199">
        <v>70654</v>
      </c>
    </row>
    <row r="50" spans="1:12" ht="11.25" customHeight="1" x14ac:dyDescent="0.25">
      <c r="A50" s="200" t="s">
        <v>243</v>
      </c>
      <c r="C50" s="201">
        <v>21044</v>
      </c>
      <c r="D50" s="202"/>
      <c r="E50" s="201">
        <v>28465</v>
      </c>
      <c r="F50" s="202"/>
      <c r="G50" s="201">
        <v>30875</v>
      </c>
      <c r="H50" s="202"/>
      <c r="I50" s="201">
        <v>25800</v>
      </c>
      <c r="J50" s="202"/>
      <c r="K50" s="201">
        <v>17267</v>
      </c>
      <c r="L50" s="202"/>
    </row>
    <row r="51" spans="1:12" ht="11.25" customHeight="1" x14ac:dyDescent="0.25">
      <c r="A51" s="204" t="s">
        <v>12</v>
      </c>
      <c r="C51" s="199">
        <v>77530</v>
      </c>
      <c r="E51" s="199">
        <v>95983</v>
      </c>
      <c r="G51" s="199">
        <v>104094</v>
      </c>
      <c r="I51" s="199">
        <v>107914</v>
      </c>
      <c r="K51" s="199">
        <v>87921</v>
      </c>
    </row>
    <row r="52" spans="1:12" ht="11.25" customHeight="1" x14ac:dyDescent="0.25">
      <c r="A52" s="206" t="s">
        <v>250</v>
      </c>
      <c r="C52" s="207">
        <v>91220</v>
      </c>
      <c r="D52" s="208"/>
      <c r="E52" s="207">
        <v>92700</v>
      </c>
      <c r="F52" s="208"/>
      <c r="G52" s="207">
        <v>86500</v>
      </c>
      <c r="H52" s="208"/>
      <c r="I52" s="207">
        <v>90800</v>
      </c>
      <c r="J52" s="208"/>
      <c r="K52" s="207">
        <v>92100</v>
      </c>
      <c r="L52" s="208"/>
    </row>
    <row r="53" spans="1:12" ht="11.25" customHeight="1" x14ac:dyDescent="0.25">
      <c r="A53" s="206" t="s">
        <v>186</v>
      </c>
      <c r="C53" s="199"/>
      <c r="E53" s="199"/>
      <c r="G53" s="199"/>
      <c r="I53" s="199"/>
      <c r="K53" s="199"/>
    </row>
    <row r="54" spans="1:12" ht="11.25" customHeight="1" x14ac:dyDescent="0.25">
      <c r="A54" s="200" t="s">
        <v>45</v>
      </c>
      <c r="C54" s="199">
        <v>2900</v>
      </c>
      <c r="E54" s="199">
        <v>2400</v>
      </c>
      <c r="F54" s="264" t="s">
        <v>175</v>
      </c>
      <c r="G54" s="212" t="s">
        <v>66</v>
      </c>
      <c r="I54" s="212" t="s">
        <v>66</v>
      </c>
      <c r="K54" s="212" t="s">
        <v>66</v>
      </c>
    </row>
    <row r="55" spans="1:12" ht="11.25" customHeight="1" x14ac:dyDescent="0.25">
      <c r="A55" s="200" t="s">
        <v>43</v>
      </c>
      <c r="C55" s="199">
        <v>231200</v>
      </c>
      <c r="E55" s="199">
        <v>188700</v>
      </c>
      <c r="G55" s="199">
        <v>157396</v>
      </c>
      <c r="I55" s="199">
        <v>158005</v>
      </c>
      <c r="K55" s="199">
        <v>166265</v>
      </c>
    </row>
    <row r="56" spans="1:12" ht="11.25" customHeight="1" x14ac:dyDescent="0.25">
      <c r="A56" s="204" t="s">
        <v>12</v>
      </c>
      <c r="C56" s="210">
        <v>234100</v>
      </c>
      <c r="D56" s="211"/>
      <c r="E56" s="210">
        <v>191000</v>
      </c>
      <c r="F56" s="211"/>
      <c r="G56" s="210">
        <v>157396</v>
      </c>
      <c r="H56" s="211"/>
      <c r="I56" s="210">
        <v>158005</v>
      </c>
      <c r="J56" s="211"/>
      <c r="K56" s="210">
        <v>166265</v>
      </c>
      <c r="L56" s="211"/>
    </row>
    <row r="57" spans="1:12" ht="11.25" customHeight="1" x14ac:dyDescent="0.25">
      <c r="A57" s="206" t="s">
        <v>251</v>
      </c>
      <c r="C57" s="199"/>
      <c r="E57" s="199"/>
      <c r="G57" s="199"/>
      <c r="I57" s="199"/>
      <c r="K57" s="199"/>
    </row>
    <row r="58" spans="1:12" ht="11.25" customHeight="1" x14ac:dyDescent="0.25">
      <c r="A58" s="200" t="s">
        <v>252</v>
      </c>
      <c r="C58" s="199">
        <v>5300</v>
      </c>
      <c r="D58" s="264" t="s">
        <v>175</v>
      </c>
      <c r="E58" s="199">
        <v>4743</v>
      </c>
      <c r="G58" s="199">
        <v>4966</v>
      </c>
      <c r="I58" s="199">
        <v>5281</v>
      </c>
      <c r="J58" s="264" t="s">
        <v>5</v>
      </c>
      <c r="K58" s="199">
        <v>4600</v>
      </c>
      <c r="L58" s="264" t="s">
        <v>175</v>
      </c>
    </row>
    <row r="59" spans="1:12" ht="11.25" customHeight="1" x14ac:dyDescent="0.25">
      <c r="A59" s="200" t="s">
        <v>43</v>
      </c>
      <c r="C59" s="201">
        <v>41910</v>
      </c>
      <c r="D59" s="202"/>
      <c r="E59" s="201">
        <v>42332</v>
      </c>
      <c r="F59" s="202"/>
      <c r="G59" s="201">
        <v>42362</v>
      </c>
      <c r="H59" s="202"/>
      <c r="I59" s="201">
        <v>39500</v>
      </c>
      <c r="J59" s="202" t="s">
        <v>5</v>
      </c>
      <c r="K59" s="201">
        <v>39100</v>
      </c>
      <c r="L59" s="202"/>
    </row>
    <row r="60" spans="1:12" ht="11.25" customHeight="1" x14ac:dyDescent="0.25">
      <c r="A60" s="204" t="s">
        <v>12</v>
      </c>
      <c r="C60" s="199">
        <v>47200</v>
      </c>
      <c r="E60" s="199">
        <v>47075</v>
      </c>
      <c r="G60" s="199">
        <v>47328</v>
      </c>
      <c r="I60" s="199">
        <v>44781</v>
      </c>
      <c r="J60" s="264" t="s">
        <v>5</v>
      </c>
      <c r="K60" s="199">
        <v>43700</v>
      </c>
    </row>
    <row r="61" spans="1:12" ht="11.25" customHeight="1" x14ac:dyDescent="0.25">
      <c r="A61" s="195" t="s">
        <v>124</v>
      </c>
      <c r="C61" s="213" t="s">
        <v>253</v>
      </c>
      <c r="E61" s="213" t="s">
        <v>253</v>
      </c>
      <c r="G61" s="213" t="s">
        <v>253</v>
      </c>
      <c r="I61" s="213" t="s">
        <v>253</v>
      </c>
      <c r="K61" s="213" t="s">
        <v>253</v>
      </c>
    </row>
    <row r="62" spans="1:12" ht="11.25" customHeight="1" x14ac:dyDescent="0.25">
      <c r="A62" s="206" t="s">
        <v>254</v>
      </c>
      <c r="C62" s="199">
        <v>18000</v>
      </c>
      <c r="D62" s="264" t="s">
        <v>175</v>
      </c>
      <c r="E62" s="199">
        <v>18100</v>
      </c>
      <c r="G62" s="199">
        <v>15300</v>
      </c>
      <c r="I62" s="199">
        <v>15807</v>
      </c>
      <c r="K62" s="199">
        <v>14200</v>
      </c>
    </row>
    <row r="63" spans="1:12" ht="11.25" customHeight="1" x14ac:dyDescent="0.25">
      <c r="A63" s="206" t="s">
        <v>255</v>
      </c>
      <c r="C63" s="199">
        <v>38804</v>
      </c>
      <c r="E63" s="199">
        <v>45194</v>
      </c>
      <c r="G63" s="199">
        <v>38052</v>
      </c>
      <c r="H63" s="264" t="s">
        <v>5</v>
      </c>
      <c r="I63" s="199">
        <v>41220</v>
      </c>
      <c r="J63" s="264" t="s">
        <v>5</v>
      </c>
      <c r="K63" s="199">
        <v>35000</v>
      </c>
      <c r="L63" s="264" t="s">
        <v>175</v>
      </c>
    </row>
    <row r="64" spans="1:12" ht="11.25" customHeight="1" x14ac:dyDescent="0.25">
      <c r="A64" s="206" t="s">
        <v>256</v>
      </c>
      <c r="C64" s="199">
        <v>4000</v>
      </c>
      <c r="E64" s="212" t="s">
        <v>66</v>
      </c>
      <c r="G64" s="212" t="s">
        <v>66</v>
      </c>
      <c r="I64" s="212" t="s">
        <v>66</v>
      </c>
      <c r="K64" s="212" t="s">
        <v>66</v>
      </c>
    </row>
    <row r="65" spans="1:12" ht="11.25" customHeight="1" x14ac:dyDescent="0.25">
      <c r="A65" s="206" t="s">
        <v>257</v>
      </c>
      <c r="C65" s="199">
        <v>617</v>
      </c>
      <c r="E65" s="212" t="s">
        <v>66</v>
      </c>
      <c r="G65" s="212" t="s">
        <v>66</v>
      </c>
      <c r="I65" s="212" t="s">
        <v>66</v>
      </c>
      <c r="K65" s="212" t="s">
        <v>66</v>
      </c>
    </row>
    <row r="66" spans="1:12" ht="11.25" customHeight="1" x14ac:dyDescent="0.25">
      <c r="A66" s="206" t="s">
        <v>333</v>
      </c>
      <c r="C66" s="214">
        <v>2030000</v>
      </c>
      <c r="D66" s="215"/>
      <c r="E66" s="214">
        <v>2020000</v>
      </c>
      <c r="F66" s="215"/>
      <c r="G66" s="214">
        <v>2000000</v>
      </c>
      <c r="H66" s="215" t="s">
        <v>5</v>
      </c>
      <c r="I66" s="214">
        <v>2060000</v>
      </c>
      <c r="J66" s="215" t="s">
        <v>5</v>
      </c>
      <c r="K66" s="214">
        <v>2240000</v>
      </c>
      <c r="L66" s="215"/>
    </row>
    <row r="67" spans="1:12" ht="11.25" customHeight="1" x14ac:dyDescent="0.25">
      <c r="A67" s="200" t="s">
        <v>258</v>
      </c>
      <c r="C67" s="199"/>
      <c r="E67" s="199"/>
      <c r="G67" s="199"/>
      <c r="I67" s="199"/>
      <c r="K67" s="199"/>
    </row>
    <row r="68" spans="1:12" ht="11.25" customHeight="1" x14ac:dyDescent="0.2">
      <c r="A68" s="216" t="s">
        <v>45</v>
      </c>
      <c r="C68" s="199">
        <v>44500</v>
      </c>
      <c r="E68" s="199">
        <v>55600</v>
      </c>
      <c r="G68" s="199">
        <v>70200</v>
      </c>
      <c r="I68" s="199">
        <v>76600</v>
      </c>
      <c r="K68" s="199">
        <v>72800</v>
      </c>
    </row>
    <row r="69" spans="1:12" ht="11.25" customHeight="1" x14ac:dyDescent="0.2">
      <c r="A69" s="216" t="s">
        <v>44</v>
      </c>
      <c r="C69" s="199">
        <v>785000</v>
      </c>
      <c r="D69" s="264" t="s">
        <v>5</v>
      </c>
      <c r="E69" s="199">
        <v>836000</v>
      </c>
      <c r="F69" s="264" t="s">
        <v>5</v>
      </c>
      <c r="G69" s="199">
        <v>887000</v>
      </c>
      <c r="H69" s="264" t="s">
        <v>5</v>
      </c>
      <c r="I69" s="199">
        <v>971000</v>
      </c>
      <c r="J69" s="264" t="s">
        <v>5</v>
      </c>
      <c r="K69" s="199">
        <v>1190000</v>
      </c>
    </row>
    <row r="70" spans="1:12" ht="11.25" customHeight="1" x14ac:dyDescent="0.2">
      <c r="A70" s="216" t="s">
        <v>43</v>
      </c>
      <c r="C70" s="199">
        <v>943000</v>
      </c>
      <c r="E70" s="199">
        <v>859000</v>
      </c>
      <c r="G70" s="199">
        <v>784000</v>
      </c>
      <c r="H70" s="264" t="s">
        <v>5</v>
      </c>
      <c r="I70" s="199">
        <v>776000</v>
      </c>
      <c r="J70" s="264" t="s">
        <v>5</v>
      </c>
      <c r="K70" s="199">
        <v>768000</v>
      </c>
    </row>
    <row r="71" spans="1:12" ht="11.25" customHeight="1" x14ac:dyDescent="0.2">
      <c r="A71" s="216" t="s">
        <v>243</v>
      </c>
      <c r="C71" s="199">
        <v>81000</v>
      </c>
      <c r="D71" s="264" t="s">
        <v>5</v>
      </c>
      <c r="E71" s="199">
        <v>99000</v>
      </c>
      <c r="F71" s="264" t="s">
        <v>5</v>
      </c>
      <c r="G71" s="199">
        <v>97700</v>
      </c>
      <c r="H71" s="264" t="s">
        <v>5</v>
      </c>
      <c r="I71" s="199">
        <v>91200</v>
      </c>
      <c r="J71" s="264" t="s">
        <v>5</v>
      </c>
      <c r="K71" s="199">
        <v>82300</v>
      </c>
    </row>
    <row r="72" spans="1:12" ht="11.25" customHeight="1" x14ac:dyDescent="0.2">
      <c r="A72" s="216" t="s">
        <v>259</v>
      </c>
      <c r="C72" s="199">
        <v>177000</v>
      </c>
      <c r="E72" s="199">
        <v>166000</v>
      </c>
      <c r="G72" s="199">
        <v>157000</v>
      </c>
      <c r="H72" s="264" t="s">
        <v>5</v>
      </c>
      <c r="I72" s="199">
        <v>141000</v>
      </c>
      <c r="J72" s="264" t="s">
        <v>5</v>
      </c>
      <c r="K72" s="199">
        <v>132000</v>
      </c>
    </row>
    <row r="73" spans="1:12" ht="11.25" customHeight="1" x14ac:dyDescent="0.25">
      <c r="A73" s="316" t="s">
        <v>199</v>
      </c>
      <c r="B73" s="316"/>
      <c r="C73" s="316"/>
      <c r="D73" s="316"/>
      <c r="E73" s="316"/>
      <c r="F73" s="316"/>
      <c r="G73" s="316"/>
      <c r="H73" s="316"/>
      <c r="I73" s="316"/>
      <c r="J73" s="316"/>
      <c r="K73" s="316"/>
      <c r="L73" s="316"/>
    </row>
    <row r="74" spans="1:12" ht="22.5" customHeight="1" x14ac:dyDescent="0.25">
      <c r="A74" s="311" t="s">
        <v>344</v>
      </c>
      <c r="B74" s="311"/>
      <c r="C74" s="311"/>
      <c r="D74" s="311"/>
      <c r="E74" s="311"/>
      <c r="F74" s="311"/>
      <c r="G74" s="311"/>
      <c r="H74" s="311"/>
      <c r="I74" s="311"/>
      <c r="J74" s="311"/>
      <c r="K74" s="311"/>
      <c r="L74" s="311"/>
    </row>
    <row r="75" spans="1:12" ht="97.15" customHeight="1" x14ac:dyDescent="0.25">
      <c r="A75" s="327" t="s">
        <v>345</v>
      </c>
      <c r="B75" s="327"/>
      <c r="C75" s="327"/>
      <c r="D75" s="327"/>
      <c r="E75" s="327"/>
      <c r="F75" s="327"/>
      <c r="G75" s="327"/>
      <c r="H75" s="327"/>
      <c r="I75" s="327"/>
      <c r="J75" s="327"/>
      <c r="K75" s="327"/>
      <c r="L75" s="327"/>
    </row>
    <row r="76" spans="1:12" ht="30.6" customHeight="1" x14ac:dyDescent="0.25">
      <c r="A76" s="328" t="s">
        <v>314</v>
      </c>
      <c r="B76" s="328"/>
      <c r="C76" s="328"/>
      <c r="D76" s="328"/>
      <c r="E76" s="328"/>
      <c r="F76" s="328"/>
      <c r="G76" s="328"/>
      <c r="H76" s="328"/>
      <c r="I76" s="328"/>
      <c r="J76" s="328"/>
      <c r="K76" s="328"/>
      <c r="L76" s="328"/>
    </row>
    <row r="77" spans="1:12" ht="22.5" customHeight="1" x14ac:dyDescent="0.25">
      <c r="A77" s="311" t="s">
        <v>346</v>
      </c>
      <c r="B77" s="311"/>
      <c r="C77" s="311"/>
      <c r="D77" s="311"/>
      <c r="E77" s="311"/>
      <c r="F77" s="311"/>
      <c r="G77" s="311"/>
      <c r="H77" s="311"/>
      <c r="I77" s="311"/>
      <c r="J77" s="311"/>
      <c r="K77" s="311"/>
      <c r="L77" s="311"/>
    </row>
    <row r="78" spans="1:12" ht="11.25" customHeight="1" x14ac:dyDescent="0.25">
      <c r="A78" s="324" t="s">
        <v>260</v>
      </c>
      <c r="B78" s="324"/>
      <c r="C78" s="324"/>
      <c r="D78" s="324"/>
      <c r="E78" s="324"/>
      <c r="F78" s="324"/>
      <c r="G78" s="324"/>
      <c r="H78" s="324"/>
      <c r="I78" s="324"/>
      <c r="J78" s="324"/>
      <c r="K78" s="324"/>
      <c r="L78" s="324"/>
    </row>
    <row r="79" spans="1:12" ht="33.75" customHeight="1" x14ac:dyDescent="0.25">
      <c r="A79" s="313" t="s">
        <v>347</v>
      </c>
      <c r="B79" s="313"/>
      <c r="C79" s="313"/>
      <c r="D79" s="313"/>
      <c r="E79" s="313"/>
      <c r="F79" s="313"/>
      <c r="G79" s="313"/>
      <c r="H79" s="313"/>
      <c r="I79" s="313"/>
      <c r="J79" s="313"/>
      <c r="K79" s="313"/>
      <c r="L79" s="313"/>
    </row>
    <row r="80" spans="1:12" ht="11.25" customHeight="1" x14ac:dyDescent="0.25">
      <c r="A80" s="324" t="s">
        <v>261</v>
      </c>
      <c r="B80" s="324"/>
      <c r="C80" s="324"/>
      <c r="D80" s="324"/>
      <c r="E80" s="324"/>
      <c r="F80" s="324"/>
      <c r="G80" s="324"/>
      <c r="H80" s="324"/>
      <c r="I80" s="324"/>
      <c r="J80" s="324"/>
      <c r="K80" s="324"/>
      <c r="L80" s="324"/>
    </row>
    <row r="81" spans="1:12" ht="11.25" customHeight="1" x14ac:dyDescent="0.25">
      <c r="A81" s="324" t="s">
        <v>262</v>
      </c>
      <c r="B81" s="324"/>
      <c r="C81" s="324"/>
      <c r="D81" s="324"/>
      <c r="E81" s="324"/>
      <c r="F81" s="324"/>
      <c r="G81" s="324"/>
      <c r="H81" s="324"/>
      <c r="I81" s="324"/>
      <c r="J81" s="324"/>
      <c r="K81" s="324"/>
      <c r="L81" s="324"/>
    </row>
    <row r="82" spans="1:12" ht="22.5" customHeight="1" x14ac:dyDescent="0.25">
      <c r="A82" s="311" t="s">
        <v>263</v>
      </c>
      <c r="B82" s="311"/>
      <c r="C82" s="311"/>
      <c r="D82" s="311"/>
      <c r="E82" s="311"/>
      <c r="F82" s="311"/>
      <c r="G82" s="311"/>
      <c r="H82" s="311"/>
      <c r="I82" s="311"/>
      <c r="J82" s="311"/>
      <c r="K82" s="311"/>
      <c r="L82" s="311"/>
    </row>
    <row r="83" spans="1:12" ht="11.25" customHeight="1" x14ac:dyDescent="0.25">
      <c r="A83" s="324" t="s">
        <v>264</v>
      </c>
      <c r="B83" s="324"/>
      <c r="C83" s="324"/>
      <c r="D83" s="324"/>
      <c r="E83" s="324"/>
      <c r="F83" s="324"/>
      <c r="G83" s="324"/>
      <c r="H83" s="324"/>
      <c r="I83" s="324"/>
      <c r="J83" s="324"/>
      <c r="K83" s="324"/>
      <c r="L83" s="324"/>
    </row>
    <row r="84" spans="1:12" ht="11.25" customHeight="1" x14ac:dyDescent="0.25">
      <c r="A84" s="324" t="s">
        <v>265</v>
      </c>
      <c r="B84" s="324"/>
      <c r="C84" s="324"/>
      <c r="D84" s="324"/>
      <c r="E84" s="324"/>
      <c r="F84" s="324"/>
      <c r="G84" s="324"/>
      <c r="H84" s="324"/>
      <c r="I84" s="324"/>
      <c r="J84" s="324"/>
      <c r="K84" s="324"/>
      <c r="L84" s="324"/>
    </row>
    <row r="85" spans="1:12" ht="11.25" customHeight="1" x14ac:dyDescent="0.25">
      <c r="A85" s="324" t="s">
        <v>266</v>
      </c>
      <c r="B85" s="324"/>
      <c r="C85" s="324"/>
      <c r="D85" s="324"/>
      <c r="E85" s="324"/>
      <c r="F85" s="324"/>
      <c r="G85" s="324"/>
      <c r="H85" s="324"/>
      <c r="I85" s="324"/>
      <c r="J85" s="324"/>
      <c r="K85" s="324"/>
      <c r="L85" s="324"/>
    </row>
  </sheetData>
  <mergeCells count="18">
    <mergeCell ref="A73:L73"/>
    <mergeCell ref="A1:L1"/>
    <mergeCell ref="A2:L2"/>
    <mergeCell ref="A3:L3"/>
    <mergeCell ref="A4:L4"/>
    <mergeCell ref="A5:L5"/>
    <mergeCell ref="A85:L85"/>
    <mergeCell ref="A74:L74"/>
    <mergeCell ref="A75:L75"/>
    <mergeCell ref="A76:L76"/>
    <mergeCell ref="A77:L77"/>
    <mergeCell ref="A78:L78"/>
    <mergeCell ref="A79:L79"/>
    <mergeCell ref="A80:L80"/>
    <mergeCell ref="A81:L81"/>
    <mergeCell ref="A82:L82"/>
    <mergeCell ref="A83:L83"/>
    <mergeCell ref="A84:L84"/>
  </mergeCells>
  <printOptions horizontalCentered="1"/>
  <pageMargins left="0.5" right="0.5" top="0.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F8BF-5813-44B6-8383-CC7A3BFE6A9F}">
  <dimension ref="A1:L47"/>
  <sheetViews>
    <sheetView zoomScaleNormal="100" workbookViewId="0">
      <selection sqref="A1:L1"/>
    </sheetView>
  </sheetViews>
  <sheetFormatPr defaultRowHeight="15" x14ac:dyDescent="0.25"/>
  <cols>
    <col min="1" max="1" width="35.140625" customWidth="1"/>
    <col min="2" max="2" width="13.85546875" customWidth="1"/>
    <col min="3" max="3" width="1.5703125" customWidth="1"/>
    <col min="4" max="4" width="7.42578125" style="148" bestFit="1" customWidth="1"/>
    <col min="5" max="5" width="1.5703125" style="141" customWidth="1"/>
    <col min="6" max="6" width="7.42578125" style="148" bestFit="1" customWidth="1"/>
    <col min="7" max="7" width="1.5703125" style="141" customWidth="1"/>
    <col min="8" max="8" width="7.42578125" style="148" bestFit="1" customWidth="1"/>
    <col min="9" max="9" width="1.5703125" style="141" customWidth="1"/>
    <col min="10" max="10" width="7.42578125" style="148" bestFit="1" customWidth="1"/>
    <col min="11" max="11" width="1.5703125" style="141" customWidth="1"/>
    <col min="12" max="12" width="7.42578125" style="148" bestFit="1" customWidth="1"/>
  </cols>
  <sheetData>
    <row r="1" spans="1:12" ht="11.25" customHeight="1" x14ac:dyDescent="0.25">
      <c r="A1" s="281" t="s">
        <v>0</v>
      </c>
      <c r="B1" s="281"/>
      <c r="C1" s="281"/>
      <c r="D1" s="281"/>
      <c r="E1" s="281"/>
      <c r="F1" s="281"/>
      <c r="G1" s="281"/>
      <c r="H1" s="281"/>
      <c r="I1" s="281"/>
      <c r="J1" s="281"/>
      <c r="K1" s="281"/>
      <c r="L1" s="281"/>
    </row>
    <row r="2" spans="1:12" ht="11.25" customHeight="1" x14ac:dyDescent="0.25">
      <c r="A2" s="281" t="s">
        <v>21</v>
      </c>
      <c r="B2" s="281"/>
      <c r="C2" s="281"/>
      <c r="D2" s="281"/>
      <c r="E2" s="281"/>
      <c r="F2" s="281"/>
      <c r="G2" s="281"/>
      <c r="H2" s="281"/>
      <c r="I2" s="281"/>
      <c r="J2" s="281"/>
      <c r="K2" s="281"/>
      <c r="L2" s="281"/>
    </row>
    <row r="3" spans="1:12" ht="11.25" customHeight="1" x14ac:dyDescent="0.25">
      <c r="A3" s="281"/>
      <c r="B3" s="281"/>
      <c r="C3" s="281"/>
      <c r="D3" s="281"/>
      <c r="E3" s="281"/>
      <c r="F3" s="281"/>
      <c r="G3" s="281"/>
      <c r="H3" s="281"/>
      <c r="I3" s="281"/>
      <c r="J3" s="281"/>
      <c r="K3" s="281"/>
      <c r="L3" s="281"/>
    </row>
    <row r="4" spans="1:12" ht="11.25" customHeight="1" x14ac:dyDescent="0.25">
      <c r="A4" s="281" t="s">
        <v>316</v>
      </c>
      <c r="B4" s="281"/>
      <c r="C4" s="281"/>
      <c r="D4" s="281"/>
      <c r="E4" s="281"/>
      <c r="F4" s="281"/>
      <c r="G4" s="281"/>
      <c r="H4" s="281"/>
      <c r="I4" s="281"/>
      <c r="J4" s="281"/>
      <c r="K4" s="281"/>
      <c r="L4" s="281"/>
    </row>
    <row r="5" spans="1:12" ht="11.25" customHeight="1" x14ac:dyDescent="0.25">
      <c r="A5" s="281"/>
      <c r="B5" s="281"/>
      <c r="C5" s="281"/>
      <c r="D5" s="281"/>
      <c r="E5" s="281"/>
      <c r="F5" s="281"/>
      <c r="G5" s="281"/>
      <c r="H5" s="281"/>
      <c r="I5" s="281"/>
      <c r="J5" s="281"/>
      <c r="K5" s="281"/>
      <c r="L5" s="281"/>
    </row>
    <row r="6" spans="1:12" ht="11.25" customHeight="1" x14ac:dyDescent="0.25">
      <c r="A6" s="1"/>
      <c r="B6" s="1"/>
      <c r="C6" s="1"/>
      <c r="D6" s="153">
        <v>2015</v>
      </c>
      <c r="E6" s="154"/>
      <c r="F6" s="153">
        <v>2016</v>
      </c>
      <c r="G6" s="155"/>
      <c r="H6" s="156">
        <v>2017</v>
      </c>
      <c r="I6" s="154"/>
      <c r="J6" s="157">
        <v>2018</v>
      </c>
      <c r="K6" s="154"/>
      <c r="L6" s="157">
        <v>2019</v>
      </c>
    </row>
    <row r="7" spans="1:12" ht="11.25" customHeight="1" x14ac:dyDescent="0.25">
      <c r="A7" s="239" t="s">
        <v>1</v>
      </c>
      <c r="B7" s="5"/>
      <c r="C7" s="6"/>
      <c r="D7" s="53"/>
      <c r="E7" s="158"/>
      <c r="F7" s="146"/>
      <c r="G7" s="158"/>
      <c r="H7" s="146"/>
      <c r="J7" s="159"/>
      <c r="L7" s="159"/>
    </row>
    <row r="8" spans="1:12" ht="11.25" customHeight="1" x14ac:dyDescent="0.25">
      <c r="A8" s="240" t="s">
        <v>2</v>
      </c>
      <c r="B8" s="5"/>
      <c r="C8" s="6"/>
      <c r="D8" s="53">
        <v>27200</v>
      </c>
      <c r="E8" s="160"/>
      <c r="F8" s="118">
        <v>24100</v>
      </c>
      <c r="G8" s="161"/>
      <c r="H8" s="118">
        <v>22100</v>
      </c>
      <c r="I8" s="161"/>
      <c r="J8" s="118">
        <v>17600</v>
      </c>
      <c r="L8" s="118">
        <v>13500</v>
      </c>
    </row>
    <row r="9" spans="1:12" ht="11.25" customHeight="1" x14ac:dyDescent="0.25">
      <c r="A9" s="240" t="s">
        <v>3</v>
      </c>
      <c r="B9" s="11"/>
      <c r="C9" s="12"/>
      <c r="D9" s="118"/>
      <c r="E9" s="160"/>
      <c r="F9" s="118"/>
      <c r="G9" s="161"/>
      <c r="H9" s="152"/>
      <c r="I9" s="161"/>
      <c r="J9" s="152"/>
      <c r="L9" s="150"/>
    </row>
    <row r="10" spans="1:12" ht="11.25" customHeight="1" x14ac:dyDescent="0.25">
      <c r="A10" s="241" t="s">
        <v>4</v>
      </c>
      <c r="B10" s="11"/>
      <c r="C10" s="12"/>
      <c r="D10" s="53">
        <v>110000</v>
      </c>
      <c r="E10" s="119"/>
      <c r="F10" s="53">
        <v>125000</v>
      </c>
      <c r="G10" s="119"/>
      <c r="H10" s="53">
        <v>127000</v>
      </c>
      <c r="I10" s="119"/>
      <c r="J10" s="53">
        <v>117000</v>
      </c>
      <c r="L10" s="118">
        <v>106000</v>
      </c>
    </row>
    <row r="11" spans="1:12" ht="11.25" customHeight="1" x14ac:dyDescent="0.25">
      <c r="A11" s="241" t="s">
        <v>6</v>
      </c>
      <c r="B11" s="11"/>
      <c r="C11" s="12"/>
      <c r="D11" s="53">
        <v>5590</v>
      </c>
      <c r="E11" s="119"/>
      <c r="F11" s="53">
        <v>5790</v>
      </c>
      <c r="G11" s="119"/>
      <c r="H11" s="53">
        <v>5740</v>
      </c>
      <c r="I11" s="119"/>
      <c r="J11" s="53">
        <v>5690</v>
      </c>
      <c r="L11" s="118">
        <v>4820</v>
      </c>
    </row>
    <row r="12" spans="1:12" ht="11.25" customHeight="1" x14ac:dyDescent="0.25">
      <c r="A12" s="241" t="s">
        <v>22</v>
      </c>
      <c r="B12" s="11"/>
      <c r="C12" s="12"/>
      <c r="D12" s="118">
        <v>141000</v>
      </c>
      <c r="E12" s="142"/>
      <c r="F12" s="118">
        <v>162000</v>
      </c>
      <c r="G12" s="143"/>
      <c r="H12" s="118">
        <v>146000</v>
      </c>
      <c r="I12" s="143"/>
      <c r="J12" s="118">
        <v>137000</v>
      </c>
      <c r="K12" s="119" t="s">
        <v>5</v>
      </c>
      <c r="L12" s="118">
        <v>124000</v>
      </c>
    </row>
    <row r="13" spans="1:12" ht="11.25" customHeight="1" x14ac:dyDescent="0.25">
      <c r="A13" s="240" t="s">
        <v>7</v>
      </c>
      <c r="B13" s="11"/>
      <c r="C13" s="12"/>
      <c r="D13" s="118"/>
      <c r="E13" s="160"/>
      <c r="F13" s="118"/>
      <c r="G13" s="161"/>
      <c r="H13" s="152"/>
      <c r="I13" s="161"/>
      <c r="J13" s="152"/>
    </row>
    <row r="14" spans="1:12" ht="11.25" customHeight="1" x14ac:dyDescent="0.25">
      <c r="A14" s="241" t="s">
        <v>23</v>
      </c>
      <c r="B14" s="11"/>
      <c r="C14" s="12"/>
      <c r="D14" s="118">
        <v>25400</v>
      </c>
      <c r="E14" s="119"/>
      <c r="F14" s="118">
        <v>22400</v>
      </c>
      <c r="G14" s="161"/>
      <c r="H14" s="118">
        <v>20000</v>
      </c>
      <c r="I14" s="161"/>
      <c r="J14" s="118">
        <v>18000</v>
      </c>
      <c r="K14" s="162"/>
      <c r="L14" s="118">
        <v>14300</v>
      </c>
    </row>
    <row r="15" spans="1:12" ht="11.25" customHeight="1" x14ac:dyDescent="0.25">
      <c r="A15" s="241" t="s">
        <v>276</v>
      </c>
      <c r="B15" s="11"/>
      <c r="C15" s="12"/>
      <c r="D15" s="118">
        <v>9610</v>
      </c>
      <c r="E15" s="119" t="s">
        <v>5</v>
      </c>
      <c r="F15" s="118">
        <v>10300</v>
      </c>
      <c r="G15" s="119"/>
      <c r="H15" s="118">
        <v>11000</v>
      </c>
      <c r="I15" s="143"/>
      <c r="J15" s="118">
        <v>9780</v>
      </c>
      <c r="K15" s="143"/>
      <c r="L15" s="118">
        <v>12800</v>
      </c>
    </row>
    <row r="16" spans="1:12" ht="11.25" customHeight="1" x14ac:dyDescent="0.25">
      <c r="A16" s="241" t="s">
        <v>52</v>
      </c>
      <c r="B16" s="11"/>
      <c r="C16" s="12"/>
      <c r="D16" s="118">
        <v>51900</v>
      </c>
      <c r="E16" s="119"/>
      <c r="F16" s="118">
        <v>63700</v>
      </c>
      <c r="G16" s="119"/>
      <c r="H16" s="118">
        <v>51500</v>
      </c>
      <c r="I16" s="119"/>
      <c r="J16" s="118">
        <v>59400</v>
      </c>
      <c r="K16" s="119" t="s">
        <v>5</v>
      </c>
      <c r="L16" s="118">
        <v>51100</v>
      </c>
    </row>
    <row r="17" spans="1:12" ht="11.25" customHeight="1" x14ac:dyDescent="0.25">
      <c r="A17" s="240" t="s">
        <v>8</v>
      </c>
      <c r="B17" s="11"/>
      <c r="C17" s="12"/>
      <c r="D17" s="118"/>
      <c r="E17" s="160"/>
      <c r="F17" s="118"/>
      <c r="G17" s="161"/>
      <c r="H17" s="152"/>
      <c r="I17" s="161"/>
      <c r="J17" s="152"/>
    </row>
    <row r="18" spans="1:12" ht="11.25" customHeight="1" x14ac:dyDescent="0.25">
      <c r="A18" s="241" t="s">
        <v>23</v>
      </c>
      <c r="B18" s="11"/>
      <c r="C18" s="12"/>
      <c r="D18" s="118">
        <v>24</v>
      </c>
      <c r="E18" s="160"/>
      <c r="F18" s="163" t="s">
        <v>277</v>
      </c>
      <c r="G18" s="161"/>
      <c r="H18" s="118">
        <v>64</v>
      </c>
      <c r="I18" s="161"/>
      <c r="J18" s="118">
        <v>3</v>
      </c>
      <c r="L18" s="118">
        <v>4</v>
      </c>
    </row>
    <row r="19" spans="1:12" ht="11.25" customHeight="1" x14ac:dyDescent="0.25">
      <c r="A19" s="241" t="s">
        <v>276</v>
      </c>
      <c r="B19" s="11"/>
      <c r="C19" s="12"/>
      <c r="D19" s="118">
        <v>130000</v>
      </c>
      <c r="E19" s="160"/>
      <c r="F19" s="118">
        <v>111000</v>
      </c>
      <c r="G19" s="161"/>
      <c r="H19" s="118">
        <v>150000</v>
      </c>
      <c r="I19" s="161"/>
      <c r="J19" s="118">
        <v>144000</v>
      </c>
      <c r="K19" s="143"/>
      <c r="L19" s="118">
        <v>119000</v>
      </c>
    </row>
    <row r="20" spans="1:12" ht="11.25" customHeight="1" x14ac:dyDescent="0.25">
      <c r="A20" s="241" t="s">
        <v>52</v>
      </c>
      <c r="B20" s="11"/>
      <c r="C20" s="12"/>
      <c r="D20" s="145">
        <v>27100</v>
      </c>
      <c r="E20" s="164"/>
      <c r="F20" s="145">
        <v>32300</v>
      </c>
      <c r="G20" s="165"/>
      <c r="H20" s="145">
        <v>38100</v>
      </c>
      <c r="I20" s="165"/>
      <c r="J20" s="145">
        <v>45100</v>
      </c>
      <c r="K20" s="143"/>
      <c r="L20" s="145">
        <v>37700</v>
      </c>
    </row>
    <row r="21" spans="1:12" ht="11.25" customHeight="1" x14ac:dyDescent="0.25">
      <c r="A21" s="240" t="s">
        <v>9</v>
      </c>
      <c r="B21" s="11"/>
      <c r="C21" s="12"/>
      <c r="D21" s="53"/>
      <c r="E21" s="166"/>
      <c r="F21" s="53"/>
      <c r="G21" s="161"/>
      <c r="H21" s="167"/>
      <c r="I21" s="161"/>
      <c r="J21" s="167"/>
      <c r="K21" s="168"/>
    </row>
    <row r="22" spans="1:12" ht="11.25" customHeight="1" x14ac:dyDescent="0.25">
      <c r="A22" s="241" t="s">
        <v>10</v>
      </c>
      <c r="B22" s="16"/>
      <c r="C22" s="17"/>
      <c r="D22" s="118"/>
      <c r="E22" s="160"/>
      <c r="F22" s="118"/>
      <c r="G22" s="161"/>
      <c r="H22" s="152"/>
      <c r="I22" s="161"/>
      <c r="J22" s="152"/>
    </row>
    <row r="23" spans="1:12" ht="11.25" customHeight="1" x14ac:dyDescent="0.25">
      <c r="A23" s="242" t="s">
        <v>276</v>
      </c>
      <c r="B23" s="16"/>
      <c r="C23" s="17"/>
      <c r="D23" s="118">
        <v>107000</v>
      </c>
      <c r="E23" s="143"/>
      <c r="F23" s="118">
        <v>97800</v>
      </c>
      <c r="G23" s="143"/>
      <c r="H23" s="118">
        <v>105000</v>
      </c>
      <c r="I23" s="143"/>
      <c r="J23" s="118">
        <v>107000</v>
      </c>
      <c r="K23" s="148"/>
      <c r="L23" s="118">
        <v>105000</v>
      </c>
    </row>
    <row r="24" spans="1:12" ht="11.25" customHeight="1" x14ac:dyDescent="0.25">
      <c r="A24" s="242" t="s">
        <v>11</v>
      </c>
      <c r="B24" s="16"/>
      <c r="C24" s="223"/>
      <c r="D24" s="147">
        <v>116000</v>
      </c>
      <c r="E24" s="275"/>
      <c r="F24" s="147">
        <v>131000</v>
      </c>
      <c r="G24" s="275"/>
      <c r="H24" s="147">
        <v>133000</v>
      </c>
      <c r="I24" s="275"/>
      <c r="J24" s="147">
        <v>123000</v>
      </c>
      <c r="K24" s="276"/>
      <c r="L24" s="147">
        <v>111000</v>
      </c>
    </row>
    <row r="25" spans="1:12" ht="11.25" customHeight="1" x14ac:dyDescent="0.25">
      <c r="A25" s="243" t="s">
        <v>12</v>
      </c>
      <c r="B25" s="16"/>
      <c r="C25" s="17"/>
      <c r="D25" s="224">
        <v>223000</v>
      </c>
      <c r="E25" s="225"/>
      <c r="F25" s="224">
        <v>229000</v>
      </c>
      <c r="G25" s="143"/>
      <c r="H25" s="224">
        <v>238000</v>
      </c>
      <c r="I25" s="143"/>
      <c r="J25" s="224">
        <v>230000</v>
      </c>
      <c r="K25" s="144"/>
      <c r="L25" s="226">
        <v>216000</v>
      </c>
    </row>
    <row r="26" spans="1:12" ht="11.25" customHeight="1" x14ac:dyDescent="0.25">
      <c r="A26" s="241" t="s">
        <v>278</v>
      </c>
      <c r="B26" s="16"/>
      <c r="C26" s="17"/>
      <c r="D26" s="227">
        <v>118000</v>
      </c>
      <c r="E26" s="228"/>
      <c r="F26" s="227">
        <v>104000</v>
      </c>
      <c r="G26" s="225"/>
      <c r="H26" s="227">
        <v>140000</v>
      </c>
      <c r="I26" s="225"/>
      <c r="J26" s="227">
        <v>136000</v>
      </c>
      <c r="K26" s="229"/>
      <c r="L26" s="226">
        <v>106000</v>
      </c>
    </row>
    <row r="27" spans="1:12" ht="11.25" customHeight="1" x14ac:dyDescent="0.25">
      <c r="A27" s="244" t="s">
        <v>279</v>
      </c>
      <c r="B27" s="17"/>
      <c r="C27" s="17"/>
      <c r="D27" s="145">
        <v>234000</v>
      </c>
      <c r="E27" s="170"/>
      <c r="F27" s="145">
        <v>235000</v>
      </c>
      <c r="G27" s="143"/>
      <c r="H27" s="145">
        <v>273000</v>
      </c>
      <c r="I27" s="143"/>
      <c r="J27" s="145">
        <v>259000</v>
      </c>
      <c r="K27" s="146"/>
      <c r="L27" s="145">
        <v>217000</v>
      </c>
    </row>
    <row r="28" spans="1:12" ht="11.25" customHeight="1" x14ac:dyDescent="0.25">
      <c r="A28" s="240" t="s">
        <v>13</v>
      </c>
      <c r="B28" s="11"/>
      <c r="C28" s="12"/>
      <c r="D28" s="118"/>
      <c r="E28" s="160"/>
      <c r="F28" s="118"/>
      <c r="G28" s="171"/>
      <c r="H28" s="167"/>
      <c r="I28" s="171"/>
      <c r="J28" s="167"/>
      <c r="K28" s="168"/>
      <c r="L28" s="146"/>
    </row>
    <row r="29" spans="1:12" ht="11.25" customHeight="1" x14ac:dyDescent="0.25">
      <c r="A29" s="241" t="s">
        <v>270</v>
      </c>
      <c r="B29" s="11"/>
      <c r="C29" s="12"/>
      <c r="D29" s="53">
        <v>4210</v>
      </c>
      <c r="E29" s="119"/>
      <c r="F29" s="53">
        <v>5230</v>
      </c>
      <c r="G29" s="161"/>
      <c r="H29" s="53">
        <v>3780</v>
      </c>
      <c r="I29" s="161"/>
      <c r="J29" s="53">
        <v>2270</v>
      </c>
      <c r="K29" s="158"/>
      <c r="L29" s="118">
        <v>1970</v>
      </c>
    </row>
    <row r="30" spans="1:12" ht="11.25" customHeight="1" x14ac:dyDescent="0.25">
      <c r="A30" s="241" t="s">
        <v>280</v>
      </c>
      <c r="B30" s="11"/>
      <c r="C30" s="12"/>
      <c r="D30" s="53">
        <v>10600</v>
      </c>
      <c r="E30" s="166"/>
      <c r="F30" s="53">
        <v>6370</v>
      </c>
      <c r="G30" s="119"/>
      <c r="H30" s="53">
        <v>6550</v>
      </c>
      <c r="I30" s="119"/>
      <c r="J30" s="53">
        <v>6780</v>
      </c>
      <c r="L30" s="118">
        <v>6860</v>
      </c>
    </row>
    <row r="31" spans="1:12" ht="11.25" customHeight="1" x14ac:dyDescent="0.25">
      <c r="A31" s="241" t="s">
        <v>14</v>
      </c>
      <c r="B31" s="11"/>
      <c r="C31" s="230"/>
      <c r="D31" s="147">
        <v>8570</v>
      </c>
      <c r="E31" s="172"/>
      <c r="F31" s="147">
        <v>8690</v>
      </c>
      <c r="G31" s="173"/>
      <c r="H31" s="147">
        <v>8040</v>
      </c>
      <c r="I31" s="173"/>
      <c r="J31" s="147">
        <v>9570</v>
      </c>
      <c r="K31" s="174"/>
      <c r="L31" s="147">
        <v>6500</v>
      </c>
    </row>
    <row r="32" spans="1:12" ht="11.25" customHeight="1" x14ac:dyDescent="0.25">
      <c r="A32" s="242" t="s">
        <v>12</v>
      </c>
      <c r="B32" s="11"/>
      <c r="C32" s="230"/>
      <c r="D32" s="175">
        <v>23400</v>
      </c>
      <c r="E32" s="119"/>
      <c r="F32" s="175">
        <v>20300</v>
      </c>
      <c r="G32" s="119"/>
      <c r="H32" s="175">
        <v>18400</v>
      </c>
      <c r="I32" s="119"/>
      <c r="J32" s="175">
        <v>18600</v>
      </c>
      <c r="L32" s="118">
        <v>15300</v>
      </c>
    </row>
    <row r="33" spans="1:12" ht="11.25" customHeight="1" x14ac:dyDescent="0.25">
      <c r="A33" s="240" t="s">
        <v>271</v>
      </c>
      <c r="B33" s="11"/>
      <c r="C33" s="12"/>
      <c r="D33" s="118"/>
      <c r="E33" s="160"/>
      <c r="F33" s="118"/>
      <c r="G33" s="161"/>
      <c r="H33" s="152"/>
      <c r="I33" s="161"/>
      <c r="J33" s="152"/>
    </row>
    <row r="34" spans="1:12" ht="11.25" customHeight="1" x14ac:dyDescent="0.25">
      <c r="A34" s="240" t="s">
        <v>272</v>
      </c>
      <c r="B34" s="11"/>
      <c r="C34" s="222"/>
      <c r="D34" s="118"/>
      <c r="E34" s="221"/>
      <c r="F34" s="118"/>
      <c r="G34" s="161"/>
      <c r="H34" s="152"/>
      <c r="I34" s="161"/>
      <c r="J34" s="152"/>
    </row>
    <row r="35" spans="1:12" ht="11.25" customHeight="1" x14ac:dyDescent="0.25">
      <c r="A35" s="241" t="s">
        <v>15</v>
      </c>
      <c r="B35" s="23" t="s">
        <v>16</v>
      </c>
      <c r="C35" s="24"/>
      <c r="D35" s="118">
        <v>11831</v>
      </c>
      <c r="E35" s="160"/>
      <c r="F35" s="118">
        <v>9594</v>
      </c>
      <c r="G35" s="161"/>
      <c r="H35" s="118">
        <v>10403</v>
      </c>
      <c r="I35" s="161"/>
      <c r="J35" s="118">
        <v>13114</v>
      </c>
      <c r="L35" s="118">
        <v>13903</v>
      </c>
    </row>
    <row r="36" spans="1:12" ht="11.25" customHeight="1" x14ac:dyDescent="0.25">
      <c r="A36" s="241" t="s">
        <v>15</v>
      </c>
      <c r="B36" s="23" t="s">
        <v>17</v>
      </c>
      <c r="C36" s="24"/>
      <c r="D36" s="176">
        <v>5.367</v>
      </c>
      <c r="E36" s="160"/>
      <c r="F36" s="176">
        <v>4.3520000000000003</v>
      </c>
      <c r="G36" s="161"/>
      <c r="H36" s="176">
        <v>4.7190000000000003</v>
      </c>
      <c r="I36" s="161"/>
      <c r="J36" s="176">
        <v>5.9480000000000004</v>
      </c>
      <c r="L36" s="149">
        <v>6.306</v>
      </c>
    </row>
    <row r="37" spans="1:12" ht="11.25" customHeight="1" x14ac:dyDescent="0.25">
      <c r="A37" s="8" t="s">
        <v>305</v>
      </c>
      <c r="B37" s="23"/>
      <c r="C37" s="12"/>
      <c r="D37" s="146"/>
      <c r="E37" s="160"/>
      <c r="F37" s="146"/>
      <c r="G37" s="161"/>
      <c r="I37" s="161"/>
      <c r="L37" s="150"/>
    </row>
    <row r="38" spans="1:12" ht="11.25" customHeight="1" x14ac:dyDescent="0.25">
      <c r="A38" s="241" t="s">
        <v>18</v>
      </c>
      <c r="B38" s="23" t="s">
        <v>16</v>
      </c>
      <c r="C38" s="24"/>
      <c r="D38" s="118">
        <v>1073</v>
      </c>
      <c r="E38" s="119"/>
      <c r="F38" s="118">
        <v>897</v>
      </c>
      <c r="G38" s="119"/>
      <c r="H38" s="118">
        <v>1035</v>
      </c>
      <c r="I38" s="119"/>
      <c r="J38" s="118">
        <v>1108</v>
      </c>
      <c r="K38" s="119"/>
      <c r="L38" s="118">
        <v>1113</v>
      </c>
    </row>
    <row r="39" spans="1:12" ht="11.25" customHeight="1" x14ac:dyDescent="0.25">
      <c r="A39" s="241" t="s">
        <v>18</v>
      </c>
      <c r="B39" s="23" t="s">
        <v>19</v>
      </c>
      <c r="C39" s="24"/>
      <c r="D39" s="118">
        <v>1090</v>
      </c>
      <c r="E39" s="119"/>
      <c r="F39" s="118">
        <v>911.12</v>
      </c>
      <c r="G39" s="119"/>
      <c r="H39" s="118">
        <v>1052</v>
      </c>
      <c r="I39" s="119"/>
      <c r="J39" s="118">
        <v>1125.7</v>
      </c>
      <c r="K39" s="119"/>
      <c r="L39" s="118">
        <v>1131</v>
      </c>
    </row>
    <row r="40" spans="1:12" ht="11.25" customHeight="1" x14ac:dyDescent="0.25">
      <c r="A40" s="245" t="s">
        <v>20</v>
      </c>
      <c r="B40" s="22"/>
      <c r="C40" s="12"/>
      <c r="D40" s="10">
        <v>2110000</v>
      </c>
      <c r="E40" s="188"/>
      <c r="F40" s="10">
        <v>2010000</v>
      </c>
      <c r="G40" s="189"/>
      <c r="H40" s="151">
        <v>2200000</v>
      </c>
      <c r="I40" s="19" t="s">
        <v>5</v>
      </c>
      <c r="J40" s="151">
        <v>2400000</v>
      </c>
      <c r="K40" s="190"/>
      <c r="L40" s="93">
        <v>2610000</v>
      </c>
    </row>
    <row r="41" spans="1:12" ht="11.25" customHeight="1" x14ac:dyDescent="0.25">
      <c r="A41" s="282" t="s">
        <v>267</v>
      </c>
      <c r="B41" s="282"/>
      <c r="C41" s="282"/>
      <c r="D41" s="282"/>
      <c r="E41" s="282"/>
      <c r="F41" s="282"/>
      <c r="G41" s="282"/>
      <c r="H41" s="282"/>
      <c r="I41" s="282"/>
      <c r="J41" s="282"/>
      <c r="K41" s="282"/>
      <c r="L41" s="282"/>
    </row>
    <row r="42" spans="1:12" ht="11.25" customHeight="1" x14ac:dyDescent="0.25">
      <c r="A42" s="283" t="s">
        <v>315</v>
      </c>
      <c r="B42" s="283"/>
      <c r="C42" s="283"/>
      <c r="D42" s="283"/>
      <c r="E42" s="283"/>
      <c r="F42" s="283"/>
      <c r="G42" s="283"/>
      <c r="H42" s="283"/>
      <c r="I42" s="283"/>
      <c r="J42" s="283"/>
      <c r="K42" s="283"/>
      <c r="L42" s="283"/>
    </row>
    <row r="43" spans="1:12" ht="11.25" customHeight="1" x14ac:dyDescent="0.25">
      <c r="A43" s="284" t="s">
        <v>24</v>
      </c>
      <c r="B43" s="284"/>
      <c r="C43" s="284"/>
      <c r="D43" s="284"/>
      <c r="E43" s="284"/>
      <c r="F43" s="284"/>
      <c r="G43" s="284"/>
      <c r="H43" s="284"/>
      <c r="I43" s="284"/>
      <c r="J43" s="284"/>
      <c r="K43" s="284"/>
      <c r="L43" s="284"/>
    </row>
    <row r="44" spans="1:12" ht="11.25" customHeight="1" x14ac:dyDescent="0.25">
      <c r="A44" s="284" t="s">
        <v>25</v>
      </c>
      <c r="B44" s="284"/>
      <c r="C44" s="284"/>
      <c r="D44" s="284"/>
      <c r="E44" s="284"/>
      <c r="F44" s="284"/>
      <c r="G44" s="284"/>
      <c r="H44" s="284"/>
      <c r="I44" s="284"/>
      <c r="J44" s="284"/>
      <c r="K44" s="284"/>
      <c r="L44" s="284"/>
    </row>
    <row r="45" spans="1:12" ht="22.5" customHeight="1" x14ac:dyDescent="0.25">
      <c r="A45" s="285" t="s">
        <v>281</v>
      </c>
      <c r="B45" s="286"/>
      <c r="C45" s="286"/>
      <c r="D45" s="286"/>
      <c r="E45" s="286"/>
      <c r="F45" s="286"/>
      <c r="G45" s="286"/>
      <c r="H45" s="286"/>
      <c r="I45" s="286"/>
      <c r="J45" s="286"/>
      <c r="K45" s="286"/>
      <c r="L45" s="286"/>
    </row>
    <row r="46" spans="1:12" ht="11.25" customHeight="1" x14ac:dyDescent="0.25">
      <c r="A46" s="279" t="s">
        <v>282</v>
      </c>
      <c r="B46" s="280"/>
      <c r="C46" s="280"/>
      <c r="D46" s="280"/>
      <c r="E46" s="280"/>
      <c r="F46" s="280"/>
      <c r="G46" s="280"/>
      <c r="H46" s="280"/>
      <c r="I46" s="280"/>
      <c r="J46" s="280"/>
      <c r="K46" s="280"/>
      <c r="L46" s="280"/>
    </row>
    <row r="47" spans="1:12" s="246" customFormat="1" ht="11.25" customHeight="1" x14ac:dyDescent="0.25">
      <c r="A47" s="278" t="s">
        <v>283</v>
      </c>
      <c r="B47" s="278"/>
      <c r="C47" s="278"/>
      <c r="D47" s="278"/>
      <c r="E47" s="278"/>
      <c r="F47" s="278"/>
      <c r="G47" s="278"/>
      <c r="H47" s="278"/>
      <c r="I47" s="278"/>
      <c r="J47" s="278"/>
      <c r="K47" s="278"/>
      <c r="L47" s="278"/>
    </row>
  </sheetData>
  <mergeCells count="12">
    <mergeCell ref="A47:L47"/>
    <mergeCell ref="A46:L46"/>
    <mergeCell ref="A1:L1"/>
    <mergeCell ref="A2:L2"/>
    <mergeCell ref="A3:L3"/>
    <mergeCell ref="A4:L4"/>
    <mergeCell ref="A5:L5"/>
    <mergeCell ref="A41:L41"/>
    <mergeCell ref="A42:L42"/>
    <mergeCell ref="A43:L43"/>
    <mergeCell ref="A44:L44"/>
    <mergeCell ref="A45:L45"/>
  </mergeCells>
  <printOptions horizontalCentered="1"/>
  <pageMargins left="0.5" right="0.5" top="0.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0D1E6-90B6-43E8-A873-D6E3132F6838}">
  <dimension ref="A1:F25"/>
  <sheetViews>
    <sheetView zoomScaleNormal="100" workbookViewId="0">
      <selection activeCell="H25" sqref="H25"/>
    </sheetView>
  </sheetViews>
  <sheetFormatPr defaultRowHeight="15" x14ac:dyDescent="0.25"/>
  <cols>
    <col min="1" max="1" width="24.28515625" customWidth="1"/>
    <col min="2" max="2" width="1.5703125" customWidth="1"/>
    <col min="3" max="3" width="9.5703125" customWidth="1"/>
    <col min="4" max="4" width="1.5703125" customWidth="1"/>
    <col min="5" max="5" width="9.5703125" customWidth="1"/>
    <col min="6" max="6" width="1.5703125" customWidth="1"/>
  </cols>
  <sheetData>
    <row r="1" spans="1:6" ht="11.25" customHeight="1" x14ac:dyDescent="0.25">
      <c r="A1" s="281" t="s">
        <v>26</v>
      </c>
      <c r="B1" s="281"/>
      <c r="C1" s="281"/>
      <c r="D1" s="281"/>
      <c r="E1" s="281"/>
      <c r="F1" s="281"/>
    </row>
    <row r="2" spans="1:6" ht="11.25" customHeight="1" x14ac:dyDescent="0.25">
      <c r="A2" s="281" t="s">
        <v>27</v>
      </c>
      <c r="B2" s="281"/>
      <c r="C2" s="281"/>
      <c r="D2" s="281"/>
      <c r="E2" s="281"/>
      <c r="F2" s="281"/>
    </row>
    <row r="3" spans="1:6" ht="11.25" customHeight="1" x14ac:dyDescent="0.25">
      <c r="A3" s="281" t="s">
        <v>28</v>
      </c>
      <c r="B3" s="281"/>
      <c r="C3" s="281"/>
      <c r="D3" s="281"/>
      <c r="E3" s="281"/>
      <c r="F3" s="281"/>
    </row>
    <row r="4" spans="1:6" ht="11.25" customHeight="1" x14ac:dyDescent="0.25">
      <c r="A4" s="281" t="s">
        <v>29</v>
      </c>
      <c r="B4" s="281"/>
      <c r="C4" s="281"/>
      <c r="D4" s="281"/>
      <c r="E4" s="281"/>
      <c r="F4" s="281"/>
    </row>
    <row r="5" spans="1:6" ht="11.25" customHeight="1" x14ac:dyDescent="0.25">
      <c r="A5" s="281"/>
      <c r="B5" s="281"/>
      <c r="C5" s="281"/>
      <c r="D5" s="281"/>
      <c r="E5" s="281"/>
      <c r="F5" s="281"/>
    </row>
    <row r="6" spans="1:6" ht="11.25" customHeight="1" x14ac:dyDescent="0.25">
      <c r="A6" s="281" t="s">
        <v>317</v>
      </c>
      <c r="B6" s="281"/>
      <c r="C6" s="281"/>
      <c r="D6" s="281"/>
      <c r="E6" s="281"/>
      <c r="F6" s="281"/>
    </row>
    <row r="7" spans="1:6" ht="11.25" customHeight="1" x14ac:dyDescent="0.25">
      <c r="A7" s="287"/>
      <c r="B7" s="287"/>
      <c r="C7" s="287"/>
      <c r="D7" s="287"/>
      <c r="E7" s="287"/>
      <c r="F7" s="287"/>
    </row>
    <row r="8" spans="1:6" ht="11.25" customHeight="1" x14ac:dyDescent="0.25">
      <c r="A8" s="4"/>
      <c r="B8" s="1"/>
      <c r="C8" s="121">
        <v>2018</v>
      </c>
      <c r="D8" s="26"/>
      <c r="E8" s="121">
        <v>2019</v>
      </c>
      <c r="F8" s="3"/>
    </row>
    <row r="9" spans="1:6" ht="11.25" customHeight="1" x14ac:dyDescent="0.25">
      <c r="A9" s="4" t="s">
        <v>30</v>
      </c>
      <c r="B9" s="27"/>
      <c r="C9" s="27"/>
      <c r="D9" s="27"/>
      <c r="E9" s="27"/>
    </row>
    <row r="10" spans="1:6" ht="11.25" customHeight="1" x14ac:dyDescent="0.25">
      <c r="A10" s="8" t="s">
        <v>31</v>
      </c>
      <c r="B10" s="27"/>
      <c r="C10" s="52">
        <v>1900</v>
      </c>
      <c r="D10" s="166"/>
      <c r="E10" s="118">
        <v>1960</v>
      </c>
    </row>
    <row r="11" spans="1:6" ht="11.25" customHeight="1" x14ac:dyDescent="0.25">
      <c r="A11" s="8" t="s">
        <v>32</v>
      </c>
      <c r="B11" s="27"/>
      <c r="C11" s="52">
        <v>1260</v>
      </c>
      <c r="D11" s="166"/>
      <c r="E11" s="150" t="s">
        <v>46</v>
      </c>
    </row>
    <row r="12" spans="1:6" ht="11.25" customHeight="1" x14ac:dyDescent="0.25">
      <c r="A12" s="8" t="s">
        <v>33</v>
      </c>
      <c r="B12" s="27"/>
      <c r="C12" s="52">
        <v>117000</v>
      </c>
      <c r="D12" s="166"/>
      <c r="E12" s="118">
        <v>106000</v>
      </c>
    </row>
    <row r="13" spans="1:6" ht="11.25" customHeight="1" x14ac:dyDescent="0.25">
      <c r="A13" s="8" t="s">
        <v>34</v>
      </c>
      <c r="B13" s="27"/>
      <c r="C13" s="52">
        <v>2530</v>
      </c>
      <c r="D13" s="166"/>
      <c r="E13" s="118">
        <v>2860</v>
      </c>
      <c r="F13" s="136">
        <v>3</v>
      </c>
    </row>
    <row r="14" spans="1:6" ht="11.25" customHeight="1" x14ac:dyDescent="0.25">
      <c r="A14" s="13" t="s">
        <v>12</v>
      </c>
      <c r="B14" s="27"/>
      <c r="C14" s="177">
        <v>123000</v>
      </c>
      <c r="D14" s="137"/>
      <c r="E14" s="169">
        <v>111000</v>
      </c>
      <c r="F14" s="108"/>
    </row>
    <row r="15" spans="1:6" ht="11.25" customHeight="1" x14ac:dyDescent="0.25">
      <c r="A15" s="4" t="s">
        <v>35</v>
      </c>
      <c r="B15" s="27"/>
      <c r="C15" s="52"/>
      <c r="D15" s="178"/>
      <c r="E15" s="179"/>
    </row>
    <row r="16" spans="1:6" ht="11.25" customHeight="1" x14ac:dyDescent="0.25">
      <c r="A16" s="8" t="s">
        <v>36</v>
      </c>
      <c r="B16" s="27"/>
      <c r="C16" s="52">
        <v>1900</v>
      </c>
      <c r="D16" s="166"/>
      <c r="E16" s="118">
        <v>1960</v>
      </c>
    </row>
    <row r="17" spans="1:6" ht="11.25" customHeight="1" x14ac:dyDescent="0.25">
      <c r="A17" s="8" t="s">
        <v>37</v>
      </c>
      <c r="B17" s="27"/>
      <c r="C17" s="52">
        <v>2100</v>
      </c>
      <c r="D17" s="166"/>
      <c r="E17" s="118">
        <v>1390</v>
      </c>
    </row>
    <row r="18" spans="1:6" ht="11.25" customHeight="1" x14ac:dyDescent="0.25">
      <c r="A18" s="8" t="s">
        <v>38</v>
      </c>
      <c r="B18" s="27"/>
      <c r="C18" s="52">
        <v>118000</v>
      </c>
      <c r="D18" s="166"/>
      <c r="E18" s="118">
        <v>107000</v>
      </c>
    </row>
    <row r="19" spans="1:6" ht="11.25" customHeight="1" x14ac:dyDescent="0.25">
      <c r="A19" s="8" t="s">
        <v>39</v>
      </c>
      <c r="B19" s="27"/>
      <c r="C19" s="52">
        <v>902</v>
      </c>
      <c r="D19" s="172"/>
      <c r="E19" s="118">
        <v>880</v>
      </c>
    </row>
    <row r="20" spans="1:6" ht="11.25" customHeight="1" x14ac:dyDescent="0.25">
      <c r="A20" s="13" t="s">
        <v>12</v>
      </c>
      <c r="B20" s="31"/>
      <c r="C20" s="180">
        <v>123000</v>
      </c>
      <c r="D20" s="172"/>
      <c r="E20" s="181">
        <v>111000</v>
      </c>
      <c r="F20" s="3"/>
    </row>
    <row r="21" spans="1:6" ht="11.25" customHeight="1" x14ac:dyDescent="0.25">
      <c r="A21" s="289" t="s">
        <v>273</v>
      </c>
      <c r="B21" s="289"/>
      <c r="C21" s="289"/>
      <c r="D21" s="289"/>
      <c r="E21" s="289"/>
      <c r="F21" s="289"/>
    </row>
    <row r="22" spans="1:6" ht="22.5" customHeight="1" x14ac:dyDescent="0.25">
      <c r="A22" s="290" t="s">
        <v>157</v>
      </c>
      <c r="B22" s="290"/>
      <c r="C22" s="290"/>
      <c r="D22" s="290"/>
      <c r="E22" s="290"/>
      <c r="F22" s="290"/>
    </row>
    <row r="23" spans="1:6" ht="11.25" customHeight="1" x14ac:dyDescent="0.25">
      <c r="A23" s="280" t="s">
        <v>334</v>
      </c>
      <c r="B23" s="280"/>
      <c r="C23" s="280"/>
      <c r="D23" s="280"/>
      <c r="E23" s="280"/>
      <c r="F23" s="280"/>
    </row>
    <row r="24" spans="1:6" ht="11.25" customHeight="1" x14ac:dyDescent="0.25">
      <c r="A24" s="284" t="s">
        <v>284</v>
      </c>
      <c r="B24" s="288"/>
      <c r="C24" s="288"/>
      <c r="D24" s="288"/>
      <c r="E24" s="288"/>
      <c r="F24" s="288"/>
    </row>
    <row r="25" spans="1:6" ht="11.25" customHeight="1" x14ac:dyDescent="0.25"/>
  </sheetData>
  <mergeCells count="11">
    <mergeCell ref="A1:F1"/>
    <mergeCell ref="A2:F2"/>
    <mergeCell ref="A3:F3"/>
    <mergeCell ref="A4:F4"/>
    <mergeCell ref="A5:F5"/>
    <mergeCell ref="A6:F6"/>
    <mergeCell ref="A7:F7"/>
    <mergeCell ref="A24:F24"/>
    <mergeCell ref="A21:F21"/>
    <mergeCell ref="A22:F22"/>
    <mergeCell ref="A23:F23"/>
  </mergeCells>
  <printOptions horizontalCentered="1"/>
  <pageMargins left="0.5" right="0.5" top="0.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F0C82-FC1E-4F49-B545-2B74786433A7}">
  <dimension ref="A1:L20"/>
  <sheetViews>
    <sheetView zoomScaleNormal="100" workbookViewId="0">
      <selection activeCell="A19" sqref="A19:E19"/>
    </sheetView>
  </sheetViews>
  <sheetFormatPr defaultRowHeight="15" x14ac:dyDescent="0.25"/>
  <cols>
    <col min="1" max="1" width="17.140625" customWidth="1"/>
    <col min="2" max="2" width="1.5703125" customWidth="1"/>
    <col min="3" max="3" width="9.5703125" customWidth="1"/>
    <col min="4" max="4" width="1.5703125" customWidth="1"/>
    <col min="5" max="5" width="9.5703125" customWidth="1"/>
  </cols>
  <sheetData>
    <row r="1" spans="1:12" ht="11.25" customHeight="1" x14ac:dyDescent="0.25">
      <c r="A1" s="281" t="s">
        <v>40</v>
      </c>
      <c r="B1" s="292"/>
      <c r="C1" s="292"/>
      <c r="D1" s="292"/>
      <c r="E1" s="292"/>
    </row>
    <row r="2" spans="1:12" ht="11.25" customHeight="1" x14ac:dyDescent="0.25">
      <c r="A2" s="281" t="s">
        <v>41</v>
      </c>
      <c r="B2" s="292"/>
      <c r="C2" s="292"/>
      <c r="D2" s="292"/>
      <c r="E2" s="292"/>
    </row>
    <row r="3" spans="1:12" ht="11.25" customHeight="1" x14ac:dyDescent="0.25">
      <c r="A3" s="281"/>
      <c r="B3" s="292"/>
      <c r="C3" s="292"/>
      <c r="D3" s="292"/>
      <c r="E3" s="292"/>
    </row>
    <row r="4" spans="1:12" ht="11.25" customHeight="1" x14ac:dyDescent="0.25">
      <c r="A4" s="281" t="s">
        <v>317</v>
      </c>
      <c r="B4" s="292"/>
      <c r="C4" s="292"/>
      <c r="D4" s="292"/>
      <c r="E4" s="292"/>
    </row>
    <row r="5" spans="1:12" ht="11.25" customHeight="1" x14ac:dyDescent="0.25">
      <c r="A5" s="293"/>
      <c r="B5" s="294"/>
      <c r="C5" s="294"/>
      <c r="D5" s="294"/>
      <c r="E5" s="294"/>
    </row>
    <row r="6" spans="1:12" ht="11.25" customHeight="1" x14ac:dyDescent="0.25">
      <c r="A6" s="259" t="s">
        <v>42</v>
      </c>
      <c r="B6" s="34"/>
      <c r="C6" s="121">
        <v>2018</v>
      </c>
      <c r="D6" s="122"/>
      <c r="E6" s="121">
        <v>2019</v>
      </c>
    </row>
    <row r="7" spans="1:12" ht="11.25" customHeight="1" x14ac:dyDescent="0.25">
      <c r="A7" s="50" t="s">
        <v>285</v>
      </c>
      <c r="B7" s="27"/>
      <c r="C7" s="27"/>
      <c r="D7" s="27"/>
      <c r="E7" s="27"/>
    </row>
    <row r="8" spans="1:12" ht="11.25" customHeight="1" x14ac:dyDescent="0.25">
      <c r="A8" s="8" t="s">
        <v>43</v>
      </c>
      <c r="B8" s="27"/>
      <c r="C8" s="9">
        <v>89600</v>
      </c>
      <c r="D8" s="253"/>
      <c r="E8" s="10">
        <v>88000</v>
      </c>
    </row>
    <row r="9" spans="1:12" ht="11.25" customHeight="1" x14ac:dyDescent="0.25">
      <c r="A9" s="8" t="s">
        <v>44</v>
      </c>
      <c r="B9" s="27"/>
      <c r="C9" s="9">
        <v>13500</v>
      </c>
      <c r="D9" s="253"/>
      <c r="E9" s="10">
        <v>13200</v>
      </c>
    </row>
    <row r="10" spans="1:12" ht="11.25" customHeight="1" x14ac:dyDescent="0.25">
      <c r="A10" s="8" t="s">
        <v>286</v>
      </c>
      <c r="B10" s="27"/>
      <c r="C10" s="9">
        <v>202</v>
      </c>
      <c r="D10" s="253"/>
      <c r="E10" s="10">
        <v>189</v>
      </c>
    </row>
    <row r="11" spans="1:12" ht="11.25" customHeight="1" x14ac:dyDescent="0.25">
      <c r="A11" s="8" t="s">
        <v>287</v>
      </c>
      <c r="B11" s="27"/>
      <c r="C11" s="268">
        <v>3440</v>
      </c>
      <c r="D11" s="21"/>
      <c r="E11" s="10">
        <v>3380</v>
      </c>
    </row>
    <row r="12" spans="1:12" ht="11.25" customHeight="1" x14ac:dyDescent="0.25">
      <c r="A12" s="13" t="s">
        <v>12</v>
      </c>
      <c r="B12" s="27"/>
      <c r="C12" s="28">
        <v>107000</v>
      </c>
      <c r="D12" s="253"/>
      <c r="E12" s="269">
        <v>105000</v>
      </c>
    </row>
    <row r="13" spans="1:12" ht="11.25" customHeight="1" x14ac:dyDescent="0.25">
      <c r="A13" s="4" t="s">
        <v>288</v>
      </c>
      <c r="B13" s="27"/>
      <c r="C13" s="270">
        <v>123000</v>
      </c>
      <c r="D13" s="36"/>
      <c r="E13" s="15">
        <v>111000</v>
      </c>
    </row>
    <row r="14" spans="1:12" ht="11.25" customHeight="1" x14ac:dyDescent="0.25">
      <c r="A14" s="8" t="s">
        <v>48</v>
      </c>
      <c r="B14" s="31"/>
      <c r="C14" s="271">
        <v>230000</v>
      </c>
      <c r="D14" s="272"/>
      <c r="E14" s="273">
        <v>216000</v>
      </c>
    </row>
    <row r="15" spans="1:12" ht="33.75" customHeight="1" x14ac:dyDescent="0.25">
      <c r="A15" s="290" t="s">
        <v>157</v>
      </c>
      <c r="B15" s="295"/>
      <c r="C15" s="295"/>
      <c r="D15" s="295"/>
      <c r="E15" s="295"/>
    </row>
    <row r="16" spans="1:12" ht="33.75" customHeight="1" x14ac:dyDescent="0.25">
      <c r="A16" s="285" t="s">
        <v>289</v>
      </c>
      <c r="B16" s="285"/>
      <c r="C16" s="285"/>
      <c r="D16" s="285"/>
      <c r="E16" s="285"/>
      <c r="F16" s="255"/>
      <c r="G16" s="255"/>
      <c r="H16" s="255"/>
      <c r="I16" s="255"/>
      <c r="J16" s="255"/>
      <c r="K16" s="255"/>
      <c r="L16" s="255"/>
    </row>
    <row r="17" spans="1:5" ht="11.25" customHeight="1" x14ac:dyDescent="0.25">
      <c r="A17" s="280" t="s">
        <v>290</v>
      </c>
      <c r="B17" s="288"/>
      <c r="C17" s="288"/>
      <c r="D17" s="288"/>
      <c r="E17" s="288"/>
    </row>
    <row r="18" spans="1:5" ht="22.5" customHeight="1" x14ac:dyDescent="0.25">
      <c r="A18" s="291" t="s">
        <v>335</v>
      </c>
      <c r="B18" s="291"/>
      <c r="C18" s="291"/>
      <c r="D18" s="291"/>
      <c r="E18" s="291"/>
    </row>
    <row r="19" spans="1:5" ht="22.5" customHeight="1" x14ac:dyDescent="0.25">
      <c r="A19" s="290" t="s">
        <v>291</v>
      </c>
      <c r="B19" s="285"/>
      <c r="C19" s="285"/>
      <c r="D19" s="285"/>
      <c r="E19" s="285"/>
    </row>
    <row r="20" spans="1:5" ht="11.25" customHeight="1" x14ac:dyDescent="0.25">
      <c r="A20" s="7"/>
      <c r="B20" s="7"/>
      <c r="C20" s="7"/>
      <c r="D20" s="7"/>
      <c r="E20" s="7"/>
    </row>
  </sheetData>
  <mergeCells count="10">
    <mergeCell ref="A16:E16"/>
    <mergeCell ref="A17:E17"/>
    <mergeCell ref="A18:E18"/>
    <mergeCell ref="A19:E19"/>
    <mergeCell ref="A1:E1"/>
    <mergeCell ref="A2:E2"/>
    <mergeCell ref="A3:E3"/>
    <mergeCell ref="A4:E4"/>
    <mergeCell ref="A5:E5"/>
    <mergeCell ref="A15:E15"/>
  </mergeCells>
  <printOptions horizontalCentered="1"/>
  <pageMargins left="0.5" right="0.5" top="0.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AE9F-16D8-4E6D-ABD6-F810B85F4303}">
  <dimension ref="A1:L24"/>
  <sheetViews>
    <sheetView zoomScaleNormal="100" workbookViewId="0">
      <selection activeCell="H28" sqref="H28"/>
    </sheetView>
  </sheetViews>
  <sheetFormatPr defaultRowHeight="15" x14ac:dyDescent="0.25"/>
  <cols>
    <col min="1" max="1" width="20.85546875" customWidth="1"/>
    <col min="2" max="3" width="1.5703125" customWidth="1"/>
    <col min="4" max="4" width="7.85546875" customWidth="1"/>
    <col min="5" max="5" width="1.5703125" customWidth="1"/>
    <col min="6" max="6" width="7.85546875" customWidth="1"/>
    <col min="7" max="7" width="1.5703125" customWidth="1"/>
    <col min="8" max="8" width="7.85546875" customWidth="1"/>
    <col min="9" max="9" width="1.5703125" customWidth="1"/>
    <col min="10" max="10" width="7.85546875" customWidth="1"/>
    <col min="11" max="11" width="1.5703125" customWidth="1"/>
  </cols>
  <sheetData>
    <row r="1" spans="1:11" ht="11.25" customHeight="1" x14ac:dyDescent="0.25">
      <c r="A1" s="281" t="s">
        <v>49</v>
      </c>
      <c r="B1" s="281"/>
      <c r="C1" s="281"/>
      <c r="D1" s="281"/>
      <c r="E1" s="281"/>
      <c r="F1" s="281"/>
      <c r="G1" s="281"/>
      <c r="H1" s="281"/>
      <c r="I1" s="281"/>
      <c r="J1" s="281"/>
      <c r="K1" s="301"/>
    </row>
    <row r="2" spans="1:11" ht="11.25" customHeight="1" x14ac:dyDescent="0.25">
      <c r="A2" s="281" t="s">
        <v>50</v>
      </c>
      <c r="B2" s="281"/>
      <c r="C2" s="281"/>
      <c r="D2" s="281"/>
      <c r="E2" s="281"/>
      <c r="F2" s="281"/>
      <c r="G2" s="281"/>
      <c r="H2" s="281"/>
      <c r="I2" s="281"/>
      <c r="J2" s="281"/>
      <c r="K2" s="301"/>
    </row>
    <row r="3" spans="1:11" ht="11.25" customHeight="1" x14ac:dyDescent="0.25">
      <c r="A3" s="281"/>
      <c r="B3" s="281"/>
      <c r="C3" s="281"/>
      <c r="D3" s="281"/>
      <c r="E3" s="281"/>
      <c r="F3" s="281"/>
      <c r="G3" s="281"/>
      <c r="H3" s="281"/>
      <c r="I3" s="281"/>
      <c r="J3" s="281"/>
      <c r="K3" s="281"/>
    </row>
    <row r="4" spans="1:11" ht="11.25" customHeight="1" x14ac:dyDescent="0.25">
      <c r="A4" s="281" t="s">
        <v>317</v>
      </c>
      <c r="B4" s="281"/>
      <c r="C4" s="281"/>
      <c r="D4" s="281"/>
      <c r="E4" s="281"/>
      <c r="F4" s="281"/>
      <c r="G4" s="281"/>
      <c r="H4" s="281"/>
      <c r="I4" s="281"/>
      <c r="J4" s="281"/>
      <c r="K4" s="281"/>
    </row>
    <row r="5" spans="1:11" ht="11.25" customHeight="1" x14ac:dyDescent="0.25">
      <c r="A5" s="281"/>
      <c r="B5" s="281"/>
      <c r="C5" s="281"/>
      <c r="D5" s="281"/>
      <c r="E5" s="281"/>
      <c r="F5" s="281"/>
      <c r="G5" s="281"/>
      <c r="H5" s="281"/>
      <c r="I5" s="281"/>
      <c r="J5" s="281"/>
      <c r="K5" s="301"/>
    </row>
    <row r="6" spans="1:11" ht="11.25" customHeight="1" x14ac:dyDescent="0.25">
      <c r="A6" s="87"/>
      <c r="B6" s="87"/>
      <c r="C6" s="300" t="s">
        <v>131</v>
      </c>
      <c r="D6" s="300"/>
      <c r="E6" s="300"/>
      <c r="F6" s="300"/>
      <c r="G6" s="300"/>
      <c r="H6" s="300"/>
      <c r="I6" s="38"/>
      <c r="J6" s="233"/>
      <c r="K6" s="40"/>
    </row>
    <row r="7" spans="1:11" ht="11.25" customHeight="1" x14ac:dyDescent="0.25">
      <c r="A7" s="37"/>
      <c r="B7" s="37"/>
      <c r="C7" s="297"/>
      <c r="D7" s="297"/>
      <c r="E7" s="254"/>
      <c r="F7" s="254"/>
      <c r="G7" s="254"/>
      <c r="H7" s="254"/>
      <c r="I7" s="41"/>
      <c r="J7" s="254" t="s">
        <v>51</v>
      </c>
      <c r="K7" s="7"/>
    </row>
    <row r="8" spans="1:11" ht="11.25" customHeight="1" x14ac:dyDescent="0.25">
      <c r="A8" s="27"/>
      <c r="B8" s="27"/>
      <c r="C8" s="41"/>
      <c r="D8" s="254" t="s">
        <v>12</v>
      </c>
      <c r="E8" s="41"/>
      <c r="F8" s="254" t="s">
        <v>52</v>
      </c>
      <c r="G8" s="42"/>
      <c r="H8" s="254" t="s">
        <v>51</v>
      </c>
      <c r="I8" s="41"/>
      <c r="J8" s="254" t="s">
        <v>53</v>
      </c>
      <c r="K8" s="7"/>
    </row>
    <row r="9" spans="1:11" ht="11.25" customHeight="1" x14ac:dyDescent="0.25">
      <c r="A9" s="258" t="s">
        <v>54</v>
      </c>
      <c r="B9" s="43"/>
      <c r="C9" s="261"/>
      <c r="D9" s="258" t="s">
        <v>306</v>
      </c>
      <c r="E9" s="261"/>
      <c r="F9" s="258" t="s">
        <v>55</v>
      </c>
      <c r="G9" s="45"/>
      <c r="H9" s="258" t="s">
        <v>56</v>
      </c>
      <c r="I9" s="45"/>
      <c r="J9" s="138">
        <v>2018</v>
      </c>
      <c r="K9" s="46"/>
    </row>
    <row r="10" spans="1:11" ht="11.25" customHeight="1" x14ac:dyDescent="0.25">
      <c r="A10" s="4" t="s">
        <v>307</v>
      </c>
      <c r="B10" s="42"/>
      <c r="C10" s="28"/>
      <c r="D10" s="9">
        <v>2460</v>
      </c>
      <c r="E10" s="28"/>
      <c r="F10" s="235" t="s">
        <v>46</v>
      </c>
      <c r="G10" s="28"/>
      <c r="H10" s="9">
        <v>2460</v>
      </c>
      <c r="I10" s="9"/>
      <c r="J10" s="9">
        <v>2830</v>
      </c>
      <c r="K10" s="255"/>
    </row>
    <row r="11" spans="1:11" ht="11.25" customHeight="1" x14ac:dyDescent="0.25">
      <c r="A11" s="234" t="s">
        <v>274</v>
      </c>
      <c r="B11" s="42"/>
      <c r="C11" s="28"/>
      <c r="D11" s="9"/>
      <c r="E11" s="28"/>
      <c r="F11" s="236"/>
      <c r="G11" s="28"/>
      <c r="H11" s="9"/>
      <c r="I11" s="9"/>
      <c r="J11" s="9"/>
      <c r="K11" s="255"/>
    </row>
    <row r="12" spans="1:11" ht="11.25" customHeight="1" x14ac:dyDescent="0.25">
      <c r="A12" s="8" t="s">
        <v>60</v>
      </c>
      <c r="B12" s="42"/>
      <c r="C12" s="28"/>
      <c r="D12" s="9">
        <v>31600</v>
      </c>
      <c r="E12" s="28"/>
      <c r="F12" s="236" t="s">
        <v>46</v>
      </c>
      <c r="G12" s="28"/>
      <c r="H12" s="9">
        <v>31600</v>
      </c>
      <c r="I12" s="9"/>
      <c r="J12" s="9">
        <v>27300</v>
      </c>
      <c r="K12" s="255"/>
    </row>
    <row r="13" spans="1:11" ht="11.25" customHeight="1" x14ac:dyDescent="0.25">
      <c r="A13" s="8" t="s">
        <v>287</v>
      </c>
      <c r="B13" s="42"/>
      <c r="C13" s="28"/>
      <c r="D13" s="9">
        <v>15600</v>
      </c>
      <c r="E13" s="28"/>
      <c r="F13" s="9">
        <v>4030</v>
      </c>
      <c r="G13" s="28"/>
      <c r="H13" s="9">
        <v>19600</v>
      </c>
      <c r="I13" s="9"/>
      <c r="J13" s="9">
        <v>20600</v>
      </c>
      <c r="K13" s="255" t="s">
        <v>5</v>
      </c>
    </row>
    <row r="14" spans="1:11" ht="11.25" customHeight="1" x14ac:dyDescent="0.25">
      <c r="A14" s="4" t="s">
        <v>275</v>
      </c>
      <c r="B14" s="42"/>
      <c r="C14" s="28"/>
      <c r="D14" s="9">
        <v>7590</v>
      </c>
      <c r="E14" s="236"/>
      <c r="F14" s="236" t="s">
        <v>66</v>
      </c>
      <c r="G14" s="28"/>
      <c r="H14" s="9">
        <v>7590</v>
      </c>
      <c r="I14" s="9"/>
      <c r="J14" s="9">
        <v>7240</v>
      </c>
      <c r="K14" s="255"/>
    </row>
    <row r="15" spans="1:11" ht="11.25" customHeight="1" x14ac:dyDescent="0.25">
      <c r="A15" s="234" t="s">
        <v>57</v>
      </c>
      <c r="B15" s="260"/>
      <c r="C15" s="28"/>
      <c r="D15" s="9"/>
      <c r="E15" s="236"/>
      <c r="F15" s="236"/>
      <c r="G15" s="28"/>
      <c r="H15" s="9"/>
      <c r="I15" s="9"/>
      <c r="J15" s="9"/>
      <c r="K15" s="257"/>
    </row>
    <row r="16" spans="1:11" ht="11.25" customHeight="1" x14ac:dyDescent="0.25">
      <c r="A16" s="8" t="s">
        <v>58</v>
      </c>
      <c r="B16" s="237"/>
      <c r="C16" s="28"/>
      <c r="D16" s="9">
        <v>41600</v>
      </c>
      <c r="E16" s="28"/>
      <c r="F16" s="28">
        <v>106000</v>
      </c>
      <c r="G16" s="28"/>
      <c r="H16" s="93">
        <v>147000</v>
      </c>
      <c r="I16" s="9"/>
      <c r="J16" s="9">
        <v>159000</v>
      </c>
      <c r="K16" s="255"/>
    </row>
    <row r="17" spans="1:12" ht="11.25" customHeight="1" x14ac:dyDescent="0.25">
      <c r="A17" s="8" t="s">
        <v>59</v>
      </c>
      <c r="B17" s="237"/>
      <c r="C17" s="28"/>
      <c r="D17" s="9">
        <v>5990</v>
      </c>
      <c r="E17" s="28"/>
      <c r="F17" s="9">
        <v>1340</v>
      </c>
      <c r="G17" s="28"/>
      <c r="H17" s="93">
        <v>7340</v>
      </c>
      <c r="I17" s="9"/>
      <c r="J17" s="9">
        <v>8510</v>
      </c>
      <c r="K17" s="255"/>
    </row>
    <row r="18" spans="1:12" ht="11.25" customHeight="1" x14ac:dyDescent="0.25">
      <c r="A18" s="8" t="s">
        <v>48</v>
      </c>
      <c r="B18" s="238"/>
      <c r="C18" s="32"/>
      <c r="D18" s="32">
        <v>105000</v>
      </c>
      <c r="E18" s="26"/>
      <c r="F18" s="32">
        <v>111000</v>
      </c>
      <c r="G18" s="277">
        <v>5</v>
      </c>
      <c r="H18" s="102">
        <v>216000</v>
      </c>
      <c r="I18" s="277"/>
      <c r="J18" s="247">
        <v>230000</v>
      </c>
      <c r="K18" s="248"/>
    </row>
    <row r="19" spans="1:12" ht="11.25" customHeight="1" x14ac:dyDescent="0.25">
      <c r="A19" s="298" t="s">
        <v>348</v>
      </c>
      <c r="B19" s="298"/>
      <c r="C19" s="298"/>
      <c r="D19" s="298"/>
      <c r="E19" s="298"/>
      <c r="F19" s="298"/>
      <c r="G19" s="298"/>
      <c r="H19" s="298"/>
      <c r="I19" s="298"/>
      <c r="J19" s="298"/>
      <c r="K19" s="299"/>
    </row>
    <row r="20" spans="1:12" ht="22.5" customHeight="1" x14ac:dyDescent="0.25">
      <c r="A20" s="290" t="s">
        <v>157</v>
      </c>
      <c r="B20" s="295"/>
      <c r="C20" s="295"/>
      <c r="D20" s="295"/>
      <c r="E20" s="295"/>
      <c r="F20" s="295"/>
      <c r="G20" s="295"/>
      <c r="H20" s="295"/>
      <c r="I20" s="295"/>
      <c r="J20" s="295"/>
      <c r="K20" s="295"/>
    </row>
    <row r="21" spans="1:12" ht="22.5" customHeight="1" x14ac:dyDescent="0.25">
      <c r="A21" s="285" t="s">
        <v>289</v>
      </c>
      <c r="B21" s="285"/>
      <c r="C21" s="285"/>
      <c r="D21" s="285"/>
      <c r="E21" s="285"/>
      <c r="F21" s="285"/>
      <c r="G21" s="285"/>
      <c r="H21" s="285"/>
      <c r="I21" s="285"/>
      <c r="J21" s="285"/>
      <c r="K21" s="285"/>
      <c r="L21" s="256"/>
    </row>
    <row r="22" spans="1:12" ht="11.25" customHeight="1" x14ac:dyDescent="0.25">
      <c r="A22" s="280" t="s">
        <v>308</v>
      </c>
      <c r="B22" s="280"/>
      <c r="C22" s="280"/>
      <c r="D22" s="280"/>
      <c r="E22" s="280"/>
      <c r="F22" s="280"/>
      <c r="G22" s="280"/>
      <c r="H22" s="280"/>
      <c r="I22" s="280"/>
      <c r="J22" s="280"/>
      <c r="K22" s="280"/>
    </row>
    <row r="23" spans="1:12" ht="22.5" customHeight="1" x14ac:dyDescent="0.25">
      <c r="A23" s="290" t="s">
        <v>309</v>
      </c>
      <c r="B23" s="290"/>
      <c r="C23" s="290"/>
      <c r="D23" s="290"/>
      <c r="E23" s="290"/>
      <c r="F23" s="290"/>
      <c r="G23" s="290"/>
      <c r="H23" s="290"/>
      <c r="I23" s="290"/>
      <c r="J23" s="290"/>
      <c r="K23" s="290"/>
    </row>
    <row r="24" spans="1:12" ht="11.25" customHeight="1" x14ac:dyDescent="0.25">
      <c r="A24" s="296" t="s">
        <v>349</v>
      </c>
      <c r="B24" s="296"/>
      <c r="C24" s="296"/>
      <c r="D24" s="296"/>
      <c r="E24" s="296"/>
      <c r="F24" s="296"/>
      <c r="G24" s="296"/>
      <c r="H24" s="296"/>
      <c r="I24" s="296"/>
      <c r="J24" s="296"/>
      <c r="K24" s="296"/>
    </row>
  </sheetData>
  <mergeCells count="13">
    <mergeCell ref="C6:H6"/>
    <mergeCell ref="A1:K1"/>
    <mergeCell ref="A2:K2"/>
    <mergeCell ref="A3:K3"/>
    <mergeCell ref="A4:K4"/>
    <mergeCell ref="A5:K5"/>
    <mergeCell ref="A23:K23"/>
    <mergeCell ref="A24:K24"/>
    <mergeCell ref="C7:D7"/>
    <mergeCell ref="A19:K19"/>
    <mergeCell ref="A20:K20"/>
    <mergeCell ref="A21:K21"/>
    <mergeCell ref="A22:K22"/>
  </mergeCells>
  <printOptions horizontalCentered="1"/>
  <pageMargins left="0.5" right="0.5" top="0.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3D75-1B93-4CC8-A0D4-B663C9685BC1}">
  <dimension ref="A1:E19"/>
  <sheetViews>
    <sheetView workbookViewId="0">
      <selection activeCell="G17" sqref="G17"/>
    </sheetView>
  </sheetViews>
  <sheetFormatPr defaultRowHeight="15" x14ac:dyDescent="0.25"/>
  <cols>
    <col min="1" max="1" width="24.7109375" customWidth="1"/>
    <col min="2" max="2" width="1.5703125" customWidth="1"/>
    <col min="4" max="4" width="1.5703125" customWidth="1"/>
  </cols>
  <sheetData>
    <row r="1" spans="1:5" ht="11.25" customHeight="1" x14ac:dyDescent="0.25">
      <c r="A1" s="281" t="s">
        <v>61</v>
      </c>
      <c r="B1" s="292"/>
      <c r="C1" s="292"/>
      <c r="D1" s="292"/>
      <c r="E1" s="292"/>
    </row>
    <row r="2" spans="1:5" ht="11.25" customHeight="1" x14ac:dyDescent="0.25">
      <c r="A2" s="281" t="s">
        <v>62</v>
      </c>
      <c r="B2" s="292"/>
      <c r="C2" s="292"/>
      <c r="D2" s="292"/>
      <c r="E2" s="292"/>
    </row>
    <row r="3" spans="1:5" ht="11.25" customHeight="1" x14ac:dyDescent="0.25">
      <c r="A3" s="281" t="s">
        <v>65</v>
      </c>
      <c r="B3" s="281"/>
      <c r="C3" s="281"/>
      <c r="D3" s="281"/>
      <c r="E3" s="281"/>
    </row>
    <row r="4" spans="1:5" ht="11.25" customHeight="1" x14ac:dyDescent="0.25">
      <c r="A4" s="281"/>
      <c r="B4" s="292"/>
      <c r="C4" s="292"/>
      <c r="D4" s="292"/>
      <c r="E4" s="292"/>
    </row>
    <row r="5" spans="1:5" ht="11.25" customHeight="1" x14ac:dyDescent="0.25">
      <c r="A5" s="281" t="s">
        <v>317</v>
      </c>
      <c r="B5" s="292"/>
      <c r="C5" s="292"/>
      <c r="D5" s="292"/>
      <c r="E5" s="292"/>
    </row>
    <row r="6" spans="1:5" ht="11.25" customHeight="1" x14ac:dyDescent="0.25">
      <c r="A6" s="293"/>
      <c r="B6" s="294"/>
      <c r="C6" s="294"/>
      <c r="D6" s="294"/>
      <c r="E6" s="294"/>
    </row>
    <row r="7" spans="1:5" ht="11.25" customHeight="1" x14ac:dyDescent="0.25">
      <c r="A7" s="33" t="s">
        <v>42</v>
      </c>
      <c r="B7" s="1"/>
      <c r="C7" s="121">
        <v>2018</v>
      </c>
      <c r="D7" s="123"/>
      <c r="E7" s="121">
        <v>2019</v>
      </c>
    </row>
    <row r="8" spans="1:5" ht="11.25" customHeight="1" x14ac:dyDescent="0.25">
      <c r="A8" s="35" t="s">
        <v>285</v>
      </c>
      <c r="B8" s="27"/>
      <c r="C8" s="27"/>
      <c r="D8" s="27"/>
      <c r="E8" s="27"/>
    </row>
    <row r="9" spans="1:5" ht="11.25" customHeight="1" x14ac:dyDescent="0.25">
      <c r="A9" s="8" t="s">
        <v>43</v>
      </c>
      <c r="B9" s="27"/>
      <c r="C9" s="10">
        <v>6010</v>
      </c>
      <c r="D9" s="14"/>
      <c r="E9" s="93">
        <v>6070</v>
      </c>
    </row>
    <row r="10" spans="1:5" ht="11.25" customHeight="1" x14ac:dyDescent="0.25">
      <c r="A10" s="8" t="s">
        <v>44</v>
      </c>
      <c r="B10" s="27"/>
      <c r="C10" s="47" t="s">
        <v>46</v>
      </c>
      <c r="D10" s="14"/>
      <c r="E10" s="93">
        <v>322</v>
      </c>
    </row>
    <row r="11" spans="1:5" ht="11.25" customHeight="1" x14ac:dyDescent="0.25">
      <c r="A11" s="8" t="s">
        <v>63</v>
      </c>
      <c r="B11" s="27"/>
      <c r="C11" s="10">
        <v>43</v>
      </c>
      <c r="D11" s="14"/>
      <c r="E11" s="93">
        <v>50</v>
      </c>
    </row>
    <row r="12" spans="1:5" ht="11.25" customHeight="1" x14ac:dyDescent="0.25">
      <c r="A12" s="8" t="s">
        <v>45</v>
      </c>
      <c r="B12" s="27"/>
      <c r="C12" s="47" t="s">
        <v>46</v>
      </c>
      <c r="D12" s="14"/>
      <c r="E12" s="115" t="s">
        <v>46</v>
      </c>
    </row>
    <row r="13" spans="1:5" ht="11.25" customHeight="1" x14ac:dyDescent="0.25">
      <c r="A13" s="8" t="s">
        <v>47</v>
      </c>
      <c r="B13" s="27"/>
      <c r="C13" s="18">
        <v>733</v>
      </c>
      <c r="D13" s="19"/>
      <c r="E13" s="93">
        <v>419</v>
      </c>
    </row>
    <row r="14" spans="1:5" ht="11.25" customHeight="1" x14ac:dyDescent="0.25">
      <c r="A14" s="13" t="s">
        <v>12</v>
      </c>
      <c r="B14" s="27"/>
      <c r="C14" s="10">
        <v>6780</v>
      </c>
      <c r="D14" s="14"/>
      <c r="E14" s="116">
        <v>6860</v>
      </c>
    </row>
    <row r="15" spans="1:5" ht="11.25" customHeight="1" x14ac:dyDescent="0.25">
      <c r="A15" s="4" t="s">
        <v>64</v>
      </c>
      <c r="B15" s="27"/>
      <c r="C15" s="15">
        <v>9570</v>
      </c>
      <c r="D15" s="14"/>
      <c r="E15" s="117">
        <v>6500</v>
      </c>
    </row>
    <row r="16" spans="1:5" ht="11.25" customHeight="1" x14ac:dyDescent="0.25">
      <c r="A16" s="8" t="s">
        <v>48</v>
      </c>
      <c r="B16" s="31"/>
      <c r="C16" s="18">
        <v>16300</v>
      </c>
      <c r="D16" s="48"/>
      <c r="E16" s="93">
        <v>13400</v>
      </c>
    </row>
    <row r="17" spans="1:5" ht="22.5" customHeight="1" x14ac:dyDescent="0.25">
      <c r="A17" s="302" t="s">
        <v>268</v>
      </c>
      <c r="B17" s="303"/>
      <c r="C17" s="303"/>
      <c r="D17" s="303"/>
      <c r="E17" s="303"/>
    </row>
    <row r="18" spans="1:5" ht="22.5" customHeight="1" x14ac:dyDescent="0.25">
      <c r="A18" s="290" t="s">
        <v>157</v>
      </c>
      <c r="B18" s="295"/>
      <c r="C18" s="295"/>
      <c r="D18" s="295"/>
      <c r="E18" s="295"/>
    </row>
    <row r="19" spans="1:5" ht="33.75" customHeight="1" x14ac:dyDescent="0.25">
      <c r="A19" s="285" t="s">
        <v>289</v>
      </c>
      <c r="B19" s="285"/>
      <c r="C19" s="285"/>
      <c r="D19" s="285"/>
      <c r="E19" s="285"/>
    </row>
  </sheetData>
  <mergeCells count="9">
    <mergeCell ref="A19:E19"/>
    <mergeCell ref="A17:E17"/>
    <mergeCell ref="A18:E18"/>
    <mergeCell ref="A1:E1"/>
    <mergeCell ref="A2:E2"/>
    <mergeCell ref="A3:E3"/>
    <mergeCell ref="A4:E4"/>
    <mergeCell ref="A5:E5"/>
    <mergeCell ref="A6:E6"/>
  </mergeCells>
  <printOptions horizontalCentered="1"/>
  <pageMargins left="0.5" right="0.5" top="0.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9880C-9B7A-44AF-B0F4-B373500709EB}">
  <dimension ref="A1:I44"/>
  <sheetViews>
    <sheetView topLeftCell="A2" zoomScaleNormal="100" workbookViewId="0">
      <selection activeCell="A2" sqref="A2:I2"/>
    </sheetView>
  </sheetViews>
  <sheetFormatPr defaultRowHeight="15" x14ac:dyDescent="0.25"/>
  <cols>
    <col min="1" max="1" width="21.140625" bestFit="1" customWidth="1"/>
    <col min="2" max="2" width="1.5703125" customWidth="1"/>
    <col min="3" max="3" width="9.85546875" bestFit="1" customWidth="1"/>
    <col min="4" max="4" width="1.5703125" style="89" customWidth="1"/>
    <col min="5" max="5" width="7.85546875" bestFit="1" customWidth="1"/>
    <col min="6" max="6" width="1.5703125" style="89" customWidth="1"/>
    <col min="7" max="7" width="9.85546875" bestFit="1" customWidth="1"/>
    <col min="8" max="8" width="1.5703125" customWidth="1"/>
    <col min="9" max="9" width="8.28515625" customWidth="1"/>
  </cols>
  <sheetData>
    <row r="1" spans="1:9" ht="11.25" customHeight="1" x14ac:dyDescent="0.25">
      <c r="A1" s="281" t="s">
        <v>67</v>
      </c>
      <c r="B1" s="281"/>
      <c r="C1" s="281"/>
      <c r="D1" s="281"/>
      <c r="E1" s="281"/>
      <c r="F1" s="281"/>
      <c r="G1" s="281"/>
      <c r="H1" s="281"/>
      <c r="I1" s="281"/>
    </row>
    <row r="2" spans="1:9" ht="11.25" customHeight="1" x14ac:dyDescent="0.25">
      <c r="A2" s="281" t="s">
        <v>68</v>
      </c>
      <c r="B2" s="281"/>
      <c r="C2" s="281"/>
      <c r="D2" s="281"/>
      <c r="E2" s="281"/>
      <c r="F2" s="281"/>
      <c r="G2" s="281"/>
      <c r="H2" s="281"/>
      <c r="I2" s="281"/>
    </row>
    <row r="3" spans="1:9" ht="11.25" customHeight="1" x14ac:dyDescent="0.25">
      <c r="A3" s="293"/>
      <c r="B3" s="294"/>
      <c r="C3" s="294"/>
      <c r="D3" s="294"/>
      <c r="E3" s="294"/>
      <c r="F3" s="294"/>
      <c r="G3" s="294"/>
      <c r="H3" s="294"/>
      <c r="I3" s="294"/>
    </row>
    <row r="4" spans="1:9" ht="11.25" customHeight="1" x14ac:dyDescent="0.25">
      <c r="A4" s="2"/>
      <c r="B4" s="2"/>
      <c r="C4" s="307">
        <v>2018</v>
      </c>
      <c r="D4" s="300"/>
      <c r="E4" s="300"/>
      <c r="F4" s="120"/>
      <c r="G4" s="307">
        <v>2019</v>
      </c>
      <c r="H4" s="300"/>
      <c r="I4" s="300"/>
    </row>
    <row r="5" spans="1:9" ht="11.25" customHeight="1" x14ac:dyDescent="0.25">
      <c r="A5" s="27"/>
      <c r="B5" s="27"/>
      <c r="C5" s="49" t="s">
        <v>69</v>
      </c>
      <c r="D5" s="64"/>
      <c r="E5" s="41"/>
      <c r="F5" s="64"/>
      <c r="G5" s="49" t="s">
        <v>69</v>
      </c>
      <c r="H5" s="41"/>
      <c r="I5" s="41"/>
    </row>
    <row r="6" spans="1:9" ht="11.25" customHeight="1" x14ac:dyDescent="0.25">
      <c r="A6" s="27"/>
      <c r="B6" s="27"/>
      <c r="C6" s="49" t="s">
        <v>318</v>
      </c>
      <c r="D6" s="64"/>
      <c r="E6" s="49" t="s">
        <v>70</v>
      </c>
      <c r="F6" s="64"/>
      <c r="G6" s="254" t="s">
        <v>318</v>
      </c>
      <c r="H6" s="41"/>
      <c r="I6" s="49" t="s">
        <v>70</v>
      </c>
    </row>
    <row r="7" spans="1:9" ht="11.25" customHeight="1" x14ac:dyDescent="0.25">
      <c r="A7" s="51" t="s">
        <v>71</v>
      </c>
      <c r="B7" s="31"/>
      <c r="C7" s="51" t="s">
        <v>319</v>
      </c>
      <c r="D7" s="20"/>
      <c r="E7" s="51" t="s">
        <v>72</v>
      </c>
      <c r="F7" s="20"/>
      <c r="G7" s="258" t="s">
        <v>319</v>
      </c>
      <c r="H7" s="44"/>
      <c r="I7" s="51" t="s">
        <v>72</v>
      </c>
    </row>
    <row r="8" spans="1:9" ht="11.25" customHeight="1" x14ac:dyDescent="0.25">
      <c r="A8" s="50" t="s">
        <v>285</v>
      </c>
      <c r="B8" s="7"/>
      <c r="C8" s="37"/>
      <c r="D8" s="64"/>
      <c r="E8" s="37"/>
      <c r="F8" s="64"/>
      <c r="G8" s="37"/>
      <c r="H8" s="37"/>
      <c r="I8" s="37"/>
    </row>
    <row r="9" spans="1:9" ht="11.25" customHeight="1" x14ac:dyDescent="0.25">
      <c r="A9" s="8" t="s">
        <v>73</v>
      </c>
      <c r="B9" s="27"/>
      <c r="C9" s="27"/>
      <c r="D9" s="64"/>
      <c r="E9" s="27"/>
      <c r="F9" s="64"/>
    </row>
    <row r="10" spans="1:9" ht="11.25" customHeight="1" x14ac:dyDescent="0.25">
      <c r="A10" s="13" t="s">
        <v>300</v>
      </c>
      <c r="B10" s="27"/>
      <c r="C10" s="28">
        <v>1460</v>
      </c>
      <c r="D10" s="95"/>
      <c r="E10" s="55">
        <v>21300</v>
      </c>
      <c r="F10" s="54"/>
      <c r="G10" s="93">
        <v>1510</v>
      </c>
      <c r="H10" s="93"/>
      <c r="I10" s="98">
        <v>22100</v>
      </c>
    </row>
    <row r="11" spans="1:9" ht="11.25" customHeight="1" x14ac:dyDescent="0.25">
      <c r="A11" s="13" t="s">
        <v>44</v>
      </c>
      <c r="B11" s="27"/>
      <c r="C11" s="94">
        <v>14</v>
      </c>
      <c r="D11" s="166"/>
      <c r="E11" s="28">
        <v>437</v>
      </c>
      <c r="F11" s="54"/>
      <c r="G11" s="10">
        <v>12</v>
      </c>
      <c r="H11" s="93"/>
      <c r="I11" s="93">
        <v>334</v>
      </c>
    </row>
    <row r="12" spans="1:9" ht="11.25" customHeight="1" x14ac:dyDescent="0.25">
      <c r="A12" s="13" t="s">
        <v>301</v>
      </c>
      <c r="B12" s="27"/>
      <c r="C12" s="28">
        <v>1570</v>
      </c>
      <c r="D12" s="95"/>
      <c r="E12" s="28">
        <v>62100</v>
      </c>
      <c r="F12" s="54"/>
      <c r="G12" s="93">
        <v>1490</v>
      </c>
      <c r="H12" s="93"/>
      <c r="I12" s="93">
        <v>61800</v>
      </c>
    </row>
    <row r="13" spans="1:9" ht="11.25" customHeight="1" x14ac:dyDescent="0.25">
      <c r="A13" s="13" t="s">
        <v>292</v>
      </c>
      <c r="B13" s="27"/>
      <c r="C13" s="28">
        <v>956</v>
      </c>
      <c r="D13" s="95"/>
      <c r="E13" s="28">
        <v>16000</v>
      </c>
      <c r="F13" s="54"/>
      <c r="G13" s="93">
        <v>1030</v>
      </c>
      <c r="H13" s="93"/>
      <c r="I13" s="93">
        <v>18600</v>
      </c>
    </row>
    <row r="14" spans="1:9" ht="11.25" customHeight="1" x14ac:dyDescent="0.25">
      <c r="A14" s="8" t="s">
        <v>75</v>
      </c>
      <c r="B14" s="27"/>
      <c r="C14" s="28"/>
      <c r="D14" s="95"/>
      <c r="E14" s="28"/>
      <c r="F14" s="54"/>
      <c r="G14" s="93"/>
      <c r="H14" s="93"/>
      <c r="I14" s="93"/>
    </row>
    <row r="15" spans="1:9" ht="11.25" customHeight="1" x14ac:dyDescent="0.25">
      <c r="A15" s="13" t="s">
        <v>294</v>
      </c>
      <c r="B15" s="27"/>
      <c r="C15" s="28">
        <v>4700</v>
      </c>
      <c r="D15" s="95"/>
      <c r="E15" s="28">
        <v>362000</v>
      </c>
      <c r="F15" s="54"/>
      <c r="G15" s="93">
        <v>7640</v>
      </c>
      <c r="H15" s="93"/>
      <c r="I15" s="93">
        <v>510000</v>
      </c>
    </row>
    <row r="16" spans="1:9" ht="11.25" customHeight="1" x14ac:dyDescent="0.25">
      <c r="A16" s="13" t="s">
        <v>296</v>
      </c>
      <c r="B16" s="27"/>
      <c r="C16" s="57">
        <v>1090</v>
      </c>
      <c r="D16" s="96"/>
      <c r="E16" s="57">
        <v>17300</v>
      </c>
      <c r="F16" s="21"/>
      <c r="G16" s="93">
        <v>1150</v>
      </c>
      <c r="H16" s="93"/>
      <c r="I16" s="93">
        <v>17900</v>
      </c>
    </row>
    <row r="17" spans="1:9" ht="11.25" customHeight="1" x14ac:dyDescent="0.25">
      <c r="A17" s="13" t="s">
        <v>12</v>
      </c>
      <c r="B17" s="27"/>
      <c r="C17" s="59">
        <v>9780</v>
      </c>
      <c r="D17" s="91"/>
      <c r="E17" s="59">
        <v>479000</v>
      </c>
      <c r="F17" s="30"/>
      <c r="G17" s="183">
        <v>12800</v>
      </c>
      <c r="H17" s="99"/>
      <c r="I17" s="99">
        <v>630000</v>
      </c>
    </row>
    <row r="18" spans="1:9" ht="11.25" customHeight="1" x14ac:dyDescent="0.25">
      <c r="A18" s="4" t="s">
        <v>76</v>
      </c>
      <c r="B18" s="27"/>
      <c r="C18" s="28"/>
      <c r="D18" s="64"/>
      <c r="E18" s="28"/>
      <c r="F18" s="54"/>
      <c r="G18" s="100"/>
      <c r="H18" s="100"/>
      <c r="I18" s="100"/>
    </row>
    <row r="19" spans="1:9" ht="11.25" customHeight="1" x14ac:dyDescent="0.25">
      <c r="A19" s="8" t="s">
        <v>336</v>
      </c>
      <c r="B19" s="27"/>
      <c r="C19" s="93">
        <v>40900</v>
      </c>
      <c r="D19" s="219" t="s">
        <v>5</v>
      </c>
      <c r="E19" s="93">
        <v>319000</v>
      </c>
      <c r="F19" s="54" t="s">
        <v>5</v>
      </c>
      <c r="G19" s="93">
        <v>35200</v>
      </c>
      <c r="H19" s="93"/>
      <c r="I19" s="93">
        <v>348000</v>
      </c>
    </row>
    <row r="20" spans="1:9" ht="11.25" customHeight="1" x14ac:dyDescent="0.25">
      <c r="A20" s="8" t="s">
        <v>299</v>
      </c>
      <c r="B20" s="27"/>
      <c r="C20" s="93">
        <v>18500</v>
      </c>
      <c r="D20" s="21" t="s">
        <v>5</v>
      </c>
      <c r="E20" s="93">
        <v>160000</v>
      </c>
      <c r="F20" s="21" t="s">
        <v>5</v>
      </c>
      <c r="G20" s="93">
        <v>16000</v>
      </c>
      <c r="H20" s="93"/>
      <c r="I20" s="93">
        <v>134000</v>
      </c>
    </row>
    <row r="21" spans="1:9" ht="11.25" customHeight="1" x14ac:dyDescent="0.25">
      <c r="A21" s="13" t="s">
        <v>12</v>
      </c>
      <c r="B21" s="27"/>
      <c r="C21" s="29">
        <v>59400</v>
      </c>
      <c r="D21" s="30" t="s">
        <v>5</v>
      </c>
      <c r="E21" s="29">
        <v>479000</v>
      </c>
      <c r="F21" s="135" t="s">
        <v>5</v>
      </c>
      <c r="G21" s="99">
        <v>51100</v>
      </c>
      <c r="H21" s="99"/>
      <c r="I21" s="99">
        <v>483000</v>
      </c>
    </row>
    <row r="22" spans="1:9" ht="11.25" customHeight="1" x14ac:dyDescent="0.25">
      <c r="A22" s="8" t="s">
        <v>48</v>
      </c>
      <c r="B22" s="27"/>
      <c r="C22" s="61">
        <v>69200</v>
      </c>
      <c r="D22" s="62" t="s">
        <v>5</v>
      </c>
      <c r="E22" s="61">
        <v>958000</v>
      </c>
      <c r="F22" s="62" t="s">
        <v>5</v>
      </c>
      <c r="G22" s="184">
        <v>64000</v>
      </c>
      <c r="H22" s="101"/>
      <c r="I22" s="101">
        <v>1110000</v>
      </c>
    </row>
    <row r="23" spans="1:9" ht="11.25" customHeight="1" x14ac:dyDescent="0.25">
      <c r="A23" s="4" t="s">
        <v>77</v>
      </c>
      <c r="B23" s="27"/>
      <c r="C23" s="28"/>
      <c r="D23" s="220"/>
      <c r="E23" s="28"/>
      <c r="F23" s="54"/>
      <c r="G23" s="100"/>
      <c r="H23" s="100"/>
      <c r="I23" s="100"/>
    </row>
    <row r="24" spans="1:9" ht="11.25" customHeight="1" x14ac:dyDescent="0.25">
      <c r="A24" s="8" t="s">
        <v>78</v>
      </c>
      <c r="B24" s="27"/>
      <c r="C24" s="28">
        <v>922</v>
      </c>
      <c r="D24" s="220"/>
      <c r="E24" s="93">
        <v>26300</v>
      </c>
      <c r="F24" s="54" t="s">
        <v>5</v>
      </c>
      <c r="G24" s="93">
        <v>260</v>
      </c>
      <c r="H24" s="93"/>
      <c r="I24" s="93">
        <v>9060</v>
      </c>
    </row>
    <row r="25" spans="1:9" ht="11.25" customHeight="1" x14ac:dyDescent="0.25">
      <c r="A25" s="8" t="s">
        <v>79</v>
      </c>
      <c r="B25" s="27"/>
      <c r="C25" s="28">
        <v>392</v>
      </c>
      <c r="D25" s="220"/>
      <c r="E25" s="93">
        <v>14200</v>
      </c>
      <c r="F25" s="54"/>
      <c r="G25" s="93">
        <v>337</v>
      </c>
      <c r="H25" s="93"/>
      <c r="I25" s="93">
        <v>9910</v>
      </c>
    </row>
    <row r="26" spans="1:9" ht="11.25" customHeight="1" x14ac:dyDescent="0.25">
      <c r="A26" s="8" t="s">
        <v>80</v>
      </c>
      <c r="B26" s="27"/>
      <c r="C26" s="57">
        <v>37</v>
      </c>
      <c r="D26" s="50"/>
      <c r="E26" s="57">
        <v>1850</v>
      </c>
      <c r="F26" s="21"/>
      <c r="G26" s="93">
        <v>85</v>
      </c>
      <c r="H26" s="93"/>
      <c r="I26" s="93">
        <v>1920</v>
      </c>
    </row>
    <row r="27" spans="1:9" ht="11.25" customHeight="1" x14ac:dyDescent="0.25">
      <c r="A27" s="13" t="s">
        <v>12</v>
      </c>
      <c r="B27" s="27"/>
      <c r="C27" s="59">
        <v>1350</v>
      </c>
      <c r="D27" s="231"/>
      <c r="E27" s="59">
        <v>42300</v>
      </c>
      <c r="F27" s="36"/>
      <c r="G27" s="99">
        <v>682</v>
      </c>
      <c r="H27" s="140" t="s">
        <v>5</v>
      </c>
      <c r="I27" s="99">
        <v>20900</v>
      </c>
    </row>
    <row r="28" spans="1:9" ht="11.25" customHeight="1" x14ac:dyDescent="0.25">
      <c r="A28" s="4" t="s">
        <v>81</v>
      </c>
      <c r="B28" s="27"/>
      <c r="C28" s="28"/>
      <c r="D28" s="220"/>
      <c r="E28" s="28"/>
      <c r="F28" s="54"/>
      <c r="G28" s="100"/>
      <c r="H28" s="100"/>
      <c r="I28" s="100"/>
    </row>
    <row r="29" spans="1:9" ht="11.25" customHeight="1" x14ac:dyDescent="0.25">
      <c r="A29" s="8" t="s">
        <v>82</v>
      </c>
      <c r="B29" s="27"/>
      <c r="C29" s="93">
        <v>5490</v>
      </c>
      <c r="D29" s="219" t="s">
        <v>5</v>
      </c>
      <c r="E29" s="93">
        <v>192000</v>
      </c>
      <c r="F29" s="54" t="s">
        <v>5</v>
      </c>
      <c r="G29" s="93">
        <v>7040</v>
      </c>
      <c r="H29" s="93"/>
      <c r="I29" s="93">
        <v>236000</v>
      </c>
    </row>
    <row r="30" spans="1:9" ht="11.25" customHeight="1" x14ac:dyDescent="0.25">
      <c r="A30" s="8" t="s">
        <v>78</v>
      </c>
      <c r="B30" s="27"/>
      <c r="C30" s="93">
        <v>27100</v>
      </c>
      <c r="D30" s="219"/>
      <c r="E30" s="93">
        <v>854000</v>
      </c>
      <c r="F30" s="54" t="s">
        <v>5</v>
      </c>
      <c r="G30" s="93">
        <v>27800</v>
      </c>
      <c r="H30" s="93"/>
      <c r="I30" s="93">
        <v>915000</v>
      </c>
    </row>
    <row r="31" spans="1:9" ht="11.25" customHeight="1" x14ac:dyDescent="0.25">
      <c r="A31" s="8" t="s">
        <v>79</v>
      </c>
      <c r="B31" s="27"/>
      <c r="C31" s="93">
        <v>15400</v>
      </c>
      <c r="D31" s="219"/>
      <c r="E31" s="93">
        <v>413000</v>
      </c>
      <c r="F31" s="54"/>
      <c r="G31" s="93">
        <v>15000</v>
      </c>
      <c r="H31" s="93"/>
      <c r="I31" s="93">
        <v>448000</v>
      </c>
    </row>
    <row r="32" spans="1:9" ht="11.25" customHeight="1" x14ac:dyDescent="0.25">
      <c r="A32" s="8" t="s">
        <v>80</v>
      </c>
      <c r="B32" s="27"/>
      <c r="C32" s="93">
        <v>2760</v>
      </c>
      <c r="D32" s="219" t="s">
        <v>5</v>
      </c>
      <c r="E32" s="93">
        <v>247000</v>
      </c>
      <c r="F32" s="54"/>
      <c r="G32" s="93">
        <v>2110</v>
      </c>
      <c r="H32" s="93"/>
      <c r="I32" s="93">
        <v>261000</v>
      </c>
    </row>
    <row r="33" spans="1:9" ht="11.25" customHeight="1" x14ac:dyDescent="0.25">
      <c r="A33" s="8" t="s">
        <v>83</v>
      </c>
      <c r="B33" s="27"/>
      <c r="C33" s="93">
        <v>2720</v>
      </c>
      <c r="D33" s="232" t="s">
        <v>5</v>
      </c>
      <c r="E33" s="93">
        <v>604000</v>
      </c>
      <c r="F33" s="54"/>
      <c r="G33" s="93">
        <v>3520</v>
      </c>
      <c r="H33" s="93"/>
      <c r="I33" s="93">
        <v>831000</v>
      </c>
    </row>
    <row r="34" spans="1:9" ht="11.25" customHeight="1" x14ac:dyDescent="0.25">
      <c r="A34" s="13" t="s">
        <v>12</v>
      </c>
      <c r="B34" s="31"/>
      <c r="C34" s="32">
        <v>53500</v>
      </c>
      <c r="D34" s="63"/>
      <c r="E34" s="32">
        <v>2310000</v>
      </c>
      <c r="F34" s="63"/>
      <c r="G34" s="102">
        <v>55400</v>
      </c>
      <c r="H34" s="102"/>
      <c r="I34" s="102">
        <v>2690000</v>
      </c>
    </row>
    <row r="35" spans="1:9" ht="11.25" customHeight="1" x14ac:dyDescent="0.25">
      <c r="A35" s="280" t="s">
        <v>84</v>
      </c>
      <c r="B35" s="288"/>
      <c r="C35" s="288"/>
      <c r="D35" s="288"/>
      <c r="E35" s="288"/>
      <c r="F35" s="288"/>
      <c r="G35" s="288"/>
      <c r="H35" s="288"/>
      <c r="I35" s="288"/>
    </row>
    <row r="36" spans="1:9" ht="22.5" customHeight="1" x14ac:dyDescent="0.25">
      <c r="A36" s="290" t="s">
        <v>151</v>
      </c>
      <c r="B36" s="295"/>
      <c r="C36" s="295"/>
      <c r="D36" s="295"/>
      <c r="E36" s="295"/>
      <c r="F36" s="295"/>
      <c r="G36" s="295"/>
      <c r="H36" s="295"/>
      <c r="I36" s="295"/>
    </row>
    <row r="37" spans="1:9" ht="22.5" customHeight="1" x14ac:dyDescent="0.25">
      <c r="A37" s="285" t="s">
        <v>289</v>
      </c>
      <c r="B37" s="285"/>
      <c r="C37" s="285"/>
      <c r="D37" s="285"/>
      <c r="E37" s="285"/>
      <c r="F37" s="285"/>
      <c r="G37" s="285"/>
      <c r="H37" s="285"/>
      <c r="I37" s="285"/>
    </row>
    <row r="38" spans="1:9" ht="11.25" customHeight="1" x14ac:dyDescent="0.25">
      <c r="A38" s="280" t="s">
        <v>293</v>
      </c>
      <c r="B38" s="288"/>
      <c r="C38" s="288"/>
      <c r="D38" s="288"/>
      <c r="E38" s="288"/>
      <c r="F38" s="288"/>
      <c r="G38" s="288"/>
      <c r="H38" s="288"/>
      <c r="I38" s="288"/>
    </row>
    <row r="39" spans="1:9" ht="11.25" customHeight="1" x14ac:dyDescent="0.25">
      <c r="A39" s="279" t="s">
        <v>295</v>
      </c>
      <c r="B39" s="279"/>
      <c r="C39" s="279"/>
      <c r="D39" s="279"/>
      <c r="E39" s="279"/>
      <c r="F39" s="279"/>
      <c r="G39" s="279"/>
      <c r="H39" s="279"/>
      <c r="I39" s="279"/>
    </row>
    <row r="40" spans="1:9" ht="22.5" customHeight="1" x14ac:dyDescent="0.25">
      <c r="A40" s="304" t="s">
        <v>297</v>
      </c>
      <c r="B40" s="304"/>
      <c r="C40" s="304"/>
      <c r="D40" s="304"/>
      <c r="E40" s="304"/>
      <c r="F40" s="304"/>
      <c r="G40" s="304"/>
      <c r="H40" s="304"/>
      <c r="I40" s="304"/>
    </row>
    <row r="41" spans="1:9" ht="11.25" customHeight="1" x14ac:dyDescent="0.25">
      <c r="A41" s="279" t="s">
        <v>298</v>
      </c>
      <c r="B41" s="288"/>
      <c r="C41" s="288"/>
      <c r="D41" s="288"/>
      <c r="E41" s="288"/>
      <c r="F41" s="288"/>
      <c r="G41" s="288"/>
      <c r="H41" s="288"/>
      <c r="I41" s="288"/>
    </row>
    <row r="42" spans="1:9" ht="11.25" customHeight="1" x14ac:dyDescent="0.25">
      <c r="A42" s="305"/>
      <c r="B42" s="306"/>
      <c r="C42" s="306"/>
      <c r="D42" s="306"/>
      <c r="E42" s="306"/>
      <c r="F42" s="306"/>
      <c r="G42" s="306"/>
      <c r="H42" s="306"/>
      <c r="I42" s="306"/>
    </row>
    <row r="43" spans="1:9" ht="11.25" customHeight="1" x14ac:dyDescent="0.25">
      <c r="A43" s="279" t="s">
        <v>85</v>
      </c>
      <c r="B43" s="279"/>
      <c r="C43" s="279"/>
      <c r="D43" s="279"/>
      <c r="E43" s="279"/>
      <c r="F43" s="279"/>
      <c r="G43" s="279"/>
      <c r="H43" s="279"/>
      <c r="I43" s="279"/>
    </row>
    <row r="44" spans="1:9" ht="11.25" customHeight="1" x14ac:dyDescent="0.25">
      <c r="A44" s="7"/>
      <c r="B44" s="7"/>
      <c r="C44" s="7"/>
      <c r="D44" s="97"/>
      <c r="E44" s="7"/>
      <c r="F44" s="65"/>
      <c r="G44" s="7"/>
      <c r="H44" s="7"/>
      <c r="I44" s="7"/>
    </row>
  </sheetData>
  <mergeCells count="14">
    <mergeCell ref="A35:I35"/>
    <mergeCell ref="A1:I1"/>
    <mergeCell ref="A2:I2"/>
    <mergeCell ref="A3:I3"/>
    <mergeCell ref="C4:E4"/>
    <mergeCell ref="G4:I4"/>
    <mergeCell ref="A43:I43"/>
    <mergeCell ref="A36:I36"/>
    <mergeCell ref="A38:I38"/>
    <mergeCell ref="A39:I39"/>
    <mergeCell ref="A40:I40"/>
    <mergeCell ref="A41:I41"/>
    <mergeCell ref="A42:I42"/>
    <mergeCell ref="A37:I37"/>
  </mergeCells>
  <printOptions horizontalCentered="1"/>
  <pageMargins left="0.5" right="0.5" top="0.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F4E7-15D3-45F3-A25C-458C87B44C5B}">
  <dimension ref="A1:V54"/>
  <sheetViews>
    <sheetView topLeftCell="A9" zoomScaleNormal="100" workbookViewId="0">
      <selection activeCell="X39" sqref="X39"/>
    </sheetView>
  </sheetViews>
  <sheetFormatPr defaultRowHeight="15" x14ac:dyDescent="0.25"/>
  <cols>
    <col min="1" max="1" width="18.140625" customWidth="1"/>
    <col min="2" max="2" width="1.5703125" customWidth="1"/>
    <col min="3" max="3" width="7.28515625" bestFit="1" customWidth="1"/>
    <col min="4" max="4" width="1.5703125" customWidth="1"/>
    <col min="5" max="5" width="5.5703125" bestFit="1" customWidth="1"/>
    <col min="6" max="6" width="1.5703125" customWidth="1"/>
    <col min="7" max="7" width="6.85546875" bestFit="1" customWidth="1"/>
    <col min="8" max="8" width="1.5703125" customWidth="1"/>
    <col min="10" max="10" width="1.5703125" customWidth="1"/>
    <col min="12" max="12" width="1.5703125" customWidth="1"/>
    <col min="14" max="14" width="1.5703125" customWidth="1"/>
    <col min="16" max="16" width="1.5703125" customWidth="1"/>
    <col min="18" max="18" width="1.5703125" customWidth="1"/>
    <col min="19" max="19" width="4.85546875" bestFit="1" customWidth="1"/>
    <col min="20" max="20" width="1.5703125" style="132" customWidth="1"/>
    <col min="21" max="21" width="6.28515625" customWidth="1"/>
    <col min="22" max="22" width="1.5703125" customWidth="1"/>
  </cols>
  <sheetData>
    <row r="1" spans="1:22" ht="11.25" customHeight="1" x14ac:dyDescent="0.25">
      <c r="A1" s="281" t="s">
        <v>86</v>
      </c>
      <c r="B1" s="281"/>
      <c r="C1" s="281"/>
      <c r="D1" s="281"/>
      <c r="E1" s="281"/>
      <c r="F1" s="281"/>
      <c r="G1" s="281"/>
      <c r="H1" s="281"/>
      <c r="I1" s="281"/>
      <c r="J1" s="281"/>
      <c r="K1" s="281"/>
      <c r="L1" s="281"/>
      <c r="M1" s="281"/>
      <c r="N1" s="281"/>
      <c r="O1" s="281"/>
      <c r="P1" s="281"/>
      <c r="Q1" s="281"/>
      <c r="R1" s="281"/>
      <c r="S1" s="281"/>
      <c r="T1" s="281"/>
      <c r="U1" s="281"/>
      <c r="V1" s="281"/>
    </row>
    <row r="2" spans="1:22" ht="11.25" customHeight="1" x14ac:dyDescent="0.25">
      <c r="A2" s="281" t="s">
        <v>87</v>
      </c>
      <c r="B2" s="281"/>
      <c r="C2" s="281"/>
      <c r="D2" s="281"/>
      <c r="E2" s="281"/>
      <c r="F2" s="281"/>
      <c r="G2" s="281"/>
      <c r="H2" s="281"/>
      <c r="I2" s="281"/>
      <c r="J2" s="281"/>
      <c r="K2" s="281"/>
      <c r="L2" s="281"/>
      <c r="M2" s="281"/>
      <c r="N2" s="281"/>
      <c r="O2" s="281"/>
      <c r="P2" s="281"/>
      <c r="Q2" s="281"/>
      <c r="R2" s="281"/>
      <c r="S2" s="281"/>
      <c r="T2" s="281"/>
      <c r="U2" s="281"/>
      <c r="V2" s="281"/>
    </row>
    <row r="3" spans="1:22" ht="11.25" customHeight="1" x14ac:dyDescent="0.25">
      <c r="A3" s="281"/>
      <c r="B3" s="281"/>
      <c r="C3" s="281"/>
      <c r="D3" s="281"/>
      <c r="E3" s="281"/>
      <c r="F3" s="281"/>
      <c r="G3" s="281"/>
      <c r="H3" s="281"/>
      <c r="I3" s="281"/>
      <c r="J3" s="281"/>
      <c r="K3" s="281"/>
      <c r="L3" s="281"/>
      <c r="M3" s="281"/>
      <c r="N3" s="281"/>
      <c r="O3" s="281"/>
      <c r="P3" s="281"/>
      <c r="Q3" s="281"/>
      <c r="R3" s="281"/>
      <c r="S3" s="281"/>
      <c r="T3" s="281"/>
      <c r="U3" s="281"/>
      <c r="V3" s="281"/>
    </row>
    <row r="4" spans="1:22" ht="11.25" customHeight="1" x14ac:dyDescent="0.25">
      <c r="A4" s="281" t="s">
        <v>320</v>
      </c>
      <c r="B4" s="281"/>
      <c r="C4" s="281"/>
      <c r="D4" s="281"/>
      <c r="E4" s="281"/>
      <c r="F4" s="281"/>
      <c r="G4" s="281"/>
      <c r="H4" s="281"/>
      <c r="I4" s="281"/>
      <c r="J4" s="281"/>
      <c r="K4" s="281"/>
      <c r="L4" s="281"/>
      <c r="M4" s="281"/>
      <c r="N4" s="281"/>
      <c r="O4" s="281"/>
      <c r="P4" s="281"/>
      <c r="Q4" s="281"/>
      <c r="R4" s="281"/>
      <c r="S4" s="281"/>
      <c r="T4" s="281"/>
      <c r="U4" s="281"/>
      <c r="V4" s="281"/>
    </row>
    <row r="5" spans="1:22" ht="11.25" customHeight="1" x14ac:dyDescent="0.25">
      <c r="A5" s="293"/>
      <c r="B5" s="293"/>
      <c r="C5" s="293"/>
      <c r="D5" s="293"/>
      <c r="E5" s="293"/>
      <c r="F5" s="293"/>
      <c r="G5" s="293"/>
      <c r="H5" s="293"/>
      <c r="I5" s="293"/>
      <c r="J5" s="293"/>
      <c r="K5" s="293"/>
      <c r="L5" s="293"/>
      <c r="M5" s="293"/>
      <c r="N5" s="293"/>
      <c r="O5" s="293"/>
      <c r="P5" s="293"/>
      <c r="Q5" s="293"/>
      <c r="R5" s="293"/>
      <c r="S5" s="293"/>
      <c r="T5" s="293"/>
      <c r="U5" s="293"/>
      <c r="V5" s="293"/>
    </row>
    <row r="6" spans="1:22" ht="11.25" customHeight="1" x14ac:dyDescent="0.25">
      <c r="A6" s="66"/>
      <c r="B6" s="66"/>
      <c r="C6" s="307">
        <v>2019</v>
      </c>
      <c r="D6" s="300"/>
      <c r="E6" s="300"/>
      <c r="F6" s="300"/>
      <c r="G6" s="300"/>
      <c r="H6" s="300"/>
      <c r="I6" s="300"/>
      <c r="J6" s="300"/>
      <c r="K6" s="300"/>
      <c r="L6" s="300"/>
      <c r="M6" s="300"/>
      <c r="N6" s="300"/>
      <c r="O6" s="300"/>
      <c r="P6" s="300"/>
      <c r="Q6" s="300"/>
      <c r="R6" s="66"/>
      <c r="S6" s="66"/>
      <c r="T6" s="131"/>
      <c r="U6" s="39"/>
      <c r="V6" s="233"/>
    </row>
    <row r="7" spans="1:22" ht="11.25" customHeight="1" x14ac:dyDescent="0.25">
      <c r="A7" s="27"/>
      <c r="B7" s="27"/>
      <c r="C7" s="49" t="s">
        <v>88</v>
      </c>
      <c r="D7" s="67"/>
      <c r="E7" s="68"/>
      <c r="F7" s="67"/>
      <c r="G7" s="68"/>
      <c r="H7" s="67"/>
      <c r="I7" s="68"/>
      <c r="J7" s="67"/>
      <c r="K7" s="68"/>
      <c r="L7" s="67"/>
      <c r="M7" s="68"/>
      <c r="N7" s="67"/>
      <c r="O7" s="67"/>
      <c r="P7" s="67"/>
      <c r="Q7" s="67"/>
      <c r="R7" s="67"/>
      <c r="S7" s="67"/>
      <c r="T7" s="128"/>
      <c r="U7" s="69"/>
    </row>
    <row r="8" spans="1:22" ht="11.25" customHeight="1" x14ac:dyDescent="0.25">
      <c r="A8" s="27"/>
      <c r="B8" s="27"/>
      <c r="C8" s="49" t="s">
        <v>89</v>
      </c>
      <c r="D8" s="67"/>
      <c r="E8" s="49" t="s">
        <v>302</v>
      </c>
      <c r="F8" s="67"/>
      <c r="G8" s="68"/>
      <c r="H8" s="67"/>
      <c r="I8" s="68"/>
      <c r="J8" s="67"/>
      <c r="K8" s="68"/>
      <c r="L8" s="67"/>
      <c r="M8" s="68"/>
      <c r="N8" s="67"/>
      <c r="O8" s="68"/>
      <c r="P8" s="68"/>
      <c r="Q8" s="67"/>
      <c r="R8" s="67"/>
      <c r="S8" s="67"/>
      <c r="T8" s="128"/>
      <c r="U8" s="49" t="s">
        <v>90</v>
      </c>
    </row>
    <row r="9" spans="1:22" ht="11.25" customHeight="1" x14ac:dyDescent="0.25">
      <c r="A9" s="27"/>
      <c r="B9" s="27"/>
      <c r="C9" s="49" t="s">
        <v>91</v>
      </c>
      <c r="D9" s="67"/>
      <c r="E9" s="49" t="s">
        <v>92</v>
      </c>
      <c r="F9" s="67"/>
      <c r="G9" s="68"/>
      <c r="H9" s="67"/>
      <c r="I9" s="49" t="s">
        <v>93</v>
      </c>
      <c r="J9" s="67"/>
      <c r="K9" s="49" t="s">
        <v>94</v>
      </c>
      <c r="L9" s="67"/>
      <c r="M9" s="274" t="s">
        <v>337</v>
      </c>
      <c r="N9" s="67"/>
      <c r="O9" s="68"/>
      <c r="P9" s="68"/>
      <c r="Q9" s="254" t="s">
        <v>12</v>
      </c>
      <c r="R9" s="70"/>
      <c r="S9" s="49" t="s">
        <v>12</v>
      </c>
      <c r="T9" s="127"/>
      <c r="U9" s="49" t="s">
        <v>95</v>
      </c>
    </row>
    <row r="10" spans="1:22" ht="11.25" customHeight="1" x14ac:dyDescent="0.25">
      <c r="A10" s="51" t="s">
        <v>96</v>
      </c>
      <c r="B10" s="31"/>
      <c r="C10" s="51" t="s">
        <v>97</v>
      </c>
      <c r="D10" s="71"/>
      <c r="E10" s="51" t="s">
        <v>98</v>
      </c>
      <c r="F10" s="71"/>
      <c r="G10" s="51" t="s">
        <v>44</v>
      </c>
      <c r="H10" s="71"/>
      <c r="I10" s="51" t="s">
        <v>99</v>
      </c>
      <c r="J10" s="71"/>
      <c r="K10" s="51" t="s">
        <v>100</v>
      </c>
      <c r="L10" s="71"/>
      <c r="M10" s="51" t="s">
        <v>101</v>
      </c>
      <c r="N10" s="71"/>
      <c r="O10" s="51" t="s">
        <v>45</v>
      </c>
      <c r="P10" s="72"/>
      <c r="Q10" s="258" t="s">
        <v>321</v>
      </c>
      <c r="R10" s="73"/>
      <c r="S10" s="51" t="s">
        <v>132</v>
      </c>
      <c r="T10" s="133"/>
      <c r="U10" s="51" t="s">
        <v>150</v>
      </c>
      <c r="V10" s="265"/>
    </row>
    <row r="11" spans="1:22" ht="11.25" customHeight="1" x14ac:dyDescent="0.25">
      <c r="A11" s="4" t="s">
        <v>152</v>
      </c>
      <c r="B11" s="27"/>
      <c r="C11" s="103" t="s">
        <v>66</v>
      </c>
      <c r="D11" s="28"/>
      <c r="E11" s="93">
        <v>19</v>
      </c>
      <c r="F11" s="28"/>
      <c r="G11" s="103" t="s">
        <v>66</v>
      </c>
      <c r="H11" s="93"/>
      <c r="I11" s="103" t="s">
        <v>66</v>
      </c>
      <c r="J11" s="93"/>
      <c r="K11" s="103" t="s">
        <v>66</v>
      </c>
      <c r="L11" s="93"/>
      <c r="M11" s="93">
        <v>4</v>
      </c>
      <c r="N11" s="93"/>
      <c r="O11" s="93">
        <v>100</v>
      </c>
      <c r="P11" s="93"/>
      <c r="Q11" s="93">
        <v>122</v>
      </c>
      <c r="R11" s="25"/>
      <c r="S11" s="10">
        <v>56</v>
      </c>
      <c r="T11" s="119"/>
      <c r="U11" s="103" t="s">
        <v>66</v>
      </c>
    </row>
    <row r="12" spans="1:22" ht="11.25" customHeight="1" x14ac:dyDescent="0.25">
      <c r="A12" s="4" t="s">
        <v>102</v>
      </c>
      <c r="B12" s="27"/>
      <c r="C12" s="93">
        <v>21</v>
      </c>
      <c r="D12" s="28"/>
      <c r="E12" s="93">
        <v>5</v>
      </c>
      <c r="F12" s="28"/>
      <c r="G12" s="103" t="s">
        <v>66</v>
      </c>
      <c r="H12" s="93"/>
      <c r="I12" s="185">
        <v>1</v>
      </c>
      <c r="J12" s="93"/>
      <c r="K12" s="93">
        <v>1230</v>
      </c>
      <c r="L12" s="93"/>
      <c r="M12" s="93">
        <v>3</v>
      </c>
      <c r="N12" s="93"/>
      <c r="O12" s="93">
        <v>3</v>
      </c>
      <c r="P12" s="93"/>
      <c r="Q12" s="93">
        <v>1260</v>
      </c>
      <c r="R12" s="25"/>
      <c r="S12" s="93">
        <v>766</v>
      </c>
      <c r="T12" s="126"/>
      <c r="U12" s="103" t="s">
        <v>66</v>
      </c>
    </row>
    <row r="13" spans="1:22" ht="11.25" customHeight="1" x14ac:dyDescent="0.25">
      <c r="A13" s="4" t="s">
        <v>103</v>
      </c>
      <c r="B13" s="27"/>
      <c r="C13" s="93">
        <v>10</v>
      </c>
      <c r="D13" s="28"/>
      <c r="E13" s="93">
        <v>7</v>
      </c>
      <c r="F13" s="28"/>
      <c r="G13" s="103" t="s">
        <v>66</v>
      </c>
      <c r="H13" s="93"/>
      <c r="I13" s="93">
        <v>14</v>
      </c>
      <c r="J13" s="93"/>
      <c r="K13" s="93">
        <v>60</v>
      </c>
      <c r="L13" s="93"/>
      <c r="M13" s="93">
        <v>119</v>
      </c>
      <c r="N13" s="93"/>
      <c r="O13" s="93">
        <v>499</v>
      </c>
      <c r="P13" s="93"/>
      <c r="Q13" s="93">
        <v>710</v>
      </c>
      <c r="R13" s="25"/>
      <c r="S13" s="93">
        <v>1050</v>
      </c>
      <c r="T13" s="126" t="s">
        <v>5</v>
      </c>
      <c r="U13" s="104" t="s">
        <v>154</v>
      </c>
    </row>
    <row r="14" spans="1:22" ht="11.25" customHeight="1" x14ac:dyDescent="0.25">
      <c r="A14" s="4" t="s">
        <v>104</v>
      </c>
      <c r="B14" s="27"/>
      <c r="C14" s="93">
        <v>3</v>
      </c>
      <c r="D14" s="28"/>
      <c r="E14" s="93">
        <v>55</v>
      </c>
      <c r="F14" s="28"/>
      <c r="G14" s="103" t="s">
        <v>66</v>
      </c>
      <c r="H14" s="93"/>
      <c r="I14" s="104" t="s">
        <v>154</v>
      </c>
      <c r="J14" s="93"/>
      <c r="K14" s="103" t="s">
        <v>66</v>
      </c>
      <c r="L14" s="93"/>
      <c r="M14" s="93">
        <v>7</v>
      </c>
      <c r="N14" s="93"/>
      <c r="O14" s="93">
        <v>173</v>
      </c>
      <c r="P14" s="93"/>
      <c r="Q14" s="93">
        <v>237</v>
      </c>
      <c r="R14" s="25"/>
      <c r="S14" s="93">
        <v>727</v>
      </c>
      <c r="T14" s="126"/>
      <c r="U14" s="93">
        <v>3</v>
      </c>
    </row>
    <row r="15" spans="1:22" ht="11.25" customHeight="1" x14ac:dyDescent="0.25">
      <c r="A15" s="4" t="s">
        <v>105</v>
      </c>
      <c r="B15" s="27"/>
      <c r="C15" s="93">
        <v>23</v>
      </c>
      <c r="D15" s="28"/>
      <c r="E15" s="93">
        <v>154</v>
      </c>
      <c r="F15" s="28"/>
      <c r="G15" s="93">
        <v>1</v>
      </c>
      <c r="H15" s="93"/>
      <c r="I15" s="93">
        <v>487</v>
      </c>
      <c r="J15" s="93"/>
      <c r="K15" s="93">
        <v>10400</v>
      </c>
      <c r="L15" s="93"/>
      <c r="M15" s="93">
        <v>6590</v>
      </c>
      <c r="N15" s="93"/>
      <c r="O15" s="93">
        <v>1180</v>
      </c>
      <c r="P15" s="93"/>
      <c r="Q15" s="93">
        <v>18900</v>
      </c>
      <c r="R15" s="25"/>
      <c r="S15" s="93">
        <v>28100</v>
      </c>
      <c r="T15" s="126" t="s">
        <v>5</v>
      </c>
      <c r="U15" s="93">
        <v>33</v>
      </c>
    </row>
    <row r="16" spans="1:22" ht="11.25" customHeight="1" x14ac:dyDescent="0.25">
      <c r="A16" s="4" t="s">
        <v>106</v>
      </c>
      <c r="B16" s="27"/>
      <c r="C16" s="93">
        <v>8</v>
      </c>
      <c r="D16" s="28"/>
      <c r="E16" s="93">
        <v>156</v>
      </c>
      <c r="F16" s="28"/>
      <c r="G16" s="104" t="s">
        <v>154</v>
      </c>
      <c r="H16" s="93"/>
      <c r="I16" s="93">
        <v>2</v>
      </c>
      <c r="J16" s="93"/>
      <c r="K16" s="93">
        <v>10</v>
      </c>
      <c r="L16" s="93"/>
      <c r="M16" s="93">
        <v>191</v>
      </c>
      <c r="N16" s="93"/>
      <c r="O16" s="93">
        <v>479</v>
      </c>
      <c r="P16" s="93"/>
      <c r="Q16" s="93">
        <v>846</v>
      </c>
      <c r="R16" s="25"/>
      <c r="S16" s="93">
        <v>4160</v>
      </c>
      <c r="T16" s="126"/>
      <c r="U16" s="93">
        <v>47</v>
      </c>
    </row>
    <row r="17" spans="1:21" ht="11.25" customHeight="1" x14ac:dyDescent="0.25">
      <c r="A17" s="4" t="s">
        <v>107</v>
      </c>
      <c r="B17" s="27"/>
      <c r="C17" s="103" t="s">
        <v>66</v>
      </c>
      <c r="D17" s="28"/>
      <c r="E17" s="104" t="s">
        <v>154</v>
      </c>
      <c r="F17" s="28"/>
      <c r="G17" s="103" t="s">
        <v>66</v>
      </c>
      <c r="H17" s="93"/>
      <c r="I17" s="103" t="s">
        <v>66</v>
      </c>
      <c r="J17" s="93"/>
      <c r="K17" s="103" t="s">
        <v>66</v>
      </c>
      <c r="L17" s="93"/>
      <c r="M17" s="93">
        <v>5</v>
      </c>
      <c r="N17" s="93"/>
      <c r="O17" s="93">
        <v>341</v>
      </c>
      <c r="P17" s="93"/>
      <c r="Q17" s="93">
        <v>346</v>
      </c>
      <c r="R17" s="25"/>
      <c r="S17" s="93">
        <v>179</v>
      </c>
      <c r="T17" s="126"/>
      <c r="U17" s="103" t="s">
        <v>66</v>
      </c>
    </row>
    <row r="18" spans="1:21" ht="11.25" customHeight="1" x14ac:dyDescent="0.25">
      <c r="A18" s="4" t="s">
        <v>108</v>
      </c>
      <c r="B18" s="27"/>
      <c r="C18" s="103" t="s">
        <v>66</v>
      </c>
      <c r="D18" s="28"/>
      <c r="E18" s="104" t="s">
        <v>154</v>
      </c>
      <c r="F18" s="28"/>
      <c r="G18" s="103" t="s">
        <v>66</v>
      </c>
      <c r="H18" s="93"/>
      <c r="I18" s="103" t="s">
        <v>66</v>
      </c>
      <c r="J18" s="93"/>
      <c r="K18" s="93">
        <v>1</v>
      </c>
      <c r="L18" s="93"/>
      <c r="M18" s="93">
        <v>33</v>
      </c>
      <c r="N18" s="93"/>
      <c r="O18" s="93">
        <v>535</v>
      </c>
      <c r="P18" s="93"/>
      <c r="Q18" s="93">
        <v>568</v>
      </c>
      <c r="R18" s="25"/>
      <c r="S18" s="93">
        <v>118</v>
      </c>
      <c r="T18" s="126"/>
      <c r="U18" s="103" t="s">
        <v>66</v>
      </c>
    </row>
    <row r="19" spans="1:21" ht="11.25" customHeight="1" x14ac:dyDescent="0.25">
      <c r="A19" s="4" t="s">
        <v>110</v>
      </c>
      <c r="B19" s="27"/>
      <c r="C19" s="93">
        <v>6</v>
      </c>
      <c r="D19" s="28"/>
      <c r="E19" s="93">
        <v>298</v>
      </c>
      <c r="F19" s="28"/>
      <c r="G19" s="104" t="s">
        <v>154</v>
      </c>
      <c r="H19" s="93"/>
      <c r="I19" s="93">
        <v>32</v>
      </c>
      <c r="J19" s="93"/>
      <c r="K19" s="93">
        <v>254</v>
      </c>
      <c r="L19" s="93"/>
      <c r="M19" s="93">
        <v>47</v>
      </c>
      <c r="N19" s="93"/>
      <c r="O19" s="93">
        <v>242</v>
      </c>
      <c r="P19" s="93"/>
      <c r="Q19" s="93">
        <v>879</v>
      </c>
      <c r="R19" s="25"/>
      <c r="S19" s="93">
        <v>492</v>
      </c>
      <c r="T19" s="126"/>
      <c r="U19" s="93">
        <v>69</v>
      </c>
    </row>
    <row r="20" spans="1:21" ht="11.25" customHeight="1" x14ac:dyDescent="0.25">
      <c r="A20" s="4" t="s">
        <v>111</v>
      </c>
      <c r="B20" s="27"/>
      <c r="C20" s="103" t="s">
        <v>66</v>
      </c>
      <c r="D20" s="28"/>
      <c r="E20" s="93">
        <v>8</v>
      </c>
      <c r="F20" s="28"/>
      <c r="G20" s="103" t="s">
        <v>66</v>
      </c>
      <c r="H20" s="93"/>
      <c r="I20" s="103" t="s">
        <v>66</v>
      </c>
      <c r="J20" s="93"/>
      <c r="K20" s="103" t="s">
        <v>66</v>
      </c>
      <c r="L20" s="93"/>
      <c r="M20" s="93">
        <v>202</v>
      </c>
      <c r="N20" s="93"/>
      <c r="O20" s="104" t="s">
        <v>154</v>
      </c>
      <c r="P20" s="93"/>
      <c r="Q20" s="93">
        <v>210</v>
      </c>
      <c r="R20" s="25"/>
      <c r="S20" s="93">
        <v>300</v>
      </c>
      <c r="T20" s="126"/>
      <c r="U20" s="93">
        <v>8</v>
      </c>
    </row>
    <row r="21" spans="1:21" ht="11.25" customHeight="1" x14ac:dyDescent="0.25">
      <c r="A21" s="4" t="s">
        <v>112</v>
      </c>
      <c r="B21" s="27"/>
      <c r="C21" s="103" t="s">
        <v>66</v>
      </c>
      <c r="D21" s="28"/>
      <c r="E21" s="93">
        <v>38</v>
      </c>
      <c r="F21" s="28"/>
      <c r="G21" s="93">
        <v>4</v>
      </c>
      <c r="H21" s="93"/>
      <c r="I21" s="93">
        <v>1</v>
      </c>
      <c r="J21" s="93"/>
      <c r="K21" s="93">
        <v>748</v>
      </c>
      <c r="L21" s="93"/>
      <c r="M21" s="93">
        <v>10500</v>
      </c>
      <c r="N21" s="93"/>
      <c r="O21" s="93">
        <v>499</v>
      </c>
      <c r="P21" s="93"/>
      <c r="Q21" s="93">
        <v>11800</v>
      </c>
      <c r="R21" s="25"/>
      <c r="S21" s="93">
        <v>7450</v>
      </c>
      <c r="T21" s="126"/>
      <c r="U21" s="93">
        <v>2</v>
      </c>
    </row>
    <row r="22" spans="1:21" ht="11.25" customHeight="1" x14ac:dyDescent="0.25">
      <c r="A22" s="4" t="s">
        <v>113</v>
      </c>
      <c r="B22" s="27"/>
      <c r="C22" s="103" t="s">
        <v>66</v>
      </c>
      <c r="D22" s="28"/>
      <c r="E22" s="103" t="s">
        <v>66</v>
      </c>
      <c r="F22" s="28"/>
      <c r="G22" s="103" t="s">
        <v>66</v>
      </c>
      <c r="H22" s="93"/>
      <c r="I22" s="93">
        <v>37</v>
      </c>
      <c r="J22" s="93"/>
      <c r="K22" s="103" t="s">
        <v>66</v>
      </c>
      <c r="L22" s="93"/>
      <c r="M22" s="93">
        <v>141</v>
      </c>
      <c r="N22" s="93"/>
      <c r="O22" s="93">
        <v>66</v>
      </c>
      <c r="P22" s="93"/>
      <c r="Q22" s="93">
        <v>243</v>
      </c>
      <c r="R22" s="25"/>
      <c r="S22" s="93">
        <v>398</v>
      </c>
      <c r="T22" s="126"/>
      <c r="U22" s="103" t="s">
        <v>66</v>
      </c>
    </row>
    <row r="23" spans="1:21" ht="11.25" customHeight="1" x14ac:dyDescent="0.25">
      <c r="A23" s="4" t="s">
        <v>139</v>
      </c>
      <c r="B23" s="27"/>
      <c r="C23" s="104" t="s">
        <v>154</v>
      </c>
      <c r="D23" s="28"/>
      <c r="E23" s="93">
        <v>3</v>
      </c>
      <c r="F23" s="28"/>
      <c r="G23" s="103" t="s">
        <v>66</v>
      </c>
      <c r="H23" s="93"/>
      <c r="I23" s="103" t="s">
        <v>66</v>
      </c>
      <c r="J23" s="93"/>
      <c r="K23" s="93">
        <v>11</v>
      </c>
      <c r="L23" s="93"/>
      <c r="M23" s="93">
        <v>20</v>
      </c>
      <c r="N23" s="93"/>
      <c r="O23" s="93">
        <v>296</v>
      </c>
      <c r="P23" s="93"/>
      <c r="Q23" s="93">
        <v>331</v>
      </c>
      <c r="R23" s="25"/>
      <c r="S23" s="93">
        <v>97</v>
      </c>
      <c r="T23" s="126"/>
      <c r="U23" s="93">
        <v>11</v>
      </c>
    </row>
    <row r="24" spans="1:21" ht="11.25" customHeight="1" x14ac:dyDescent="0.25">
      <c r="A24" s="4" t="s">
        <v>114</v>
      </c>
      <c r="B24" s="27"/>
      <c r="C24" s="93">
        <v>9</v>
      </c>
      <c r="D24" s="28"/>
      <c r="E24" s="93">
        <v>153</v>
      </c>
      <c r="F24" s="28"/>
      <c r="G24" s="103" t="s">
        <v>66</v>
      </c>
      <c r="H24" s="93"/>
      <c r="I24" s="93">
        <v>1</v>
      </c>
      <c r="J24" s="93"/>
      <c r="K24" s="93">
        <v>1030</v>
      </c>
      <c r="L24" s="93"/>
      <c r="M24" s="93">
        <v>412</v>
      </c>
      <c r="N24" s="93"/>
      <c r="O24" s="93">
        <v>120</v>
      </c>
      <c r="P24" s="93"/>
      <c r="Q24" s="93">
        <v>1720</v>
      </c>
      <c r="R24" s="25"/>
      <c r="S24" s="93">
        <v>1730</v>
      </c>
      <c r="T24" s="126"/>
      <c r="U24" s="93">
        <v>20</v>
      </c>
    </row>
    <row r="25" spans="1:21" ht="11.25" customHeight="1" x14ac:dyDescent="0.25">
      <c r="A25" s="4" t="s">
        <v>159</v>
      </c>
      <c r="B25" s="27"/>
      <c r="C25" s="104" t="s">
        <v>154</v>
      </c>
      <c r="D25" s="28"/>
      <c r="E25" s="93">
        <v>74</v>
      </c>
      <c r="F25" s="28"/>
      <c r="G25" s="103" t="s">
        <v>66</v>
      </c>
      <c r="H25" s="93"/>
      <c r="I25" s="103" t="s">
        <v>66</v>
      </c>
      <c r="J25" s="93"/>
      <c r="K25" s="93">
        <v>19</v>
      </c>
      <c r="L25" s="93"/>
      <c r="M25" s="93">
        <v>742</v>
      </c>
      <c r="N25" s="93"/>
      <c r="O25" s="93">
        <v>678</v>
      </c>
      <c r="P25" s="93"/>
      <c r="Q25" s="93">
        <v>1510</v>
      </c>
      <c r="R25" s="25"/>
      <c r="S25" s="93">
        <v>890</v>
      </c>
      <c r="T25" s="126"/>
      <c r="U25" s="93">
        <v>9</v>
      </c>
    </row>
    <row r="26" spans="1:21" ht="11.25" customHeight="1" x14ac:dyDescent="0.25">
      <c r="A26" s="4" t="s">
        <v>115</v>
      </c>
      <c r="B26" s="27"/>
      <c r="C26" s="93">
        <v>56</v>
      </c>
      <c r="D26" s="28"/>
      <c r="E26" s="103" t="s">
        <v>66</v>
      </c>
      <c r="F26" s="28"/>
      <c r="G26" s="103" t="s">
        <v>66</v>
      </c>
      <c r="H26" s="93"/>
      <c r="I26" s="103" t="s">
        <v>66</v>
      </c>
      <c r="J26" s="93"/>
      <c r="K26" s="103" t="s">
        <v>66</v>
      </c>
      <c r="L26" s="93"/>
      <c r="M26" s="103" t="s">
        <v>66</v>
      </c>
      <c r="N26" s="93"/>
      <c r="O26" s="93">
        <v>1410</v>
      </c>
      <c r="P26" s="93"/>
      <c r="Q26" s="93">
        <v>1470</v>
      </c>
      <c r="R26" s="25"/>
      <c r="S26" s="93">
        <v>259</v>
      </c>
      <c r="T26" s="126"/>
      <c r="U26" s="103" t="s">
        <v>66</v>
      </c>
    </row>
    <row r="27" spans="1:21" ht="11.25" customHeight="1" x14ac:dyDescent="0.25">
      <c r="A27" s="4" t="s">
        <v>116</v>
      </c>
      <c r="B27" s="27"/>
      <c r="C27" s="103" t="s">
        <v>66</v>
      </c>
      <c r="D27" s="28"/>
      <c r="E27" s="103" t="s">
        <v>66</v>
      </c>
      <c r="F27" s="28"/>
      <c r="G27" s="103" t="s">
        <v>66</v>
      </c>
      <c r="H27" s="93"/>
      <c r="I27" s="93">
        <v>1</v>
      </c>
      <c r="J27" s="93"/>
      <c r="K27" s="93">
        <v>9</v>
      </c>
      <c r="L27" s="93"/>
      <c r="M27" s="93">
        <v>702</v>
      </c>
      <c r="N27" s="93"/>
      <c r="O27" s="93">
        <v>221</v>
      </c>
      <c r="P27" s="93"/>
      <c r="Q27" s="93">
        <v>933</v>
      </c>
      <c r="R27" s="25"/>
      <c r="S27" s="93">
        <v>541</v>
      </c>
      <c r="T27" s="126"/>
      <c r="U27" s="93">
        <v>1</v>
      </c>
    </row>
    <row r="28" spans="1:21" ht="11.25" customHeight="1" x14ac:dyDescent="0.25">
      <c r="A28" s="4" t="s">
        <v>117</v>
      </c>
      <c r="B28" s="27"/>
      <c r="C28" s="93">
        <v>1060</v>
      </c>
      <c r="D28" s="28"/>
      <c r="E28" s="93">
        <v>58</v>
      </c>
      <c r="F28" s="28"/>
      <c r="G28" s="103" t="s">
        <v>66</v>
      </c>
      <c r="H28" s="93"/>
      <c r="I28" s="93">
        <v>10</v>
      </c>
      <c r="J28" s="93"/>
      <c r="K28" s="93">
        <v>20</v>
      </c>
      <c r="L28" s="93"/>
      <c r="M28" s="93">
        <v>2840</v>
      </c>
      <c r="N28" s="93"/>
      <c r="O28" s="93">
        <v>89</v>
      </c>
      <c r="P28" s="93"/>
      <c r="Q28" s="93">
        <v>4070</v>
      </c>
      <c r="R28" s="25"/>
      <c r="S28" s="93">
        <v>4280</v>
      </c>
      <c r="T28" s="126"/>
      <c r="U28" s="93">
        <v>120</v>
      </c>
    </row>
    <row r="29" spans="1:21" ht="11.25" customHeight="1" x14ac:dyDescent="0.25">
      <c r="A29" s="4" t="s">
        <v>118</v>
      </c>
      <c r="B29" s="27"/>
      <c r="C29" s="93">
        <v>117</v>
      </c>
      <c r="D29" s="28"/>
      <c r="E29" s="93">
        <v>1</v>
      </c>
      <c r="F29" s="28"/>
      <c r="G29" s="103" t="s">
        <v>66</v>
      </c>
      <c r="H29" s="93"/>
      <c r="I29" s="103" t="s">
        <v>66</v>
      </c>
      <c r="J29" s="93"/>
      <c r="K29" s="93">
        <v>176</v>
      </c>
      <c r="L29" s="93"/>
      <c r="M29" s="93">
        <v>95</v>
      </c>
      <c r="N29" s="93"/>
      <c r="O29" s="93">
        <v>37</v>
      </c>
      <c r="P29" s="93"/>
      <c r="Q29" s="93">
        <v>426</v>
      </c>
      <c r="R29" s="25"/>
      <c r="S29" s="93">
        <v>828</v>
      </c>
      <c r="T29" s="126"/>
      <c r="U29" s="104" t="s">
        <v>154</v>
      </c>
    </row>
    <row r="30" spans="1:21" ht="11.25" customHeight="1" x14ac:dyDescent="0.25">
      <c r="A30" s="4" t="s">
        <v>119</v>
      </c>
      <c r="B30" s="27"/>
      <c r="C30" s="103" t="s">
        <v>66</v>
      </c>
      <c r="D30" s="28"/>
      <c r="E30" s="93">
        <v>1</v>
      </c>
      <c r="F30" s="28"/>
      <c r="G30" s="103" t="s">
        <v>66</v>
      </c>
      <c r="H30" s="93"/>
      <c r="I30" s="103" t="s">
        <v>66</v>
      </c>
      <c r="J30" s="93"/>
      <c r="K30" s="103" t="s">
        <v>66</v>
      </c>
      <c r="L30" s="93"/>
      <c r="M30" s="93">
        <v>1940</v>
      </c>
      <c r="N30" s="93"/>
      <c r="O30" s="93">
        <v>8</v>
      </c>
      <c r="P30" s="93"/>
      <c r="Q30" s="93">
        <v>1950</v>
      </c>
      <c r="R30" s="25"/>
      <c r="S30" s="93">
        <v>2800</v>
      </c>
      <c r="T30" s="126"/>
      <c r="U30" s="103" t="s">
        <v>66</v>
      </c>
    </row>
    <row r="31" spans="1:21" ht="11.25" customHeight="1" x14ac:dyDescent="0.25">
      <c r="A31" s="4" t="s">
        <v>144</v>
      </c>
      <c r="B31" s="27"/>
      <c r="C31" s="103" t="s">
        <v>66</v>
      </c>
      <c r="D31" s="28"/>
      <c r="E31" s="93">
        <v>1</v>
      </c>
      <c r="F31" s="28"/>
      <c r="G31" s="103" t="s">
        <v>66</v>
      </c>
      <c r="H31" s="93"/>
      <c r="I31" s="103" t="s">
        <v>66</v>
      </c>
      <c r="J31" s="93"/>
      <c r="K31" s="93">
        <v>10</v>
      </c>
      <c r="L31" s="93"/>
      <c r="M31" s="93">
        <v>12</v>
      </c>
      <c r="N31" s="93"/>
      <c r="O31" s="93">
        <v>91</v>
      </c>
      <c r="P31" s="93"/>
      <c r="Q31" s="93">
        <v>114</v>
      </c>
      <c r="R31" s="25"/>
      <c r="S31" s="93">
        <v>40</v>
      </c>
      <c r="T31" s="126"/>
      <c r="U31" s="103" t="s">
        <v>66</v>
      </c>
    </row>
    <row r="32" spans="1:21" ht="11.25" customHeight="1" x14ac:dyDescent="0.25">
      <c r="A32" s="74" t="s">
        <v>120</v>
      </c>
      <c r="B32" s="75"/>
      <c r="C32" s="103" t="s">
        <v>66</v>
      </c>
      <c r="D32" s="76"/>
      <c r="E32" s="93">
        <v>4</v>
      </c>
      <c r="F32" s="76"/>
      <c r="G32" s="103" t="s">
        <v>66</v>
      </c>
      <c r="H32" s="93"/>
      <c r="I32" s="103" t="s">
        <v>66</v>
      </c>
      <c r="J32" s="93"/>
      <c r="K32" s="103" t="s">
        <v>66</v>
      </c>
      <c r="L32" s="93"/>
      <c r="M32" s="93">
        <v>41</v>
      </c>
      <c r="N32" s="93"/>
      <c r="O32" s="93">
        <v>296</v>
      </c>
      <c r="P32" s="93"/>
      <c r="Q32" s="93">
        <v>342</v>
      </c>
      <c r="R32" s="77"/>
      <c r="S32" s="93">
        <v>136</v>
      </c>
      <c r="T32" s="78"/>
      <c r="U32" s="104" t="s">
        <v>154</v>
      </c>
    </row>
    <row r="33" spans="1:22" ht="11.25" customHeight="1" x14ac:dyDescent="0.25">
      <c r="A33" s="74" t="s">
        <v>121</v>
      </c>
      <c r="B33" s="75"/>
      <c r="C33" s="103" t="s">
        <v>66</v>
      </c>
      <c r="D33" s="76"/>
      <c r="E33" s="93">
        <v>182</v>
      </c>
      <c r="F33" s="76"/>
      <c r="G33" s="93">
        <v>3</v>
      </c>
      <c r="H33" s="93"/>
      <c r="I33" s="93">
        <v>4</v>
      </c>
      <c r="J33" s="93"/>
      <c r="K33" s="93">
        <v>68</v>
      </c>
      <c r="L33" s="93"/>
      <c r="M33" s="93">
        <v>113</v>
      </c>
      <c r="N33" s="93"/>
      <c r="O33" s="93">
        <v>24</v>
      </c>
      <c r="P33" s="93"/>
      <c r="Q33" s="93">
        <v>393</v>
      </c>
      <c r="R33" s="77"/>
      <c r="S33" s="93">
        <v>292</v>
      </c>
      <c r="T33" s="78"/>
      <c r="U33" s="93">
        <v>14</v>
      </c>
    </row>
    <row r="34" spans="1:22" ht="11.25" customHeight="1" x14ac:dyDescent="0.25">
      <c r="A34" s="74" t="s">
        <v>122</v>
      </c>
      <c r="B34" s="75"/>
      <c r="C34" s="103" t="s">
        <v>66</v>
      </c>
      <c r="D34" s="76"/>
      <c r="E34" s="93">
        <v>1</v>
      </c>
      <c r="F34" s="76"/>
      <c r="G34" s="103" t="s">
        <v>66</v>
      </c>
      <c r="H34" s="93"/>
      <c r="I34" s="103" t="s">
        <v>66</v>
      </c>
      <c r="J34" s="93"/>
      <c r="K34" s="93">
        <v>155</v>
      </c>
      <c r="L34" s="93"/>
      <c r="M34" s="93">
        <v>162</v>
      </c>
      <c r="N34" s="93"/>
      <c r="O34" s="93">
        <v>1</v>
      </c>
      <c r="P34" s="93"/>
      <c r="Q34" s="93">
        <v>320</v>
      </c>
      <c r="R34" s="77"/>
      <c r="S34" s="93">
        <v>113</v>
      </c>
      <c r="T34" s="78"/>
      <c r="U34" s="93">
        <v>5</v>
      </c>
    </row>
    <row r="35" spans="1:22" ht="11.25" customHeight="1" x14ac:dyDescent="0.25">
      <c r="A35" s="4" t="s">
        <v>123</v>
      </c>
      <c r="B35" s="27"/>
      <c r="C35" s="103" t="s">
        <v>66</v>
      </c>
      <c r="D35" s="9"/>
      <c r="E35" s="93">
        <v>41</v>
      </c>
      <c r="F35" s="28"/>
      <c r="G35" s="103" t="s">
        <v>66</v>
      </c>
      <c r="H35" s="93"/>
      <c r="I35" s="103" t="s">
        <v>66</v>
      </c>
      <c r="J35" s="93"/>
      <c r="K35" s="93">
        <v>641</v>
      </c>
      <c r="L35" s="93"/>
      <c r="M35" s="93">
        <v>70</v>
      </c>
      <c r="N35" s="93"/>
      <c r="O35" s="93">
        <v>70</v>
      </c>
      <c r="P35" s="93"/>
      <c r="Q35" s="93">
        <v>821</v>
      </c>
      <c r="R35" s="25"/>
      <c r="S35" s="93">
        <v>899</v>
      </c>
      <c r="T35" s="78"/>
      <c r="U35" s="103" t="s">
        <v>66</v>
      </c>
    </row>
    <row r="36" spans="1:22" ht="11.25" customHeight="1" x14ac:dyDescent="0.25">
      <c r="A36" s="4" t="s">
        <v>124</v>
      </c>
      <c r="B36" s="27"/>
      <c r="C36" s="93">
        <v>7</v>
      </c>
      <c r="D36" s="9"/>
      <c r="E36" s="93">
        <v>15</v>
      </c>
      <c r="F36" s="28"/>
      <c r="G36" s="93">
        <v>3</v>
      </c>
      <c r="H36" s="93"/>
      <c r="I36" s="103" t="s">
        <v>66</v>
      </c>
      <c r="J36" s="93"/>
      <c r="K36" s="93">
        <v>81</v>
      </c>
      <c r="L36" s="93"/>
      <c r="M36" s="93">
        <v>9230</v>
      </c>
      <c r="N36" s="93"/>
      <c r="O36" s="93">
        <v>185</v>
      </c>
      <c r="P36" s="93"/>
      <c r="Q36" s="93">
        <v>9520</v>
      </c>
      <c r="R36" s="25"/>
      <c r="S36" s="93">
        <v>7790</v>
      </c>
      <c r="T36" s="78"/>
      <c r="U36" s="93">
        <v>5</v>
      </c>
    </row>
    <row r="37" spans="1:22" ht="11.25" customHeight="1" x14ac:dyDescent="0.25">
      <c r="A37" s="4" t="s">
        <v>125</v>
      </c>
      <c r="B37" s="27"/>
      <c r="C37" s="103" t="s">
        <v>66</v>
      </c>
      <c r="D37" s="28"/>
      <c r="E37" s="93">
        <v>50</v>
      </c>
      <c r="F37" s="28"/>
      <c r="G37" s="104" t="s">
        <v>154</v>
      </c>
      <c r="H37" s="93"/>
      <c r="I37" s="104" t="s">
        <v>154</v>
      </c>
      <c r="J37" s="93"/>
      <c r="K37" s="103" t="s">
        <v>66</v>
      </c>
      <c r="L37" s="93"/>
      <c r="M37" s="93">
        <v>265</v>
      </c>
      <c r="N37" s="93"/>
      <c r="O37" s="93">
        <v>407</v>
      </c>
      <c r="P37" s="93"/>
      <c r="Q37" s="93">
        <v>723</v>
      </c>
      <c r="R37" s="25"/>
      <c r="S37" s="93">
        <v>392</v>
      </c>
      <c r="T37" s="78"/>
      <c r="U37" s="93">
        <v>41</v>
      </c>
    </row>
    <row r="38" spans="1:22" ht="11.25" customHeight="1" x14ac:dyDescent="0.25">
      <c r="A38" s="4" t="s">
        <v>147</v>
      </c>
      <c r="B38" s="27"/>
      <c r="C38" s="93">
        <v>177</v>
      </c>
      <c r="D38" s="28"/>
      <c r="E38" s="93">
        <v>13</v>
      </c>
      <c r="F38" s="28"/>
      <c r="G38" s="103" t="s">
        <v>66</v>
      </c>
      <c r="H38" s="93"/>
      <c r="I38" s="93">
        <v>2</v>
      </c>
      <c r="J38" s="93"/>
      <c r="K38" s="103" t="s">
        <v>66</v>
      </c>
      <c r="L38" s="93"/>
      <c r="M38" s="93">
        <v>5</v>
      </c>
      <c r="N38" s="93"/>
      <c r="O38" s="93">
        <v>61</v>
      </c>
      <c r="P38" s="93"/>
      <c r="Q38" s="93">
        <v>258</v>
      </c>
      <c r="R38" s="25"/>
      <c r="S38" s="93">
        <v>72</v>
      </c>
      <c r="T38" s="126"/>
      <c r="U38" s="103" t="s">
        <v>66</v>
      </c>
    </row>
    <row r="39" spans="1:22" ht="11.25" customHeight="1" x14ac:dyDescent="0.25">
      <c r="A39" s="74" t="s">
        <v>153</v>
      </c>
      <c r="B39" s="75"/>
      <c r="C39" s="103" t="s">
        <v>66</v>
      </c>
      <c r="D39" s="76"/>
      <c r="E39" s="93">
        <v>3</v>
      </c>
      <c r="F39" s="76"/>
      <c r="G39" s="103" t="s">
        <v>66</v>
      </c>
      <c r="H39" s="93"/>
      <c r="I39" s="104" t="s">
        <v>154</v>
      </c>
      <c r="J39" s="93"/>
      <c r="K39" s="103" t="s">
        <v>66</v>
      </c>
      <c r="L39" s="93"/>
      <c r="M39" s="93">
        <v>46</v>
      </c>
      <c r="N39" s="93"/>
      <c r="O39" s="93">
        <v>123</v>
      </c>
      <c r="P39" s="93"/>
      <c r="Q39" s="93">
        <v>172</v>
      </c>
      <c r="R39" s="77"/>
      <c r="S39" s="93">
        <v>97</v>
      </c>
      <c r="T39" s="78"/>
      <c r="U39" s="103" t="s">
        <v>66</v>
      </c>
    </row>
    <row r="40" spans="1:22" ht="11.25" customHeight="1" x14ac:dyDescent="0.25">
      <c r="A40" s="4" t="s">
        <v>126</v>
      </c>
      <c r="B40" s="27"/>
      <c r="C40" s="103" t="s">
        <v>66</v>
      </c>
      <c r="D40" s="28"/>
      <c r="E40" s="93">
        <v>49</v>
      </c>
      <c r="F40" s="28"/>
      <c r="G40" s="104" t="s">
        <v>154</v>
      </c>
      <c r="H40" s="93"/>
      <c r="I40" s="93">
        <v>412</v>
      </c>
      <c r="J40" s="93"/>
      <c r="K40" s="93">
        <v>875</v>
      </c>
      <c r="L40" s="93"/>
      <c r="M40" s="93">
        <v>6</v>
      </c>
      <c r="N40" s="93"/>
      <c r="O40" s="93">
        <v>25</v>
      </c>
      <c r="P40" s="93"/>
      <c r="Q40" s="93">
        <v>1370</v>
      </c>
      <c r="R40" s="25"/>
      <c r="S40" s="93">
        <v>1020</v>
      </c>
      <c r="T40" s="126"/>
      <c r="U40" s="93">
        <v>3</v>
      </c>
    </row>
    <row r="41" spans="1:22" ht="11.25" customHeight="1" x14ac:dyDescent="0.25">
      <c r="A41" s="4" t="s">
        <v>127</v>
      </c>
      <c r="B41" s="27"/>
      <c r="C41" s="103" t="s">
        <v>66</v>
      </c>
      <c r="D41" s="28"/>
      <c r="E41" s="93">
        <v>7</v>
      </c>
      <c r="F41" s="28"/>
      <c r="G41" s="103" t="s">
        <v>66</v>
      </c>
      <c r="H41" s="93"/>
      <c r="I41" s="103" t="s">
        <v>66</v>
      </c>
      <c r="J41" s="93"/>
      <c r="K41" s="103" t="s">
        <v>66</v>
      </c>
      <c r="L41" s="93"/>
      <c r="M41" s="93">
        <v>403</v>
      </c>
      <c r="N41" s="93"/>
      <c r="O41" s="93">
        <v>235</v>
      </c>
      <c r="P41" s="93"/>
      <c r="Q41" s="93">
        <v>645</v>
      </c>
      <c r="R41" s="25"/>
      <c r="S41" s="93">
        <v>1760</v>
      </c>
      <c r="T41" s="126"/>
      <c r="U41" s="93">
        <v>11</v>
      </c>
    </row>
    <row r="42" spans="1:22" ht="11.25" customHeight="1" x14ac:dyDescent="0.25">
      <c r="A42" s="4" t="s">
        <v>128</v>
      </c>
      <c r="B42" s="27"/>
      <c r="C42" s="93">
        <v>7</v>
      </c>
      <c r="D42" s="57"/>
      <c r="E42" s="93">
        <v>95</v>
      </c>
      <c r="F42" s="57"/>
      <c r="G42" s="104" t="s">
        <v>154</v>
      </c>
      <c r="H42" s="93"/>
      <c r="I42" s="93">
        <v>28</v>
      </c>
      <c r="J42" s="93"/>
      <c r="K42" s="93">
        <v>133</v>
      </c>
      <c r="L42" s="93"/>
      <c r="M42" s="93">
        <v>283</v>
      </c>
      <c r="N42" s="93"/>
      <c r="O42" s="93">
        <v>286</v>
      </c>
      <c r="P42" s="93"/>
      <c r="Q42" s="93">
        <v>833</v>
      </c>
      <c r="R42" s="79"/>
      <c r="S42" s="93">
        <v>1370</v>
      </c>
      <c r="T42" s="19" t="s">
        <v>5</v>
      </c>
      <c r="U42" s="93">
        <v>113</v>
      </c>
    </row>
    <row r="43" spans="1:22" ht="11.25" customHeight="1" x14ac:dyDescent="0.25">
      <c r="A43" s="80" t="s">
        <v>12</v>
      </c>
      <c r="B43" s="31"/>
      <c r="C43" s="81">
        <v>1500</v>
      </c>
      <c r="D43" s="81"/>
      <c r="E43" s="81">
        <v>1490</v>
      </c>
      <c r="F43" s="81"/>
      <c r="G43" s="81">
        <v>11</v>
      </c>
      <c r="H43" s="81"/>
      <c r="I43" s="81">
        <v>1030</v>
      </c>
      <c r="J43" s="81"/>
      <c r="K43" s="81">
        <v>16000</v>
      </c>
      <c r="L43" s="81"/>
      <c r="M43" s="81">
        <v>35200</v>
      </c>
      <c r="N43" s="81"/>
      <c r="O43" s="81">
        <v>8790</v>
      </c>
      <c r="P43" s="81"/>
      <c r="Q43" s="81">
        <v>64000</v>
      </c>
      <c r="R43" s="57"/>
      <c r="S43" s="81">
        <v>69200</v>
      </c>
      <c r="T43" s="19" t="s">
        <v>5</v>
      </c>
      <c r="U43" s="181">
        <f>517+165</f>
        <v>682</v>
      </c>
      <c r="V43" s="248" t="s">
        <v>5</v>
      </c>
    </row>
    <row r="44" spans="1:22" ht="11.25" customHeight="1" x14ac:dyDescent="0.25">
      <c r="A44" s="308" t="s">
        <v>129</v>
      </c>
      <c r="B44" s="308"/>
      <c r="C44" s="308"/>
      <c r="D44" s="308"/>
      <c r="E44" s="308"/>
      <c r="F44" s="308"/>
      <c r="G44" s="308"/>
      <c r="H44" s="308"/>
      <c r="I44" s="308"/>
      <c r="J44" s="308"/>
      <c r="K44" s="308"/>
      <c r="L44" s="308"/>
      <c r="M44" s="308"/>
      <c r="N44" s="308"/>
      <c r="O44" s="308"/>
      <c r="P44" s="308"/>
      <c r="Q44" s="308"/>
      <c r="R44" s="308"/>
      <c r="S44" s="308"/>
      <c r="T44" s="308"/>
      <c r="U44" s="308"/>
      <c r="V44" s="308"/>
    </row>
    <row r="45" spans="1:22" ht="11.25" customHeight="1" x14ac:dyDescent="0.25">
      <c r="A45" s="280" t="s">
        <v>155</v>
      </c>
      <c r="B45" s="280"/>
      <c r="C45" s="280"/>
      <c r="D45" s="280"/>
      <c r="E45" s="280"/>
      <c r="F45" s="280"/>
      <c r="G45" s="280"/>
      <c r="H45" s="280"/>
      <c r="I45" s="280"/>
      <c r="J45" s="280"/>
      <c r="K45" s="280"/>
      <c r="L45" s="280"/>
      <c r="M45" s="280"/>
      <c r="N45" s="280"/>
      <c r="O45" s="280"/>
      <c r="P45" s="280"/>
      <c r="Q45" s="280"/>
      <c r="R45" s="280"/>
      <c r="S45" s="280"/>
      <c r="T45" s="280"/>
      <c r="U45" s="280"/>
      <c r="V45" s="280"/>
    </row>
    <row r="46" spans="1:22" ht="22.5" customHeight="1" x14ac:dyDescent="0.25">
      <c r="A46" s="290" t="s">
        <v>338</v>
      </c>
      <c r="B46" s="290"/>
      <c r="C46" s="290"/>
      <c r="D46" s="290"/>
      <c r="E46" s="290"/>
      <c r="F46" s="290"/>
      <c r="G46" s="290"/>
      <c r="H46" s="290"/>
      <c r="I46" s="290"/>
      <c r="J46" s="290"/>
      <c r="K46" s="290"/>
      <c r="L46" s="290"/>
      <c r="M46" s="290"/>
      <c r="N46" s="290"/>
      <c r="O46" s="290"/>
      <c r="P46" s="290"/>
      <c r="Q46" s="290"/>
      <c r="R46" s="290"/>
      <c r="S46" s="290"/>
      <c r="T46" s="290"/>
      <c r="U46" s="290"/>
      <c r="V46" s="290"/>
    </row>
    <row r="47" spans="1:22" ht="11.25" customHeight="1" x14ac:dyDescent="0.25">
      <c r="A47" s="279" t="s">
        <v>158</v>
      </c>
      <c r="B47" s="279"/>
      <c r="C47" s="279"/>
      <c r="D47" s="279"/>
      <c r="E47" s="279"/>
      <c r="F47" s="279"/>
      <c r="G47" s="279"/>
      <c r="H47" s="279"/>
      <c r="I47" s="279"/>
      <c r="J47" s="279"/>
      <c r="K47" s="279"/>
      <c r="L47" s="279"/>
      <c r="M47" s="279"/>
      <c r="N47" s="279"/>
      <c r="O47" s="279"/>
      <c r="P47" s="279"/>
      <c r="Q47" s="279"/>
      <c r="R47" s="279"/>
      <c r="S47" s="279"/>
      <c r="T47" s="279"/>
      <c r="U47" s="279"/>
      <c r="V47" s="279"/>
    </row>
    <row r="48" spans="1:22" ht="11.25" customHeight="1" x14ac:dyDescent="0.25">
      <c r="A48" s="279" t="s">
        <v>269</v>
      </c>
      <c r="B48" s="279"/>
      <c r="C48" s="279"/>
      <c r="D48" s="279"/>
      <c r="E48" s="279"/>
      <c r="F48" s="279"/>
      <c r="G48" s="279"/>
      <c r="H48" s="279"/>
      <c r="I48" s="279"/>
      <c r="J48" s="279"/>
      <c r="K48" s="279"/>
      <c r="L48" s="279"/>
      <c r="M48" s="279"/>
      <c r="N48" s="279"/>
      <c r="O48" s="279"/>
      <c r="P48" s="279"/>
      <c r="Q48" s="279"/>
      <c r="R48" s="279"/>
      <c r="S48" s="279"/>
      <c r="T48" s="279"/>
      <c r="U48" s="279"/>
      <c r="V48" s="279"/>
    </row>
    <row r="49" spans="1:22" ht="11.25" customHeight="1" x14ac:dyDescent="0.25">
      <c r="A49" s="280" t="s">
        <v>322</v>
      </c>
      <c r="B49" s="280"/>
      <c r="C49" s="280"/>
      <c r="D49" s="280"/>
      <c r="E49" s="280"/>
      <c r="F49" s="280"/>
      <c r="G49" s="280"/>
      <c r="H49" s="280"/>
      <c r="I49" s="280"/>
      <c r="J49" s="280"/>
      <c r="K49" s="280"/>
      <c r="L49" s="280"/>
      <c r="M49" s="280"/>
      <c r="N49" s="280"/>
      <c r="O49" s="280"/>
      <c r="P49" s="280"/>
      <c r="Q49" s="280"/>
      <c r="R49" s="280"/>
      <c r="S49" s="280"/>
      <c r="T49" s="280"/>
      <c r="U49" s="280"/>
      <c r="V49" s="280"/>
    </row>
    <row r="50" spans="1:22" ht="11.25" customHeight="1" x14ac:dyDescent="0.25">
      <c r="A50" s="280" t="s">
        <v>130</v>
      </c>
      <c r="B50" s="280"/>
      <c r="C50" s="280"/>
      <c r="D50" s="280"/>
      <c r="E50" s="280"/>
      <c r="F50" s="280"/>
      <c r="G50" s="280"/>
      <c r="H50" s="280"/>
      <c r="I50" s="280"/>
      <c r="J50" s="280"/>
      <c r="K50" s="280"/>
      <c r="L50" s="280"/>
      <c r="M50" s="280"/>
      <c r="N50" s="280"/>
      <c r="O50" s="280"/>
      <c r="P50" s="280"/>
      <c r="Q50" s="280"/>
      <c r="R50" s="280"/>
      <c r="S50" s="280"/>
      <c r="T50" s="280"/>
      <c r="U50" s="280"/>
      <c r="V50" s="280"/>
    </row>
    <row r="51" spans="1:22" ht="11.25" customHeight="1" x14ac:dyDescent="0.25">
      <c r="A51" s="279" t="s">
        <v>160</v>
      </c>
      <c r="B51" s="279"/>
      <c r="C51" s="279"/>
      <c r="D51" s="279"/>
      <c r="E51" s="279"/>
      <c r="F51" s="279"/>
      <c r="G51" s="279"/>
      <c r="H51" s="279"/>
      <c r="I51" s="279"/>
      <c r="J51" s="279"/>
      <c r="K51" s="279"/>
      <c r="L51" s="279"/>
      <c r="M51" s="279"/>
      <c r="N51" s="279"/>
      <c r="O51" s="279"/>
      <c r="P51" s="279"/>
      <c r="Q51" s="279"/>
      <c r="R51" s="279"/>
      <c r="S51" s="279"/>
      <c r="T51" s="279"/>
      <c r="U51" s="279"/>
      <c r="V51" s="279"/>
    </row>
    <row r="52" spans="1:22" ht="11.25" customHeight="1" x14ac:dyDescent="0.25">
      <c r="A52" s="279"/>
      <c r="B52" s="279"/>
      <c r="C52" s="279"/>
      <c r="D52" s="279"/>
      <c r="E52" s="279"/>
      <c r="F52" s="279"/>
      <c r="G52" s="279"/>
      <c r="H52" s="279"/>
      <c r="I52" s="279"/>
      <c r="J52" s="279"/>
      <c r="K52" s="279"/>
      <c r="L52" s="279"/>
      <c r="M52" s="279"/>
      <c r="N52" s="279"/>
      <c r="O52" s="279"/>
      <c r="P52" s="279"/>
      <c r="Q52" s="279"/>
      <c r="R52" s="279"/>
      <c r="S52" s="279"/>
      <c r="T52" s="279"/>
      <c r="U52" s="279"/>
      <c r="V52" s="279"/>
    </row>
    <row r="53" spans="1:22" ht="11.25" customHeight="1" x14ac:dyDescent="0.25">
      <c r="A53" s="279" t="s">
        <v>85</v>
      </c>
      <c r="B53" s="279"/>
      <c r="C53" s="279"/>
      <c r="D53" s="279"/>
      <c r="E53" s="279"/>
      <c r="F53" s="279"/>
      <c r="G53" s="279"/>
      <c r="H53" s="279"/>
      <c r="I53" s="279"/>
      <c r="J53" s="279"/>
      <c r="K53" s="279"/>
      <c r="L53" s="279"/>
      <c r="M53" s="279"/>
      <c r="N53" s="279"/>
      <c r="O53" s="279"/>
      <c r="P53" s="279"/>
      <c r="Q53" s="279"/>
      <c r="R53" s="279"/>
      <c r="S53" s="279"/>
      <c r="T53" s="279"/>
      <c r="U53" s="279"/>
      <c r="V53" s="279"/>
    </row>
    <row r="54" spans="1:22" ht="11.25" customHeight="1" x14ac:dyDescent="0.25">
      <c r="A54" s="7"/>
      <c r="B54" s="7"/>
      <c r="C54" s="7"/>
      <c r="D54" s="7"/>
      <c r="E54" s="7"/>
      <c r="F54" s="7"/>
      <c r="G54" s="7"/>
      <c r="H54" s="7"/>
      <c r="I54" s="7"/>
      <c r="J54" s="7"/>
      <c r="K54" s="7"/>
      <c r="L54" s="7"/>
      <c r="M54" s="7"/>
      <c r="N54" s="7"/>
      <c r="O54" s="7"/>
      <c r="P54" s="7"/>
      <c r="Q54" s="7"/>
      <c r="R54" s="7"/>
      <c r="S54" s="7"/>
      <c r="T54" s="130"/>
      <c r="U54" s="7"/>
    </row>
  </sheetData>
  <mergeCells count="16">
    <mergeCell ref="A47:V47"/>
    <mergeCell ref="A46:V46"/>
    <mergeCell ref="A45:V45"/>
    <mergeCell ref="A44:V44"/>
    <mergeCell ref="C6:Q6"/>
    <mergeCell ref="A5:V5"/>
    <mergeCell ref="A4:V4"/>
    <mergeCell ref="A3:V3"/>
    <mergeCell ref="A2:V2"/>
    <mergeCell ref="A1:V1"/>
    <mergeCell ref="A48:V48"/>
    <mergeCell ref="A53:V53"/>
    <mergeCell ref="A52:V52"/>
    <mergeCell ref="A51:V51"/>
    <mergeCell ref="A50:V50"/>
    <mergeCell ref="A49:V49"/>
  </mergeCells>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B9D-79BA-4D55-83B9-078A67187092}">
  <dimension ref="A1:I44"/>
  <sheetViews>
    <sheetView topLeftCell="A3" zoomScaleNormal="100" workbookViewId="0">
      <selection activeCell="O32" sqref="O32"/>
    </sheetView>
  </sheetViews>
  <sheetFormatPr defaultRowHeight="15" x14ac:dyDescent="0.25"/>
  <cols>
    <col min="1" max="1" width="23.5703125" customWidth="1"/>
    <col min="2" max="2" width="1.5703125" customWidth="1"/>
    <col min="3" max="3" width="9.85546875" bestFit="1" customWidth="1"/>
    <col min="4" max="4" width="1.5703125" customWidth="1"/>
    <col min="6" max="6" width="1.5703125" customWidth="1"/>
    <col min="7" max="7" width="9.85546875" bestFit="1" customWidth="1"/>
    <col min="8" max="8" width="1.5703125" customWidth="1"/>
    <col min="9" max="9" width="9.85546875" bestFit="1" customWidth="1"/>
  </cols>
  <sheetData>
    <row r="1" spans="1:9" ht="11.25" customHeight="1" x14ac:dyDescent="0.25">
      <c r="A1" s="281" t="s">
        <v>133</v>
      </c>
      <c r="B1" s="281"/>
      <c r="C1" s="281"/>
      <c r="D1" s="281"/>
      <c r="E1" s="281"/>
      <c r="F1" s="281"/>
      <c r="G1" s="281"/>
      <c r="H1" s="281"/>
      <c r="I1" s="281"/>
    </row>
    <row r="2" spans="1:9" ht="11.25" customHeight="1" x14ac:dyDescent="0.25">
      <c r="A2" s="281" t="s">
        <v>134</v>
      </c>
      <c r="B2" s="281"/>
      <c r="C2" s="281"/>
      <c r="D2" s="281"/>
      <c r="E2" s="281"/>
      <c r="F2" s="281"/>
      <c r="G2" s="281"/>
      <c r="H2" s="281"/>
      <c r="I2" s="281"/>
    </row>
    <row r="3" spans="1:9" ht="11.25" customHeight="1" x14ac:dyDescent="0.25">
      <c r="A3" s="309"/>
      <c r="B3" s="309"/>
      <c r="C3" s="309"/>
      <c r="D3" s="309"/>
      <c r="E3" s="309"/>
      <c r="F3" s="309"/>
      <c r="G3" s="309"/>
      <c r="H3" s="309"/>
      <c r="I3" s="309"/>
    </row>
    <row r="4" spans="1:9" ht="11.25" customHeight="1" x14ac:dyDescent="0.25">
      <c r="A4" s="82"/>
      <c r="B4" s="82"/>
      <c r="C4" s="307">
        <v>2018</v>
      </c>
      <c r="D4" s="300"/>
      <c r="E4" s="300"/>
      <c r="F4" s="124"/>
      <c r="G4" s="307">
        <v>2019</v>
      </c>
      <c r="H4" s="300"/>
      <c r="I4" s="300"/>
    </row>
    <row r="5" spans="1:9" ht="11.25" customHeight="1" x14ac:dyDescent="0.25">
      <c r="A5" s="42"/>
      <c r="B5" s="42"/>
      <c r="C5" s="49" t="s">
        <v>69</v>
      </c>
      <c r="D5" s="41"/>
      <c r="E5" s="49"/>
      <c r="F5" s="41"/>
      <c r="G5" s="49" t="s">
        <v>69</v>
      </c>
      <c r="H5" s="41"/>
      <c r="I5" s="49"/>
    </row>
    <row r="6" spans="1:9" ht="11.25" customHeight="1" x14ac:dyDescent="0.25">
      <c r="A6" s="42"/>
      <c r="B6" s="42"/>
      <c r="C6" s="49" t="s">
        <v>323</v>
      </c>
      <c r="D6" s="41"/>
      <c r="E6" s="49" t="s">
        <v>70</v>
      </c>
      <c r="F6" s="41"/>
      <c r="G6" s="254" t="s">
        <v>323</v>
      </c>
      <c r="H6" s="41"/>
      <c r="I6" s="49" t="s">
        <v>70</v>
      </c>
    </row>
    <row r="7" spans="1:9" ht="11.25" customHeight="1" x14ac:dyDescent="0.25">
      <c r="A7" s="51" t="s">
        <v>71</v>
      </c>
      <c r="B7" s="45"/>
      <c r="C7" s="51" t="s">
        <v>319</v>
      </c>
      <c r="D7" s="44"/>
      <c r="E7" s="51" t="s">
        <v>72</v>
      </c>
      <c r="F7" s="44"/>
      <c r="G7" s="258" t="s">
        <v>319</v>
      </c>
      <c r="H7" s="44"/>
      <c r="I7" s="51" t="s">
        <v>72</v>
      </c>
    </row>
    <row r="8" spans="1:9" ht="11.25" customHeight="1" x14ac:dyDescent="0.25">
      <c r="A8" s="50" t="s">
        <v>285</v>
      </c>
      <c r="B8" s="27"/>
      <c r="C8" s="37"/>
      <c r="D8" s="37"/>
      <c r="E8" s="37"/>
      <c r="F8" s="37"/>
      <c r="G8" s="37"/>
      <c r="H8" s="37"/>
      <c r="I8" s="37"/>
    </row>
    <row r="9" spans="1:9" ht="11.25" customHeight="1" x14ac:dyDescent="0.25">
      <c r="A9" s="8" t="s">
        <v>73</v>
      </c>
      <c r="B9" s="27"/>
      <c r="C9" s="27"/>
      <c r="D9" s="27"/>
      <c r="E9" s="27"/>
      <c r="F9" s="27"/>
      <c r="G9" s="27"/>
      <c r="H9" s="27"/>
      <c r="I9" s="27"/>
    </row>
    <row r="10" spans="1:9" ht="11.25" customHeight="1" x14ac:dyDescent="0.25">
      <c r="A10" s="13" t="s">
        <v>74</v>
      </c>
      <c r="B10" s="27"/>
      <c r="C10" s="28">
        <v>112000</v>
      </c>
      <c r="D10" s="56"/>
      <c r="E10" s="55">
        <v>1490000</v>
      </c>
      <c r="F10" s="56"/>
      <c r="G10" s="106">
        <v>97400</v>
      </c>
      <c r="I10" s="109">
        <v>1350000</v>
      </c>
    </row>
    <row r="11" spans="1:9" ht="11.25" customHeight="1" x14ac:dyDescent="0.25">
      <c r="A11" s="13" t="s">
        <v>44</v>
      </c>
      <c r="B11" s="27"/>
      <c r="C11" s="10">
        <v>21700</v>
      </c>
      <c r="D11" s="166"/>
      <c r="E11" s="28">
        <v>299000</v>
      </c>
      <c r="F11" s="56"/>
      <c r="G11" s="10">
        <v>11900</v>
      </c>
      <c r="I11" s="106">
        <v>153000</v>
      </c>
    </row>
    <row r="12" spans="1:9" ht="11.25" customHeight="1" x14ac:dyDescent="0.25">
      <c r="A12" s="13" t="s">
        <v>301</v>
      </c>
      <c r="B12" s="27"/>
      <c r="C12" s="28">
        <v>6800</v>
      </c>
      <c r="D12" s="67"/>
      <c r="E12" s="106">
        <v>140000</v>
      </c>
      <c r="F12" s="105"/>
      <c r="G12" s="106">
        <v>6370</v>
      </c>
      <c r="I12" s="106">
        <v>129000</v>
      </c>
    </row>
    <row r="13" spans="1:9" ht="11.25" customHeight="1" x14ac:dyDescent="0.25">
      <c r="A13" s="13" t="s">
        <v>292</v>
      </c>
      <c r="B13" s="27"/>
      <c r="C13" s="28">
        <v>319</v>
      </c>
      <c r="D13" s="67"/>
      <c r="E13" s="28">
        <v>8010</v>
      </c>
      <c r="F13" s="67"/>
      <c r="G13" s="106">
        <v>237</v>
      </c>
      <c r="I13" s="106">
        <v>4530</v>
      </c>
    </row>
    <row r="14" spans="1:9" ht="11.25" customHeight="1" x14ac:dyDescent="0.25">
      <c r="A14" s="8" t="s">
        <v>75</v>
      </c>
      <c r="B14" s="27"/>
      <c r="C14" s="28"/>
      <c r="D14" s="67"/>
      <c r="E14" s="28"/>
      <c r="F14" s="67"/>
      <c r="G14" s="106"/>
      <c r="I14" s="106"/>
    </row>
    <row r="15" spans="1:9" ht="11.25" customHeight="1" x14ac:dyDescent="0.25">
      <c r="A15" s="13" t="s">
        <v>294</v>
      </c>
      <c r="B15" s="27"/>
      <c r="C15" s="28">
        <v>1780</v>
      </c>
      <c r="D15" s="67"/>
      <c r="E15" s="28">
        <v>102000</v>
      </c>
      <c r="F15" s="86"/>
      <c r="G15" s="106">
        <v>2180</v>
      </c>
      <c r="I15" s="106">
        <v>95600</v>
      </c>
    </row>
    <row r="16" spans="1:9" ht="11.25" customHeight="1" x14ac:dyDescent="0.25">
      <c r="A16" s="13" t="s">
        <v>296</v>
      </c>
      <c r="B16" s="27"/>
      <c r="C16" s="106">
        <v>1280</v>
      </c>
      <c r="D16" s="21"/>
      <c r="E16" s="57">
        <v>22100</v>
      </c>
      <c r="F16" s="71"/>
      <c r="G16" s="106">
        <v>876</v>
      </c>
      <c r="I16" s="106">
        <v>17400</v>
      </c>
    </row>
    <row r="17" spans="1:9" ht="11.25" customHeight="1" x14ac:dyDescent="0.25">
      <c r="A17" s="13" t="s">
        <v>12</v>
      </c>
      <c r="B17" s="27"/>
      <c r="C17" s="29">
        <v>144000</v>
      </c>
      <c r="D17" s="182"/>
      <c r="E17" s="59">
        <v>2060000</v>
      </c>
      <c r="F17" s="137"/>
      <c r="G17" s="186">
        <v>119000</v>
      </c>
      <c r="H17" s="108"/>
      <c r="I17" s="186">
        <v>1750000</v>
      </c>
    </row>
    <row r="18" spans="1:9" ht="11.25" customHeight="1" x14ac:dyDescent="0.25">
      <c r="A18" s="4" t="s">
        <v>76</v>
      </c>
      <c r="B18" s="27"/>
      <c r="C18" s="28"/>
      <c r="D18" s="67"/>
      <c r="E18" s="28"/>
      <c r="F18" s="67"/>
    </row>
    <row r="19" spans="1:9" ht="11.25" customHeight="1" x14ac:dyDescent="0.25">
      <c r="A19" s="8" t="s">
        <v>336</v>
      </c>
      <c r="B19" s="27"/>
      <c r="C19" s="93">
        <v>24800</v>
      </c>
      <c r="D19" s="105"/>
      <c r="E19" s="106">
        <v>345000</v>
      </c>
      <c r="F19" s="105"/>
      <c r="G19" s="106">
        <v>15300</v>
      </c>
      <c r="I19" s="106">
        <v>183000</v>
      </c>
    </row>
    <row r="20" spans="1:9" ht="11.25" customHeight="1" x14ac:dyDescent="0.25">
      <c r="A20" s="8" t="s">
        <v>299</v>
      </c>
      <c r="B20" s="27"/>
      <c r="C20" s="93">
        <v>20300</v>
      </c>
      <c r="D20" s="21"/>
      <c r="E20" s="106">
        <v>318000</v>
      </c>
      <c r="F20" s="21"/>
      <c r="G20" s="106">
        <v>22400</v>
      </c>
      <c r="I20" s="106">
        <v>328000</v>
      </c>
    </row>
    <row r="21" spans="1:9" ht="11.25" customHeight="1" x14ac:dyDescent="0.25">
      <c r="A21" s="13" t="s">
        <v>12</v>
      </c>
      <c r="B21" s="27"/>
      <c r="C21" s="29">
        <v>45100</v>
      </c>
      <c r="D21" s="137"/>
      <c r="E21" s="29">
        <v>664000</v>
      </c>
      <c r="F21" s="30" t="s">
        <v>5</v>
      </c>
      <c r="G21" s="107">
        <v>37700</v>
      </c>
      <c r="H21" s="108"/>
      <c r="I21" s="107">
        <v>510000</v>
      </c>
    </row>
    <row r="22" spans="1:9" ht="11.25" customHeight="1" x14ac:dyDescent="0.25">
      <c r="A22" s="8" t="s">
        <v>48</v>
      </c>
      <c r="B22" s="27"/>
      <c r="C22" s="61">
        <v>189000</v>
      </c>
      <c r="D22" s="62"/>
      <c r="E22" s="61">
        <v>2720000</v>
      </c>
      <c r="F22" s="62"/>
      <c r="G22" s="110">
        <v>157000</v>
      </c>
      <c r="H22" s="111"/>
      <c r="I22" s="110">
        <v>2260000</v>
      </c>
    </row>
    <row r="23" spans="1:9" ht="11.25" customHeight="1" x14ac:dyDescent="0.25">
      <c r="A23" s="4" t="s">
        <v>77</v>
      </c>
      <c r="B23" s="27"/>
      <c r="C23" s="28"/>
      <c r="D23" s="56"/>
      <c r="E23" s="28"/>
      <c r="F23" s="56"/>
    </row>
    <row r="24" spans="1:9" ht="11.25" customHeight="1" x14ac:dyDescent="0.25">
      <c r="A24" s="8" t="s">
        <v>78</v>
      </c>
      <c r="B24" s="27"/>
      <c r="C24" s="28">
        <v>264</v>
      </c>
      <c r="D24" s="56"/>
      <c r="E24" s="28">
        <v>6290</v>
      </c>
      <c r="F24" s="56"/>
      <c r="G24" s="106">
        <v>299</v>
      </c>
      <c r="I24" s="106">
        <v>7910</v>
      </c>
    </row>
    <row r="25" spans="1:9" ht="11.25" customHeight="1" x14ac:dyDescent="0.25">
      <c r="A25" s="8" t="s">
        <v>79</v>
      </c>
      <c r="B25" s="27"/>
      <c r="C25" s="28">
        <v>508</v>
      </c>
      <c r="D25" s="56"/>
      <c r="E25" s="28">
        <v>10700</v>
      </c>
      <c r="F25" s="83"/>
      <c r="G25" s="106">
        <v>585</v>
      </c>
      <c r="I25" s="106">
        <v>13900</v>
      </c>
    </row>
    <row r="26" spans="1:9" ht="11.25" customHeight="1" x14ac:dyDescent="0.25">
      <c r="A26" s="8" t="s">
        <v>80</v>
      </c>
      <c r="B26" s="27"/>
      <c r="C26" s="57">
        <v>65</v>
      </c>
      <c r="D26" s="58"/>
      <c r="E26" s="57">
        <v>1800</v>
      </c>
      <c r="F26" s="84"/>
      <c r="G26" s="106">
        <v>118</v>
      </c>
      <c r="I26" s="106">
        <v>3690</v>
      </c>
    </row>
    <row r="27" spans="1:9" ht="11.25" customHeight="1" x14ac:dyDescent="0.25">
      <c r="A27" s="13" t="s">
        <v>12</v>
      </c>
      <c r="B27" s="27"/>
      <c r="C27" s="59">
        <v>837</v>
      </c>
      <c r="D27" s="60"/>
      <c r="E27" s="59">
        <v>18800</v>
      </c>
      <c r="F27" s="85"/>
      <c r="G27" s="107">
        <v>1000</v>
      </c>
      <c r="H27" s="108"/>
      <c r="I27" s="107">
        <v>25500</v>
      </c>
    </row>
    <row r="28" spans="1:9" ht="11.25" customHeight="1" x14ac:dyDescent="0.25">
      <c r="A28" s="4" t="s">
        <v>81</v>
      </c>
      <c r="B28" s="27"/>
      <c r="C28" s="28"/>
      <c r="D28" s="56"/>
      <c r="E28" s="28"/>
      <c r="F28" s="56"/>
    </row>
    <row r="29" spans="1:9" ht="11.25" customHeight="1" x14ac:dyDescent="0.25">
      <c r="A29" s="8" t="s">
        <v>82</v>
      </c>
      <c r="B29" s="27"/>
      <c r="C29" s="106">
        <v>6630</v>
      </c>
      <c r="D29" s="105" t="s">
        <v>5</v>
      </c>
      <c r="E29" s="106">
        <v>70000</v>
      </c>
      <c r="F29" s="90" t="s">
        <v>5</v>
      </c>
      <c r="G29" s="106">
        <v>5360</v>
      </c>
      <c r="I29" s="106">
        <v>93800</v>
      </c>
    </row>
    <row r="30" spans="1:9" ht="11.25" customHeight="1" x14ac:dyDescent="0.25">
      <c r="A30" s="8" t="s">
        <v>78</v>
      </c>
      <c r="B30" s="27"/>
      <c r="C30" s="106">
        <v>14400</v>
      </c>
      <c r="D30" s="105"/>
      <c r="E30" s="106">
        <v>365000</v>
      </c>
      <c r="F30" s="105"/>
      <c r="G30" s="106">
        <v>14500</v>
      </c>
      <c r="I30" s="106">
        <v>367000</v>
      </c>
    </row>
    <row r="31" spans="1:9" ht="11.25" customHeight="1" x14ac:dyDescent="0.25">
      <c r="A31" s="8" t="s">
        <v>79</v>
      </c>
      <c r="B31" s="27"/>
      <c r="C31" s="106">
        <v>4340</v>
      </c>
      <c r="D31" s="105"/>
      <c r="E31" s="106">
        <v>91000</v>
      </c>
      <c r="F31" s="105"/>
      <c r="G31" s="106">
        <v>5440</v>
      </c>
      <c r="I31" s="106">
        <v>121000</v>
      </c>
    </row>
    <row r="32" spans="1:9" ht="11.25" customHeight="1" x14ac:dyDescent="0.25">
      <c r="A32" s="8" t="s">
        <v>80</v>
      </c>
      <c r="B32" s="27"/>
      <c r="C32" s="106">
        <v>2520</v>
      </c>
      <c r="D32" s="105"/>
      <c r="E32" s="106">
        <v>117000</v>
      </c>
      <c r="F32" s="105" t="s">
        <v>5</v>
      </c>
      <c r="G32" s="106">
        <v>3230</v>
      </c>
      <c r="I32" s="106">
        <v>193000</v>
      </c>
    </row>
    <row r="33" spans="1:9" ht="11.25" customHeight="1" x14ac:dyDescent="0.25">
      <c r="A33" s="8" t="s">
        <v>83</v>
      </c>
      <c r="B33" s="27"/>
      <c r="C33" s="106">
        <v>6480</v>
      </c>
      <c r="D33" s="21" t="s">
        <v>5</v>
      </c>
      <c r="E33" s="106">
        <v>308000</v>
      </c>
      <c r="F33" s="92" t="s">
        <v>5</v>
      </c>
      <c r="G33" s="106">
        <v>8030</v>
      </c>
      <c r="I33" s="106">
        <v>389000</v>
      </c>
    </row>
    <row r="34" spans="1:9" ht="11.25" customHeight="1" x14ac:dyDescent="0.25">
      <c r="A34" s="13" t="s">
        <v>12</v>
      </c>
      <c r="B34" s="31"/>
      <c r="C34" s="32">
        <v>34400</v>
      </c>
      <c r="D34" s="63" t="s">
        <v>5</v>
      </c>
      <c r="E34" s="32">
        <v>951000</v>
      </c>
      <c r="F34" s="63" t="s">
        <v>5</v>
      </c>
      <c r="G34" s="112">
        <v>36500</v>
      </c>
      <c r="H34" s="3"/>
      <c r="I34" s="187">
        <v>1160000</v>
      </c>
    </row>
    <row r="35" spans="1:9" ht="11.25" customHeight="1" x14ac:dyDescent="0.25">
      <c r="A35" s="280" t="s">
        <v>84</v>
      </c>
      <c r="B35" s="288"/>
      <c r="C35" s="288"/>
      <c r="D35" s="288"/>
      <c r="E35" s="288"/>
      <c r="F35" s="288"/>
      <c r="G35" s="288"/>
      <c r="H35" s="288"/>
      <c r="I35" s="288"/>
    </row>
    <row r="36" spans="1:9" ht="22.5" customHeight="1" x14ac:dyDescent="0.25">
      <c r="A36" s="290" t="s">
        <v>155</v>
      </c>
      <c r="B36" s="295"/>
      <c r="C36" s="295"/>
      <c r="D36" s="295"/>
      <c r="E36" s="295"/>
      <c r="F36" s="295"/>
      <c r="G36" s="295"/>
      <c r="H36" s="295"/>
      <c r="I36" s="295"/>
    </row>
    <row r="37" spans="1:9" ht="22.5" customHeight="1" x14ac:dyDescent="0.25">
      <c r="A37" s="285" t="s">
        <v>289</v>
      </c>
      <c r="B37" s="285"/>
      <c r="C37" s="285"/>
      <c r="D37" s="285"/>
      <c r="E37" s="285"/>
      <c r="F37" s="285"/>
      <c r="G37" s="285"/>
      <c r="H37" s="285"/>
      <c r="I37" s="285"/>
    </row>
    <row r="38" spans="1:9" ht="11.25" customHeight="1" x14ac:dyDescent="0.25">
      <c r="A38" s="280" t="s">
        <v>303</v>
      </c>
      <c r="B38" s="288"/>
      <c r="C38" s="288"/>
      <c r="D38" s="288"/>
      <c r="E38" s="288"/>
      <c r="F38" s="288"/>
      <c r="G38" s="288"/>
      <c r="H38" s="288"/>
      <c r="I38" s="288"/>
    </row>
    <row r="39" spans="1:9" ht="11.25" customHeight="1" x14ac:dyDescent="0.25">
      <c r="A39" s="279" t="s">
        <v>295</v>
      </c>
      <c r="B39" s="279"/>
      <c r="C39" s="279"/>
      <c r="D39" s="279"/>
      <c r="E39" s="279"/>
      <c r="F39" s="279"/>
      <c r="G39" s="279"/>
      <c r="H39" s="279"/>
      <c r="I39" s="279"/>
    </row>
    <row r="40" spans="1:9" ht="22.5" customHeight="1" x14ac:dyDescent="0.25">
      <c r="A40" s="304" t="s">
        <v>304</v>
      </c>
      <c r="B40" s="304"/>
      <c r="C40" s="304"/>
      <c r="D40" s="304"/>
      <c r="E40" s="304"/>
      <c r="F40" s="304"/>
      <c r="G40" s="304"/>
      <c r="H40" s="304"/>
      <c r="I40" s="304"/>
    </row>
    <row r="41" spans="1:9" ht="11.25" customHeight="1" x14ac:dyDescent="0.25">
      <c r="A41" s="279" t="s">
        <v>339</v>
      </c>
      <c r="B41" s="288"/>
      <c r="C41" s="288"/>
      <c r="D41" s="288"/>
      <c r="E41" s="288"/>
      <c r="F41" s="288"/>
      <c r="G41" s="288"/>
      <c r="H41" s="288"/>
      <c r="I41" s="288"/>
    </row>
    <row r="42" spans="1:9" ht="11.25" customHeight="1" x14ac:dyDescent="0.25">
      <c r="A42" s="279"/>
      <c r="B42" s="288"/>
      <c r="C42" s="288"/>
      <c r="D42" s="288"/>
      <c r="E42" s="288"/>
      <c r="F42" s="288"/>
      <c r="G42" s="288"/>
      <c r="H42" s="288"/>
      <c r="I42" s="288"/>
    </row>
    <row r="43" spans="1:9" ht="11.25" customHeight="1" x14ac:dyDescent="0.25">
      <c r="A43" s="279" t="s">
        <v>85</v>
      </c>
      <c r="B43" s="279"/>
      <c r="C43" s="279"/>
      <c r="D43" s="279"/>
      <c r="E43" s="279"/>
      <c r="F43" s="279"/>
      <c r="G43" s="279"/>
      <c r="H43" s="279"/>
      <c r="I43" s="279"/>
    </row>
    <row r="44" spans="1:9" ht="11.25" customHeight="1" x14ac:dyDescent="0.25">
      <c r="A44" s="7"/>
      <c r="B44" s="7"/>
      <c r="C44" s="7"/>
      <c r="D44" s="7"/>
      <c r="E44" s="7"/>
      <c r="F44" s="7"/>
      <c r="G44" s="7"/>
      <c r="H44" s="7"/>
      <c r="I44" s="7"/>
    </row>
  </sheetData>
  <mergeCells count="14">
    <mergeCell ref="A35:I35"/>
    <mergeCell ref="A1:I1"/>
    <mergeCell ref="A2:I2"/>
    <mergeCell ref="A3:I3"/>
    <mergeCell ref="C4:E4"/>
    <mergeCell ref="G4:I4"/>
    <mergeCell ref="A43:I43"/>
    <mergeCell ref="A36:I36"/>
    <mergeCell ref="A38:I38"/>
    <mergeCell ref="A39:I39"/>
    <mergeCell ref="A40:I40"/>
    <mergeCell ref="A41:I41"/>
    <mergeCell ref="A42:I42"/>
    <mergeCell ref="A37:I37"/>
  </mergeCells>
  <printOptions horizontalCentered="1"/>
  <pageMargins left="0.5" right="0.5" top="0.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vt:lpstr>
      <vt:lpstr>T1</vt:lpstr>
      <vt:lpstr>T2</vt:lpstr>
      <vt:lpstr>T3</vt:lpstr>
      <vt:lpstr>T4</vt:lpstr>
      <vt:lpstr>T5</vt:lpstr>
      <vt:lpstr>T6</vt:lpstr>
      <vt:lpstr>T7</vt:lpstr>
      <vt:lpstr>T8</vt:lpstr>
      <vt:lpstr>T9</vt:lpstr>
      <vt:lpstr>T10</vt:lpstr>
      <vt:lpstr>T11</vt:lpstr>
      <vt:lpstr>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Nickel in 2019 Annual</dc:title>
  <dc:subject>USGS Minerals Yearbook</dc:subject>
  <dc:creator>National Minerals Information Center</dc:creator>
  <cp:keywords>nickel; Statistics</cp:keywords>
  <cp:lastModifiedBy>Hakim, Samir</cp:lastModifiedBy>
  <cp:lastPrinted>2023-03-15T16:28:42Z</cp:lastPrinted>
  <dcterms:created xsi:type="dcterms:W3CDTF">2020-08-10T18:51:42Z</dcterms:created>
  <dcterms:modified xsi:type="dcterms:W3CDTF">2023-04-07T14:51:30Z</dcterms:modified>
</cp:coreProperties>
</file>