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isegoldman/Documents/TCS Mining Project/DeMMO1 Outputs/"/>
    </mc:Choice>
  </mc:AlternateContent>
  <xr:revisionPtr revIDLastSave="0" documentId="13_ncr:40009_{B79DDF62-511B-634F-8D90-67E191E5F8C9}" xr6:coauthVersionLast="45" xr6:coauthVersionMax="45" xr10:uidLastSave="{00000000-0000-0000-0000-000000000000}"/>
  <bookViews>
    <workbookView xWindow="780" yWindow="960" windowWidth="27640" windowHeight="16140" activeTab="1"/>
  </bookViews>
  <sheets>
    <sheet name="DeMMO1_HHKs" sheetId="1" r:id="rId1"/>
    <sheet name="Sheet1" sheetId="2" r:id="rId2"/>
  </sheets>
  <calcPr calcId="0" concurrentCalc="0"/>
</workbook>
</file>

<file path=xl/calcChain.xml><?xml version="1.0" encoding="utf-8"?>
<calcChain xmlns="http://schemas.openxmlformats.org/spreadsheetml/2006/main">
  <c r="A12" i="2" l="1"/>
  <c r="A26" i="2"/>
  <c r="A25" i="2"/>
  <c r="A14" i="2"/>
  <c r="A3" i="2"/>
  <c r="A6" i="2"/>
  <c r="A11" i="2"/>
  <c r="A23" i="2"/>
  <c r="A16" i="2"/>
  <c r="A24" i="2"/>
  <c r="A18" i="2"/>
  <c r="A9" i="2"/>
  <c r="A7" i="2"/>
  <c r="A4" i="2"/>
  <c r="A22" i="2"/>
  <c r="A21" i="2"/>
  <c r="A13" i="2"/>
  <c r="A20" i="2"/>
  <c r="A15" i="2"/>
  <c r="A17" i="2"/>
  <c r="A8" i="2"/>
  <c r="A10" i="2"/>
  <c r="A19" i="2"/>
  <c r="A5" i="2"/>
  <c r="A2" i="2"/>
</calcChain>
</file>

<file path=xl/sharedStrings.xml><?xml version="1.0" encoding="utf-8"?>
<sst xmlns="http://schemas.openxmlformats.org/spreadsheetml/2006/main" count="37" uniqueCount="36">
  <si>
    <t>Genome</t>
  </si>
  <si>
    <t># HKs</t>
  </si>
  <si>
    <t># RRs</t>
  </si>
  <si>
    <t># HHKs</t>
  </si>
  <si>
    <t>RR:HK ratio</t>
  </si>
  <si>
    <t>Total TCSs</t>
  </si>
  <si>
    <t>HHK:Total TCS ratio</t>
  </si>
  <si>
    <t>orf_DeMMO1_16.fa.tsv</t>
  </si>
  <si>
    <t>orf_DeMMO1_20.fa.tsv</t>
  </si>
  <si>
    <t>orf_DeMMO1_3.fa.tsv</t>
  </si>
  <si>
    <t>orf_DeMMO1_1.fa.tsv</t>
  </si>
  <si>
    <t>orf_DeMMO1_14.fa.tsv</t>
  </si>
  <si>
    <t>orf_DeMMO1_18.fa.tsv</t>
  </si>
  <si>
    <t>orf_DeMMO1_22.fa.tsv</t>
  </si>
  <si>
    <t>orf_DeMMO1_5.fa.tsv</t>
  </si>
  <si>
    <t>orf_DeMMO1_9.fa.tsv</t>
  </si>
  <si>
    <t>orf_DeMMO1_10.fa.tsv</t>
  </si>
  <si>
    <t>orf_DeMMO1_24.fa.tsv</t>
  </si>
  <si>
    <t>orf_DeMMO1_12.fa.tsv</t>
  </si>
  <si>
    <t>orf_DeMMO1_7.fa.tsv</t>
  </si>
  <si>
    <t>orf_DeMMO1_2.fa.tsv</t>
  </si>
  <si>
    <t>orf_DeMMO1_21.fa.tsv</t>
  </si>
  <si>
    <t>orf_DeMMO1_17.fa.tsv</t>
  </si>
  <si>
    <t>orf_DeMMO1_23.fa.tsv</t>
  </si>
  <si>
    <t>orf_DeMMO1_15.fa.tsv</t>
  </si>
  <si>
    <t>orf_DeMMO1_19.fa.tsv</t>
  </si>
  <si>
    <t>orf_DeMMO1_11.fa.tsv</t>
  </si>
  <si>
    <t>orf_DeMMO1_4.fa.tsv</t>
  </si>
  <si>
    <t>orf_DeMMO1_8.fa.tsv</t>
  </si>
  <si>
    <t>orf_DeMMO1_6.fa.tsv</t>
  </si>
  <si>
    <t>orf_DeMMO1_13.fa.tsv</t>
  </si>
  <si>
    <t>orf_DeMMO1_25.fa.tsv</t>
  </si>
  <si>
    <t xml:space="preserve">average </t>
  </si>
  <si>
    <t>stdev</t>
  </si>
  <si>
    <t>Completeness</t>
  </si>
  <si>
    <t>#HKs-HHKs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</si>
</sst>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93" workbookViewId="0">
      <selection activeCell="K1" sqref="K1:L1048576"/>
    </sheetView>
  </sheetViews>
  <sheetFormatPr baseColWidth="10" defaultRowHeight="16" x14ac:dyDescent="0.2"/>
  <cols>
    <col min="1" max="2" width="22.6640625" customWidth="1"/>
  </cols>
  <sheetData>
    <row r="1" spans="1:8" x14ac:dyDescent="0.2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10</v>
      </c>
      <c r="B2" s="1">
        <v>97.64</v>
      </c>
      <c r="C2">
        <v>68</v>
      </c>
      <c r="D2">
        <v>74</v>
      </c>
      <c r="E2">
        <v>27</v>
      </c>
      <c r="F2">
        <v>1.088235294</v>
      </c>
      <c r="G2">
        <v>142</v>
      </c>
      <c r="H2">
        <v>0.190140845</v>
      </c>
    </row>
    <row r="3" spans="1:8" x14ac:dyDescent="0.2">
      <c r="A3" t="s">
        <v>16</v>
      </c>
      <c r="B3">
        <v>61.93</v>
      </c>
      <c r="C3">
        <v>35</v>
      </c>
      <c r="D3">
        <v>30</v>
      </c>
      <c r="E3">
        <v>12</v>
      </c>
      <c r="F3">
        <v>0.85714285700000004</v>
      </c>
      <c r="G3">
        <v>65</v>
      </c>
      <c r="H3">
        <v>0.18461538499999999</v>
      </c>
    </row>
    <row r="4" spans="1:8" x14ac:dyDescent="0.2">
      <c r="A4" t="s">
        <v>26</v>
      </c>
      <c r="B4">
        <v>59.8</v>
      </c>
      <c r="C4">
        <v>1</v>
      </c>
      <c r="D4">
        <v>1</v>
      </c>
      <c r="E4">
        <v>0</v>
      </c>
      <c r="F4">
        <v>1</v>
      </c>
      <c r="G4">
        <v>2</v>
      </c>
      <c r="H4">
        <v>0</v>
      </c>
    </row>
    <row r="5" spans="1:8" x14ac:dyDescent="0.2">
      <c r="A5" t="s">
        <v>18</v>
      </c>
      <c r="B5">
        <v>58.68</v>
      </c>
      <c r="C5">
        <v>15</v>
      </c>
      <c r="D5">
        <v>12</v>
      </c>
      <c r="E5">
        <v>5</v>
      </c>
      <c r="F5">
        <v>0.8</v>
      </c>
      <c r="G5">
        <v>27</v>
      </c>
      <c r="H5">
        <v>0.185185185</v>
      </c>
    </row>
    <row r="6" spans="1:8" x14ac:dyDescent="0.2">
      <c r="A6" t="s">
        <v>30</v>
      </c>
      <c r="B6">
        <v>58.15</v>
      </c>
      <c r="C6">
        <v>22</v>
      </c>
      <c r="D6">
        <v>25</v>
      </c>
      <c r="E6">
        <v>5</v>
      </c>
      <c r="F6">
        <v>1.136363636</v>
      </c>
      <c r="G6">
        <v>47</v>
      </c>
      <c r="H6">
        <v>0.106382979</v>
      </c>
    </row>
    <row r="7" spans="1:8" x14ac:dyDescent="0.2">
      <c r="A7" t="s">
        <v>11</v>
      </c>
      <c r="B7">
        <v>49.82</v>
      </c>
      <c r="C7">
        <v>4</v>
      </c>
      <c r="D7">
        <v>5</v>
      </c>
      <c r="E7">
        <v>1</v>
      </c>
      <c r="F7">
        <v>1.25</v>
      </c>
      <c r="G7">
        <v>9</v>
      </c>
      <c r="H7">
        <v>0.111111111</v>
      </c>
    </row>
    <row r="8" spans="1:8" x14ac:dyDescent="0.2">
      <c r="A8" t="s">
        <v>24</v>
      </c>
      <c r="B8">
        <v>48.68</v>
      </c>
      <c r="C8">
        <v>8</v>
      </c>
      <c r="D8">
        <v>10</v>
      </c>
      <c r="E8">
        <v>0</v>
      </c>
      <c r="F8">
        <v>1.25</v>
      </c>
      <c r="G8">
        <v>18</v>
      </c>
      <c r="H8">
        <v>0</v>
      </c>
    </row>
    <row r="9" spans="1:8" x14ac:dyDescent="0.2">
      <c r="A9" t="s">
        <v>7</v>
      </c>
      <c r="B9">
        <v>44.06</v>
      </c>
      <c r="C9">
        <v>1</v>
      </c>
      <c r="D9">
        <v>1</v>
      </c>
      <c r="E9">
        <v>0</v>
      </c>
      <c r="F9">
        <v>1</v>
      </c>
      <c r="G9">
        <v>2</v>
      </c>
      <c r="H9">
        <v>0</v>
      </c>
    </row>
    <row r="10" spans="1:8" x14ac:dyDescent="0.2">
      <c r="A10" t="s">
        <v>22</v>
      </c>
      <c r="B10">
        <v>43.19</v>
      </c>
      <c r="C10">
        <v>10</v>
      </c>
      <c r="D10">
        <v>8</v>
      </c>
      <c r="E10">
        <v>1</v>
      </c>
      <c r="F10">
        <v>0.8</v>
      </c>
      <c r="G10">
        <v>18</v>
      </c>
      <c r="H10">
        <v>5.5555555999999999E-2</v>
      </c>
    </row>
    <row r="11" spans="1:8" x14ac:dyDescent="0.2">
      <c r="A11" t="s">
        <v>12</v>
      </c>
      <c r="B11">
        <v>39.32</v>
      </c>
      <c r="C11">
        <v>1</v>
      </c>
      <c r="D11">
        <v>2</v>
      </c>
      <c r="E11">
        <v>0</v>
      </c>
      <c r="F11">
        <v>2</v>
      </c>
      <c r="G11">
        <v>3</v>
      </c>
      <c r="H11">
        <v>0</v>
      </c>
    </row>
    <row r="12" spans="1:8" x14ac:dyDescent="0.2">
      <c r="A12" t="s">
        <v>25</v>
      </c>
      <c r="B12">
        <v>37.78</v>
      </c>
      <c r="C12">
        <v>2</v>
      </c>
      <c r="D12">
        <v>1</v>
      </c>
      <c r="E12">
        <v>1</v>
      </c>
      <c r="F12">
        <v>0.5</v>
      </c>
      <c r="G12">
        <v>3</v>
      </c>
      <c r="H12">
        <v>0.33333333300000001</v>
      </c>
    </row>
    <row r="13" spans="1:8" x14ac:dyDescent="0.2">
      <c r="A13" t="s">
        <v>20</v>
      </c>
      <c r="B13">
        <v>93.36</v>
      </c>
      <c r="C13">
        <v>29</v>
      </c>
      <c r="D13">
        <v>40</v>
      </c>
      <c r="E13">
        <v>4</v>
      </c>
      <c r="F13">
        <v>1.3793103449999999</v>
      </c>
      <c r="G13">
        <v>69</v>
      </c>
      <c r="H13">
        <v>5.7971014000000001E-2</v>
      </c>
    </row>
    <row r="14" spans="1:8" x14ac:dyDescent="0.2">
      <c r="A14" t="s">
        <v>8</v>
      </c>
      <c r="B14">
        <v>31.1</v>
      </c>
      <c r="C14">
        <v>19</v>
      </c>
      <c r="D14">
        <v>25</v>
      </c>
      <c r="E14">
        <v>0</v>
      </c>
      <c r="F14">
        <v>1.315789474</v>
      </c>
      <c r="G14">
        <v>44</v>
      </c>
      <c r="H14">
        <v>0</v>
      </c>
    </row>
    <row r="15" spans="1:8" x14ac:dyDescent="0.2">
      <c r="A15" t="s">
        <v>21</v>
      </c>
      <c r="B15">
        <v>29.94</v>
      </c>
      <c r="C15">
        <v>21</v>
      </c>
      <c r="D15">
        <v>21</v>
      </c>
      <c r="E15">
        <v>5</v>
      </c>
      <c r="F15">
        <v>1</v>
      </c>
      <c r="G15">
        <v>42</v>
      </c>
      <c r="H15">
        <v>0.11904761899999999</v>
      </c>
    </row>
    <row r="16" spans="1:8" x14ac:dyDescent="0.2">
      <c r="A16" t="s">
        <v>13</v>
      </c>
      <c r="B16">
        <v>29.65</v>
      </c>
      <c r="C16">
        <v>2</v>
      </c>
      <c r="D16">
        <v>1</v>
      </c>
      <c r="E16">
        <v>0</v>
      </c>
      <c r="F16">
        <v>0.5</v>
      </c>
      <c r="G16">
        <v>3</v>
      </c>
      <c r="H16">
        <v>0</v>
      </c>
    </row>
    <row r="17" spans="1:9" x14ac:dyDescent="0.2">
      <c r="A17" t="s">
        <v>23</v>
      </c>
      <c r="B17">
        <v>26.62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</row>
    <row r="18" spans="1:9" x14ac:dyDescent="0.2">
      <c r="A18" t="s">
        <v>17</v>
      </c>
      <c r="B18">
        <v>24.4</v>
      </c>
      <c r="C18">
        <v>4</v>
      </c>
      <c r="D18">
        <v>3</v>
      </c>
      <c r="E18">
        <v>0</v>
      </c>
      <c r="F18">
        <v>0.75</v>
      </c>
      <c r="G18">
        <v>7</v>
      </c>
      <c r="H18">
        <v>0</v>
      </c>
    </row>
    <row r="19" spans="1:9" x14ac:dyDescent="0.2">
      <c r="A19" t="s">
        <v>31</v>
      </c>
      <c r="B19">
        <v>20.6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9" x14ac:dyDescent="0.2">
      <c r="A20" t="s">
        <v>9</v>
      </c>
      <c r="B20">
        <v>84.94</v>
      </c>
      <c r="C20">
        <v>17</v>
      </c>
      <c r="D20">
        <v>11</v>
      </c>
      <c r="E20">
        <v>7</v>
      </c>
      <c r="F20">
        <v>0.64705882400000003</v>
      </c>
      <c r="G20">
        <v>28</v>
      </c>
      <c r="H20">
        <v>0.25</v>
      </c>
    </row>
    <row r="21" spans="1:9" x14ac:dyDescent="0.2">
      <c r="A21" t="s">
        <v>27</v>
      </c>
      <c r="B21">
        <v>79.349999999999994</v>
      </c>
      <c r="C21">
        <v>36</v>
      </c>
      <c r="D21">
        <v>20</v>
      </c>
      <c r="E21">
        <v>16</v>
      </c>
      <c r="F21">
        <v>0.55555555599999995</v>
      </c>
      <c r="G21">
        <v>56</v>
      </c>
      <c r="H21">
        <v>0.28571428599999998</v>
      </c>
    </row>
    <row r="22" spans="1:9" x14ac:dyDescent="0.2">
      <c r="A22" t="s">
        <v>14</v>
      </c>
      <c r="B22">
        <v>78.62</v>
      </c>
      <c r="C22">
        <v>34</v>
      </c>
      <c r="D22">
        <v>33</v>
      </c>
      <c r="E22">
        <v>8</v>
      </c>
      <c r="F22">
        <v>0.97058823500000002</v>
      </c>
      <c r="G22">
        <v>67</v>
      </c>
      <c r="H22">
        <v>0.119402985</v>
      </c>
    </row>
    <row r="23" spans="1:9" x14ac:dyDescent="0.2">
      <c r="A23" t="s">
        <v>29</v>
      </c>
      <c r="B23">
        <v>76.3</v>
      </c>
      <c r="C23">
        <v>10</v>
      </c>
      <c r="D23">
        <v>16</v>
      </c>
      <c r="E23">
        <v>1</v>
      </c>
      <c r="F23">
        <v>1.6</v>
      </c>
      <c r="G23">
        <v>26</v>
      </c>
      <c r="H23">
        <v>3.8461538000000003E-2</v>
      </c>
    </row>
    <row r="24" spans="1:9" x14ac:dyDescent="0.2">
      <c r="A24" t="s">
        <v>19</v>
      </c>
      <c r="B24">
        <v>73.36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9" x14ac:dyDescent="0.2">
      <c r="A25" t="s">
        <v>28</v>
      </c>
      <c r="B25">
        <v>64.8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9" x14ac:dyDescent="0.2">
      <c r="A26" t="s">
        <v>15</v>
      </c>
      <c r="B26">
        <v>62.35</v>
      </c>
      <c r="C26">
        <v>10</v>
      </c>
      <c r="D26">
        <v>13</v>
      </c>
      <c r="E26">
        <v>0</v>
      </c>
      <c r="F26">
        <v>1.3</v>
      </c>
      <c r="G26">
        <v>23</v>
      </c>
      <c r="H26">
        <v>0</v>
      </c>
    </row>
    <row r="27" spans="1:9" x14ac:dyDescent="0.2">
      <c r="F27">
        <v>0.86800176900000003</v>
      </c>
      <c r="H27">
        <v>8.1476873000000005E-2</v>
      </c>
      <c r="I27" t="s">
        <v>32</v>
      </c>
    </row>
    <row r="28" spans="1:9" x14ac:dyDescent="0.2">
      <c r="F28">
        <v>0.51620663899999997</v>
      </c>
      <c r="H28">
        <v>0.10284098799999999</v>
      </c>
      <c r="I28" t="s">
        <v>33</v>
      </c>
    </row>
  </sheetData>
  <sortState xmlns:xlrd2="http://schemas.microsoft.com/office/spreadsheetml/2017/richdata2" ref="K2:L29">
    <sortCondition descending="1" ref="K2:K2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11" zoomScale="200" workbookViewId="0">
      <selection activeCell="B17" sqref="B17"/>
    </sheetView>
  </sheetViews>
  <sheetFormatPr baseColWidth="10" defaultRowHeight="16" x14ac:dyDescent="0.2"/>
  <sheetData>
    <row r="1" spans="1:2" x14ac:dyDescent="0.2">
      <c r="A1" t="s">
        <v>35</v>
      </c>
      <c r="B1" t="s">
        <v>3</v>
      </c>
    </row>
    <row r="2" spans="1:2" x14ac:dyDescent="0.2">
      <c r="A2">
        <f>DeMMO1_HHKs!C2-DeMMO1_HHKs!E2</f>
        <v>41</v>
      </c>
      <c r="B2">
        <v>27</v>
      </c>
    </row>
    <row r="3" spans="1:2" x14ac:dyDescent="0.2">
      <c r="A3">
        <f>DeMMO1_HHKs!C22-DeMMO1_HHKs!E22</f>
        <v>26</v>
      </c>
      <c r="B3">
        <v>0</v>
      </c>
    </row>
    <row r="4" spans="1:2" x14ac:dyDescent="0.2">
      <c r="A4">
        <f>DeMMO1_HHKs!C13-DeMMO1_HHKs!E13</f>
        <v>25</v>
      </c>
      <c r="B4">
        <v>5</v>
      </c>
    </row>
    <row r="5" spans="1:2" x14ac:dyDescent="0.2">
      <c r="A5">
        <f>DeMMO1_HHKs!C3-DeMMO1_HHKs!E3</f>
        <v>23</v>
      </c>
      <c r="B5">
        <v>1</v>
      </c>
    </row>
    <row r="6" spans="1:2" x14ac:dyDescent="0.2">
      <c r="A6">
        <f>DeMMO1_HHKs!C21-DeMMO1_HHKs!E21</f>
        <v>20</v>
      </c>
      <c r="B6">
        <v>7</v>
      </c>
    </row>
    <row r="7" spans="1:2" x14ac:dyDescent="0.2">
      <c r="A7">
        <f>DeMMO1_HHKs!C14-DeMMO1_HHKs!E14</f>
        <v>19</v>
      </c>
      <c r="B7">
        <v>0</v>
      </c>
    </row>
    <row r="8" spans="1:2" x14ac:dyDescent="0.2">
      <c r="A8">
        <f>DeMMO1_HHKs!C6-DeMMO1_HHKs!E6</f>
        <v>17</v>
      </c>
      <c r="B8">
        <v>0</v>
      </c>
    </row>
    <row r="9" spans="1:2" x14ac:dyDescent="0.2">
      <c r="A9">
        <f>DeMMO1_HHKs!C15-DeMMO1_HHKs!E15</f>
        <v>16</v>
      </c>
      <c r="B9">
        <v>5</v>
      </c>
    </row>
    <row r="10" spans="1:2" x14ac:dyDescent="0.2">
      <c r="A10">
        <f>DeMMO1_HHKs!C5-DeMMO1_HHKs!E5</f>
        <v>10</v>
      </c>
      <c r="B10">
        <v>8</v>
      </c>
    </row>
    <row r="11" spans="1:2" x14ac:dyDescent="0.2">
      <c r="A11">
        <f>DeMMO1_HHKs!C20-DeMMO1_HHKs!E20</f>
        <v>10</v>
      </c>
      <c r="B11">
        <v>5</v>
      </c>
    </row>
    <row r="12" spans="1:2" x14ac:dyDescent="0.2">
      <c r="A12">
        <f>DeMMO1_HHKs!C26-DeMMO1_HHKs!E26</f>
        <v>10</v>
      </c>
      <c r="B12">
        <v>0</v>
      </c>
    </row>
    <row r="13" spans="1:2" x14ac:dyDescent="0.2">
      <c r="A13">
        <f>DeMMO1_HHKs!C10-DeMMO1_HHKs!E10</f>
        <v>9</v>
      </c>
      <c r="B13">
        <v>12</v>
      </c>
    </row>
    <row r="14" spans="1:2" x14ac:dyDescent="0.2">
      <c r="A14">
        <f>DeMMO1_HHKs!C23-DeMMO1_HHKs!E23</f>
        <v>9</v>
      </c>
      <c r="B14">
        <v>0</v>
      </c>
    </row>
    <row r="15" spans="1:2" x14ac:dyDescent="0.2">
      <c r="A15">
        <f>DeMMO1_HHKs!C8-DeMMO1_HHKs!E8</f>
        <v>8</v>
      </c>
      <c r="B15">
        <v>16</v>
      </c>
    </row>
    <row r="16" spans="1:2" x14ac:dyDescent="0.2">
      <c r="A16">
        <f>DeMMO1_HHKs!C18-DeMMO1_HHKs!E18</f>
        <v>4</v>
      </c>
      <c r="B16">
        <v>0</v>
      </c>
    </row>
    <row r="17" spans="1:2" x14ac:dyDescent="0.2">
      <c r="A17">
        <f>DeMMO1_HHKs!C7-DeMMO1_HHKs!E7</f>
        <v>3</v>
      </c>
      <c r="B17">
        <v>1</v>
      </c>
    </row>
    <row r="18" spans="1:2" x14ac:dyDescent="0.2">
      <c r="A18">
        <f>DeMMO1_HHKs!C16-DeMMO1_HHKs!E16</f>
        <v>2</v>
      </c>
      <c r="B18">
        <v>0</v>
      </c>
    </row>
    <row r="19" spans="1:2" x14ac:dyDescent="0.2">
      <c r="A19">
        <f>DeMMO1_HHKs!C4-DeMMO1_HHKs!E4</f>
        <v>1</v>
      </c>
      <c r="B19">
        <v>1</v>
      </c>
    </row>
    <row r="20" spans="1:2" x14ac:dyDescent="0.2">
      <c r="A20">
        <f>DeMMO1_HHKs!C9-DeMMO1_HHKs!E9</f>
        <v>1</v>
      </c>
      <c r="B20">
        <v>0</v>
      </c>
    </row>
    <row r="21" spans="1:2" x14ac:dyDescent="0.2">
      <c r="A21">
        <f>DeMMO1_HHKs!C11-DeMMO1_HHKs!E11</f>
        <v>1</v>
      </c>
      <c r="B21">
        <v>0</v>
      </c>
    </row>
    <row r="22" spans="1:2" x14ac:dyDescent="0.2">
      <c r="A22">
        <f>DeMMO1_HHKs!C12-DeMMO1_HHKs!E12</f>
        <v>1</v>
      </c>
      <c r="B22">
        <v>0</v>
      </c>
    </row>
    <row r="23" spans="1:2" x14ac:dyDescent="0.2">
      <c r="A23">
        <f>DeMMO1_HHKs!C19-DeMMO1_HHKs!E19</f>
        <v>1</v>
      </c>
      <c r="B23">
        <v>4</v>
      </c>
    </row>
    <row r="24" spans="1:2" x14ac:dyDescent="0.2">
      <c r="A24">
        <f>DeMMO1_HHKs!C17-DeMMO1_HHKs!E17</f>
        <v>0</v>
      </c>
      <c r="B24">
        <v>0</v>
      </c>
    </row>
    <row r="25" spans="1:2" x14ac:dyDescent="0.2">
      <c r="A25">
        <f>DeMMO1_HHKs!C24-DeMMO1_HHKs!E24</f>
        <v>0</v>
      </c>
      <c r="B25">
        <v>1</v>
      </c>
    </row>
    <row r="26" spans="1:2" x14ac:dyDescent="0.2">
      <c r="A26">
        <f>DeMMO1_HHKs!C25-DeMMO1_HHKs!E25</f>
        <v>0</v>
      </c>
      <c r="B26">
        <v>0</v>
      </c>
    </row>
  </sheetData>
  <sortState xmlns:xlrd2="http://schemas.microsoft.com/office/spreadsheetml/2017/richdata2" ref="A2:B31">
    <sortCondition descending="1"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DeMMO1_HHKs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2020-10-30T21:39:01Z</dcterms:created>
  <dcterms:modified xsi:type="dcterms:W3CDTF">2020-10-31T06:40:34Z</dcterms:modified>
</cp:coreProperties>
</file>