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Firmen\09_Gaudl_Flugzeugvermietung\"/>
    </mc:Choice>
  </mc:AlternateContent>
  <xr:revisionPtr revIDLastSave="0" documentId="13_ncr:1_{EEE2E994-40B1-4BD5-9BD8-F4681C11C7B9}" xr6:coauthVersionLast="43" xr6:coauthVersionMax="43" xr10:uidLastSave="{00000000-0000-0000-0000-000000000000}"/>
  <bookViews>
    <workbookView xWindow="-98" yWindow="-98" windowWidth="20715" windowHeight="13276" xr2:uid="{9A47A326-67DA-41BF-8ECC-DB793FA45248}"/>
  </bookViews>
  <sheets>
    <sheet name="Tabelle1" sheetId="1" r:id="rId1"/>
    <sheet name="Tabelle3" sheetId="3" r:id="rId2"/>
    <sheet name="Tabelle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2" l="1"/>
  <c r="D71" i="2"/>
</calcChain>
</file>

<file path=xl/sharedStrings.xml><?xml version="1.0" encoding="utf-8"?>
<sst xmlns="http://schemas.openxmlformats.org/spreadsheetml/2006/main" count="355" uniqueCount="241">
  <si>
    <t>ADR_ADDRESS</t>
  </si>
  <si>
    <t xml:space="preserve"> ADR_CITY</t>
  </si>
  <si>
    <t xml:space="preserve"> ADR_COUNTRY</t>
  </si>
  <si>
    <t xml:space="preserve"> APL_ENGINE_TYPE</t>
  </si>
  <si>
    <t xml:space="preserve"> APL_MAINT_PROGR</t>
  </si>
  <si>
    <t xml:space="preserve"> APL_PLANE</t>
  </si>
  <si>
    <t xml:space="preserve"> APL_PLANE_MODELL</t>
  </si>
  <si>
    <t xml:space="preserve"> APL_PLANE_TYPE</t>
  </si>
  <si>
    <t xml:space="preserve"> ARP_AIRPORT</t>
  </si>
  <si>
    <t xml:space="preserve"> BAK_BANKACCOUNT</t>
  </si>
  <si>
    <t xml:space="preserve"> BAK_BANKACCOUNT_TYPE</t>
  </si>
  <si>
    <t xml:space="preserve"> BOR_BORD_LOG</t>
  </si>
  <si>
    <t xml:space="preserve"> BOR_BORD_LOG_ENTRY</t>
  </si>
  <si>
    <t xml:space="preserve"> BOR_BORD_LOG_ENTRY_GRP</t>
  </si>
  <si>
    <t xml:space="preserve"> CON_CONTACT</t>
  </si>
  <si>
    <t xml:space="preserve"> COST_COST_GRP</t>
  </si>
  <si>
    <t xml:space="preserve"> DOC_DOCUMENT</t>
  </si>
  <si>
    <t xml:space="preserve"> DOC_DOCUMENT_TYPE</t>
  </si>
  <si>
    <t xml:space="preserve"> DOC_USAGE_TYPE</t>
  </si>
  <si>
    <t xml:space="preserve"> FLI_FLIGHT</t>
  </si>
  <si>
    <t xml:space="preserve"> FLI_FLIGHT_COMMENTS</t>
  </si>
  <si>
    <t xml:space="preserve"> FLI_FLIGHT_DISCOUNT_REASONS</t>
  </si>
  <si>
    <t xml:space="preserve"> FLI_FLIGHT_DISCOUNTS</t>
  </si>
  <si>
    <t xml:space="preserve"> GAL_GAIN_AND_LOSS</t>
  </si>
  <si>
    <t xml:space="preserve"> HAN_HANGAR</t>
  </si>
  <si>
    <t xml:space="preserve"> INV_INVOICE</t>
  </si>
  <si>
    <t xml:space="preserve"> INV_INVOICE_TYPE</t>
  </si>
  <si>
    <t xml:space="preserve"> LAN_LANDING</t>
  </si>
  <si>
    <t xml:space="preserve"> MDT_MANDANT</t>
  </si>
  <si>
    <t xml:space="preserve"> PAY_PAYMENT</t>
  </si>
  <si>
    <t xml:space="preserve"> PAY_PAYMENT_TYPE</t>
  </si>
  <si>
    <t xml:space="preserve"> REL_AIRPORT_LOCATION</t>
  </si>
  <si>
    <t xml:space="preserve"> REL_BORD_LOG_ENTRY_PAY</t>
  </si>
  <si>
    <t xml:space="preserve"> REL_CONTACT_ADDRESS</t>
  </si>
  <si>
    <t xml:space="preserve"> REL_CONTACT_BANKACCOUNT</t>
  </si>
  <si>
    <t xml:space="preserve"> REL_DOC_CONTACT</t>
  </si>
  <si>
    <t xml:space="preserve"> REL_DOC_FLIGHT</t>
  </si>
  <si>
    <t xml:space="preserve"> REL_DOC_HANGAR</t>
  </si>
  <si>
    <t xml:space="preserve"> REL_DOC_PLANE</t>
  </si>
  <si>
    <t xml:space="preserve"> REL_INV_PL_FLI_CH</t>
  </si>
  <si>
    <t xml:space="preserve"> REL_ORG_UNIT_CONTACT</t>
  </si>
  <si>
    <t xml:space="preserve"> REL_PAY_PLANE_FLI_CH</t>
  </si>
  <si>
    <t xml:space="preserve"> REL_PLANE_FLIGHT</t>
  </si>
  <si>
    <t xml:space="preserve"> REL_PLANE_FLIGHT_CHARTERER</t>
  </si>
  <si>
    <t xml:space="preserve"> RES_RESERVATION</t>
  </si>
  <si>
    <t xml:space="preserve"> ORG_UNIT</t>
  </si>
  <si>
    <t xml:space="preserve"> ORG_UNIT_CHECK_OUT</t>
  </si>
  <si>
    <t xml:space="preserve"> ORG_UNIT_REL_TYPE</t>
  </si>
  <si>
    <t xml:space="preserve"> ORG_UNIT_TYPE</t>
  </si>
  <si>
    <t>CON_CONTACT_TYPE</t>
  </si>
  <si>
    <t>Kennz.</t>
  </si>
  <si>
    <t>Muster</t>
  </si>
  <si>
    <t>Basispreis</t>
  </si>
  <si>
    <t>Wartungsprogramm</t>
  </si>
  <si>
    <t>LFZ</t>
  </si>
  <si>
    <t>PLANE</t>
  </si>
  <si>
    <t>PLANE_MODELL</t>
  </si>
  <si>
    <t>offen</t>
  </si>
  <si>
    <t>MAINT_PROGR</t>
  </si>
  <si>
    <t>KdNr.</t>
  </si>
  <si>
    <t>Pilot</t>
  </si>
  <si>
    <t>Name</t>
  </si>
  <si>
    <t>Vorname</t>
  </si>
  <si>
    <t>Aktiv?</t>
  </si>
  <si>
    <t>Adresse</t>
  </si>
  <si>
    <t>Straße</t>
  </si>
  <si>
    <t>PLZ</t>
  </si>
  <si>
    <t>Ort</t>
  </si>
  <si>
    <t>E-M@il</t>
  </si>
  <si>
    <t>Telefon</t>
  </si>
  <si>
    <t>Geburtstag</t>
  </si>
  <si>
    <t>Check-Out</t>
  </si>
  <si>
    <t>Lizenz / Klasse</t>
  </si>
  <si>
    <t>Nr.</t>
  </si>
  <si>
    <t>Gültig</t>
  </si>
  <si>
    <t>Medical</t>
  </si>
  <si>
    <t>Language Proficiency</t>
  </si>
  <si>
    <t>d / e</t>
  </si>
  <si>
    <t>Level</t>
  </si>
  <si>
    <t>ZÜP</t>
  </si>
  <si>
    <t>DSGVO</t>
  </si>
  <si>
    <t>Nutzer-Ver-einbarung</t>
  </si>
  <si>
    <t>NVFR ?</t>
  </si>
  <si>
    <t>IR?</t>
  </si>
  <si>
    <t>Gültig bis</t>
  </si>
  <si>
    <t>FI (A) / CRI / E</t>
  </si>
  <si>
    <t>Art</t>
  </si>
  <si>
    <t>Charterer</t>
  </si>
  <si>
    <t>Contact</t>
  </si>
  <si>
    <t>Address</t>
  </si>
  <si>
    <t>Org_Unit</t>
  </si>
  <si>
    <t>Org_unit_checkout</t>
  </si>
  <si>
    <t>Documents</t>
  </si>
  <si>
    <t>Language</t>
  </si>
  <si>
    <t>Bordbuch</t>
  </si>
  <si>
    <t>Maschine</t>
  </si>
  <si>
    <t>D-EFLF</t>
  </si>
  <si>
    <t>Datum</t>
  </si>
  <si>
    <t>Nächste Inspektion:</t>
  </si>
  <si>
    <t>PIC</t>
  </si>
  <si>
    <t>Charter-Nr.</t>
  </si>
  <si>
    <t>T/O-Zeit</t>
  </si>
  <si>
    <t>Ldg-Zeit</t>
  </si>
  <si>
    <t>Anflug-</t>
  </si>
  <si>
    <t>gebühren</t>
  </si>
  <si>
    <t>Landung(en)</t>
  </si>
  <si>
    <t>EDMA</t>
  </si>
  <si>
    <t>Auswärts-</t>
  </si>
  <si>
    <t>Ziel</t>
  </si>
  <si>
    <t>Landungen</t>
  </si>
  <si>
    <t>Übertrag FH</t>
  </si>
  <si>
    <t>Flug-</t>
  </si>
  <si>
    <t>Std.</t>
  </si>
  <si>
    <t>RPM</t>
  </si>
  <si>
    <t>Hobbs</t>
  </si>
  <si>
    <t>N / A</t>
  </si>
  <si>
    <t>Sonstiges</t>
  </si>
  <si>
    <t>Zusatzkosten / Gutschrift</t>
  </si>
  <si>
    <t>Blockzeit</t>
  </si>
  <si>
    <t>D-EOYS</t>
  </si>
  <si>
    <t>EPWR</t>
  </si>
  <si>
    <t>EPKE</t>
  </si>
  <si>
    <t>ETPA</t>
  </si>
  <si>
    <t>EDGS</t>
  </si>
  <si>
    <t>EDAB</t>
  </si>
  <si>
    <t>LIDB</t>
  </si>
  <si>
    <t>EDGM</t>
  </si>
  <si>
    <t>EDMV</t>
  </si>
  <si>
    <t>EDNB</t>
  </si>
  <si>
    <t>EDMQ</t>
  </si>
  <si>
    <t>LOWZ</t>
  </si>
  <si>
    <t>LOWS</t>
  </si>
  <si>
    <t>LOIJ</t>
  </si>
  <si>
    <t>EDTH</t>
  </si>
  <si>
    <t>LOAU</t>
  </si>
  <si>
    <t>EDSZ</t>
  </si>
  <si>
    <t>EDNY</t>
  </si>
  <si>
    <t>EDPA</t>
  </si>
  <si>
    <t>LIPN</t>
  </si>
  <si>
    <t>EDNO</t>
  </si>
  <si>
    <t>EDML</t>
  </si>
  <si>
    <t>LFLP</t>
  </si>
  <si>
    <t>EDSB</t>
  </si>
  <si>
    <t>EDTF</t>
  </si>
  <si>
    <t>EDRY</t>
  </si>
  <si>
    <t>LIPV</t>
  </si>
  <si>
    <t>EDNL</t>
  </si>
  <si>
    <t>EDTM</t>
  </si>
  <si>
    <t>EDJA</t>
  </si>
  <si>
    <t>EDNH</t>
  </si>
  <si>
    <t>EDNK</t>
  </si>
  <si>
    <t>LKPS</t>
  </si>
  <si>
    <t>LKJH</t>
  </si>
  <si>
    <t>LFSD</t>
  </si>
  <si>
    <t>LESO</t>
  </si>
  <si>
    <t>LESU</t>
  </si>
  <si>
    <t>LFML</t>
  </si>
  <si>
    <t>LIDU</t>
  </si>
  <si>
    <t>LOLK</t>
  </si>
  <si>
    <t>EDAZ</t>
  </si>
  <si>
    <t>EDMT</t>
  </si>
  <si>
    <t>EDTY</t>
  </si>
  <si>
    <t>EDMY</t>
  </si>
  <si>
    <t>EDNQ</t>
  </si>
  <si>
    <t>EDLE</t>
  </si>
  <si>
    <t>EDMB</t>
  </si>
  <si>
    <t>EDBT</t>
  </si>
  <si>
    <t>EDCO</t>
  </si>
  <si>
    <t>bezahlt</t>
  </si>
  <si>
    <t>EDXZ</t>
  </si>
  <si>
    <t>EDXN</t>
  </si>
  <si>
    <t>EDDV</t>
  </si>
  <si>
    <t>LIPB</t>
  </si>
  <si>
    <t>ETMN</t>
  </si>
  <si>
    <t>EDVK</t>
  </si>
  <si>
    <t>EDMO</t>
  </si>
  <si>
    <t>EDXW</t>
  </si>
  <si>
    <t>EDWG</t>
  </si>
  <si>
    <t>EDFN</t>
  </si>
  <si>
    <t>EDFB</t>
  </si>
  <si>
    <t>EDRK</t>
  </si>
  <si>
    <t>EDQC</t>
  </si>
  <si>
    <t>ETSN</t>
  </si>
  <si>
    <t>EDTD</t>
  </si>
  <si>
    <t>EDTZ</t>
  </si>
  <si>
    <t>EDKB</t>
  </si>
  <si>
    <t>LFGZ</t>
  </si>
  <si>
    <t>EDME</t>
  </si>
  <si>
    <t>EDRZ</t>
  </si>
  <si>
    <t>LIDT</t>
  </si>
  <si>
    <t>EDDR</t>
  </si>
  <si>
    <t>LSZR</t>
  </si>
  <si>
    <t>EDMS</t>
  </si>
  <si>
    <t>EDPA 1</t>
  </si>
  <si>
    <t>LDDU</t>
  </si>
  <si>
    <t>LDLO</t>
  </si>
  <si>
    <t>EDMK</t>
  </si>
  <si>
    <t>LKCS</t>
  </si>
  <si>
    <t>LIDF</t>
  </si>
  <si>
    <t>EDCJ</t>
  </si>
  <si>
    <t>LFMD</t>
  </si>
  <si>
    <t>APL_MAINT</t>
  </si>
  <si>
    <t>Calculated</t>
  </si>
  <si>
    <t>BAS_BASIC_GRP</t>
  </si>
  <si>
    <t>BAS_BASIC</t>
  </si>
  <si>
    <t>BOR_BORD_LOG_ENTRY_ADD</t>
  </si>
  <si>
    <t xml:space="preserve"> BOR_BORD_LOG_ENTRY_HOB_RPM</t>
  </si>
  <si>
    <t xml:space="preserve"> BOR_BORD_LOG_ENTRY_ADD</t>
  </si>
  <si>
    <t>fixed from - to : for</t>
  </si>
  <si>
    <t>Lfd.Nr.</t>
  </si>
  <si>
    <t>Stundensatz</t>
  </si>
  <si>
    <t>Q I</t>
  </si>
  <si>
    <t>Jan</t>
  </si>
  <si>
    <t>Feb</t>
  </si>
  <si>
    <t>Mär</t>
  </si>
  <si>
    <t>Q II</t>
  </si>
  <si>
    <t>Apr</t>
  </si>
  <si>
    <t>Mai</t>
  </si>
  <si>
    <t>Jun</t>
  </si>
  <si>
    <t>Q III</t>
  </si>
  <si>
    <t>Jul</t>
  </si>
  <si>
    <t>Aug</t>
  </si>
  <si>
    <t>Sep</t>
  </si>
  <si>
    <t>Q IV</t>
  </si>
  <si>
    <t>Okt</t>
  </si>
  <si>
    <t>Nov</t>
  </si>
  <si>
    <t>Dez</t>
  </si>
  <si>
    <t>Beginn</t>
  </si>
  <si>
    <t>Quartal</t>
  </si>
  <si>
    <t>SUMMEN</t>
  </si>
  <si>
    <t>Bis 10h</t>
  </si>
  <si>
    <t>Bis 20h</t>
  </si>
  <si>
    <t>Über 20h</t>
  </si>
  <si>
    <t>Stundenpreise (Brutto)</t>
  </si>
  <si>
    <t>&lt;=10h</t>
  </si>
  <si>
    <t>&gt;10h</t>
  </si>
  <si>
    <t>&gt; 20h</t>
  </si>
  <si>
    <t>Externe Preise (Brutto):</t>
  </si>
  <si>
    <t>Landung EDMA:</t>
  </si>
  <si>
    <t>Anflug EDMA</t>
  </si>
  <si>
    <t>Rabatte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</si>
</sst>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00"/>
    <numFmt numFmtId="166" formatCode="#,##0.0"/>
    <numFmt numFmtId="167" formatCode="[$-F400]h:mm:ss\ AM/PM"/>
    <numFmt numFmtId="168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7" fontId="7" fillId="0" borderId="0"/>
  </cellStyleXfs>
  <cellXfs count="9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2" borderId="0" xfId="0" applyFill="1" applyBorder="1"/>
    <xf numFmtId="0" fontId="6" fillId="3" borderId="0" xfId="0" applyFont="1" applyFill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/>
    <xf numFmtId="3" fontId="6" fillId="3" borderId="11" xfId="0" applyNumberFormat="1" applyFont="1" applyFill="1" applyBorder="1"/>
    <xf numFmtId="165" fontId="6" fillId="3" borderId="14" xfId="0" applyNumberFormat="1" applyFont="1" applyFill="1" applyBorder="1" applyAlignment="1">
      <alignment horizontal="center" vertical="center"/>
    </xf>
    <xf numFmtId="20" fontId="6" fillId="3" borderId="5" xfId="0" applyNumberFormat="1" applyFont="1" applyFill="1" applyBorder="1" applyAlignment="1">
      <alignment horizontal="center" vertical="center"/>
    </xf>
    <xf numFmtId="20" fontId="6" fillId="3" borderId="11" xfId="0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/>
    </xf>
    <xf numFmtId="166" fontId="6" fillId="3" borderId="9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6" fillId="3" borderId="1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22" fontId="0" fillId="0" borderId="0" xfId="0" applyNumberFormat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0" xfId="0" applyFont="1" applyFill="1" applyBorder="1" applyAlignment="1">
      <alignment horizontal="right" vertical="center"/>
    </xf>
    <xf numFmtId="1" fontId="6" fillId="2" borderId="12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0" fontId="6" fillId="2" borderId="11" xfId="0" applyFont="1" applyFill="1" applyBorder="1"/>
    <xf numFmtId="164" fontId="6" fillId="2" borderId="12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164" fontId="3" fillId="0" borderId="0" xfId="2" applyNumberFormat="1" applyFont="1" applyAlignment="1">
      <alignment horizontal="center"/>
    </xf>
    <xf numFmtId="164" fontId="7" fillId="0" borderId="11" xfId="2" applyNumberFormat="1" applyBorder="1" applyAlignment="1">
      <alignment horizontal="center"/>
    </xf>
    <xf numFmtId="167" fontId="3" fillId="0" borderId="0" xfId="2" applyFont="1" applyAlignment="1">
      <alignment horizontal="center"/>
    </xf>
    <xf numFmtId="167" fontId="3" fillId="0" borderId="0" xfId="2" applyFont="1" applyAlignment="1">
      <alignment horizontal="right" vertical="center"/>
    </xf>
    <xf numFmtId="167" fontId="3" fillId="0" borderId="11" xfId="2" applyFont="1" applyBorder="1" applyAlignment="1">
      <alignment horizontal="right" vertical="center"/>
    </xf>
    <xf numFmtId="167" fontId="7" fillId="0" borderId="11" xfId="2" applyBorder="1"/>
    <xf numFmtId="167" fontId="7" fillId="0" borderId="11" xfId="2" applyBorder="1" applyAlignment="1">
      <alignment horizontal="center"/>
    </xf>
    <xf numFmtId="167" fontId="3" fillId="0" borderId="6" xfId="2" applyFont="1" applyBorder="1" applyAlignment="1">
      <alignment horizontal="center"/>
    </xf>
    <xf numFmtId="167" fontId="3" fillId="0" borderId="6" xfId="2" applyFont="1" applyBorder="1" applyAlignment="1">
      <alignment horizontal="center"/>
    </xf>
    <xf numFmtId="167" fontId="7" fillId="0" borderId="9" xfId="2" applyBorder="1"/>
    <xf numFmtId="167" fontId="3" fillId="0" borderId="0" xfId="2" applyFont="1" applyAlignment="1">
      <alignment horizontal="center"/>
    </xf>
    <xf numFmtId="167" fontId="3" fillId="0" borderId="8" xfId="2" applyFont="1" applyBorder="1" applyAlignment="1">
      <alignment horizontal="center"/>
    </xf>
    <xf numFmtId="167" fontId="3" fillId="0" borderId="8" xfId="2" applyFont="1" applyBorder="1" applyAlignment="1">
      <alignment horizontal="center"/>
    </xf>
    <xf numFmtId="167" fontId="7" fillId="0" borderId="14" xfId="2" applyBorder="1"/>
    <xf numFmtId="167" fontId="7" fillId="0" borderId="0" xfId="2"/>
    <xf numFmtId="167" fontId="7" fillId="0" borderId="9" xfId="2" applyBorder="1" applyAlignment="1">
      <alignment horizontal="center"/>
    </xf>
    <xf numFmtId="167" fontId="3" fillId="0" borderId="2" xfId="2" applyFont="1" applyBorder="1" applyAlignment="1">
      <alignment horizontal="center"/>
    </xf>
    <xf numFmtId="167" fontId="3" fillId="0" borderId="7" xfId="2" applyFont="1" applyBorder="1" applyAlignment="1">
      <alignment horizontal="center"/>
    </xf>
    <xf numFmtId="20" fontId="3" fillId="0" borderId="2" xfId="2" applyNumberFormat="1" applyFont="1" applyBorder="1" applyAlignment="1">
      <alignment horizontal="center"/>
    </xf>
    <xf numFmtId="167" fontId="7" fillId="0" borderId="7" xfId="2" applyBorder="1" applyAlignment="1">
      <alignment horizontal="center"/>
    </xf>
    <xf numFmtId="167" fontId="3" fillId="0" borderId="3" xfId="2" applyFont="1" applyBorder="1" applyAlignment="1">
      <alignment horizontal="center"/>
    </xf>
    <xf numFmtId="4" fontId="3" fillId="4" borderId="11" xfId="2" applyNumberFormat="1" applyFont="1" applyFill="1" applyBorder="1" applyAlignment="1">
      <alignment horizontal="center"/>
    </xf>
    <xf numFmtId="167" fontId="3" fillId="0" borderId="5" xfId="2" applyFont="1" applyBorder="1" applyAlignment="1">
      <alignment horizontal="center"/>
    </xf>
    <xf numFmtId="4" fontId="3" fillId="0" borderId="11" xfId="2" applyNumberFormat="1" applyFont="1" applyBorder="1" applyAlignment="1">
      <alignment horizontal="center"/>
    </xf>
    <xf numFmtId="167" fontId="3" fillId="0" borderId="4" xfId="2" applyFont="1" applyBorder="1" applyAlignment="1">
      <alignment horizontal="center"/>
    </xf>
    <xf numFmtId="4" fontId="3" fillId="0" borderId="14" xfId="2" applyNumberFormat="1" applyFont="1" applyBorder="1" applyAlignment="1">
      <alignment horizontal="center"/>
    </xf>
    <xf numFmtId="167" fontId="3" fillId="0" borderId="0" xfId="2" applyFont="1" applyAlignment="1">
      <alignment horizontal="left" vertical="center"/>
    </xf>
    <xf numFmtId="167" fontId="7" fillId="0" borderId="0" xfId="2" applyFont="1" applyAlignment="1">
      <alignment horizontal="left" vertical="center"/>
    </xf>
    <xf numFmtId="167" fontId="7" fillId="0" borderId="0" xfId="2" applyAlignment="1">
      <alignment vertical="center"/>
    </xf>
    <xf numFmtId="168" fontId="7" fillId="0" borderId="0" xfId="2" applyNumberFormat="1" applyFont="1" applyAlignment="1">
      <alignment horizontal="right" vertical="center"/>
    </xf>
    <xf numFmtId="168" fontId="7" fillId="0" borderId="0" xfId="2" applyNumberFormat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8328B26C-98B0-43EE-A830-D7D57E1FED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-M@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CD72-0479-4C10-BD77-AB3C0EA3C135}">
  <dimension ref="A1:A55"/>
  <sheetViews>
    <sheetView tabSelected="1" workbookViewId="0">
      <selection activeCell="A27" sqref="A27"/>
    </sheetView>
  </sheetViews>
  <sheetFormatPr baseColWidth="10" defaultRowHeight="14.25" x14ac:dyDescent="0.45"/>
  <cols>
    <col min="1" max="1" width="33.1328125" customWidth="1"/>
  </cols>
  <sheetData>
    <row r="1" spans="1:1" x14ac:dyDescent="0.45">
      <c r="A1" s="2" t="s">
        <v>0</v>
      </c>
    </row>
    <row r="2" spans="1:1" x14ac:dyDescent="0.45">
      <c r="A2" s="2" t="s">
        <v>1</v>
      </c>
    </row>
    <row r="3" spans="1:1" x14ac:dyDescent="0.45">
      <c r="A3" s="2" t="s">
        <v>2</v>
      </c>
    </row>
    <row r="4" spans="1:1" x14ac:dyDescent="0.45">
      <c r="A4" s="2" t="s">
        <v>3</v>
      </c>
    </row>
    <row r="5" spans="1:1" x14ac:dyDescent="0.45">
      <c r="A5" s="2" t="s">
        <v>201</v>
      </c>
    </row>
    <row r="6" spans="1:1" x14ac:dyDescent="0.45">
      <c r="A6" s="2" t="s">
        <v>4</v>
      </c>
    </row>
    <row r="7" spans="1:1" x14ac:dyDescent="0.45">
      <c r="A7" s="2" t="s">
        <v>5</v>
      </c>
    </row>
    <row r="8" spans="1:1" x14ac:dyDescent="0.45">
      <c r="A8" s="2" t="s">
        <v>6</v>
      </c>
    </row>
    <row r="9" spans="1:1" x14ac:dyDescent="0.45">
      <c r="A9" s="2" t="s">
        <v>7</v>
      </c>
    </row>
    <row r="10" spans="1:1" x14ac:dyDescent="0.45">
      <c r="A10" s="2" t="s">
        <v>8</v>
      </c>
    </row>
    <row r="11" spans="1:1" x14ac:dyDescent="0.45">
      <c r="A11" s="2" t="s">
        <v>9</v>
      </c>
    </row>
    <row r="12" spans="1:1" x14ac:dyDescent="0.45">
      <c r="A12" s="2" t="s">
        <v>10</v>
      </c>
    </row>
    <row r="13" spans="1:1" x14ac:dyDescent="0.45">
      <c r="A13" s="2" t="s">
        <v>11</v>
      </c>
    </row>
    <row r="14" spans="1:1" x14ac:dyDescent="0.45">
      <c r="A14" s="2" t="s">
        <v>204</v>
      </c>
    </row>
    <row r="15" spans="1:1" x14ac:dyDescent="0.45">
      <c r="A15" s="2" t="s">
        <v>203</v>
      </c>
    </row>
    <row r="16" spans="1:1" x14ac:dyDescent="0.45">
      <c r="A16" s="2" t="s">
        <v>12</v>
      </c>
    </row>
    <row r="17" spans="1:1" x14ac:dyDescent="0.45">
      <c r="A17" s="2" t="s">
        <v>205</v>
      </c>
    </row>
    <row r="18" spans="1:1" x14ac:dyDescent="0.45">
      <c r="A18" s="2" t="s">
        <v>13</v>
      </c>
    </row>
    <row r="19" spans="1:1" x14ac:dyDescent="0.45">
      <c r="A19" s="2" t="s">
        <v>206</v>
      </c>
    </row>
    <row r="20" spans="1:1" x14ac:dyDescent="0.45">
      <c r="A20" s="2" t="s">
        <v>14</v>
      </c>
    </row>
    <row r="21" spans="1:1" x14ac:dyDescent="0.45">
      <c r="A21" s="2" t="s">
        <v>49</v>
      </c>
    </row>
    <row r="22" spans="1:1" x14ac:dyDescent="0.45">
      <c r="A22" s="2" t="s">
        <v>15</v>
      </c>
    </row>
    <row r="23" spans="1:1" x14ac:dyDescent="0.45">
      <c r="A23" s="2" t="s">
        <v>16</v>
      </c>
    </row>
    <row r="24" spans="1:1" x14ac:dyDescent="0.45">
      <c r="A24" s="2" t="s">
        <v>17</v>
      </c>
    </row>
    <row r="25" spans="1:1" x14ac:dyDescent="0.45">
      <c r="A25" s="2" t="s">
        <v>18</v>
      </c>
    </row>
    <row r="26" spans="1:1" x14ac:dyDescent="0.45">
      <c r="A26" s="2" t="s">
        <v>19</v>
      </c>
    </row>
    <row r="27" spans="1:1" x14ac:dyDescent="0.45">
      <c r="A27" t="s">
        <v>20</v>
      </c>
    </row>
    <row r="28" spans="1:1" x14ac:dyDescent="0.45">
      <c r="A28" t="s">
        <v>21</v>
      </c>
    </row>
    <row r="29" spans="1:1" x14ac:dyDescent="0.45">
      <c r="A29" t="s">
        <v>22</v>
      </c>
    </row>
    <row r="30" spans="1:1" x14ac:dyDescent="0.45">
      <c r="A30" t="s">
        <v>23</v>
      </c>
    </row>
    <row r="31" spans="1:1" x14ac:dyDescent="0.45">
      <c r="A31" t="s">
        <v>24</v>
      </c>
    </row>
    <row r="32" spans="1:1" x14ac:dyDescent="0.45">
      <c r="A32" t="s">
        <v>25</v>
      </c>
    </row>
    <row r="33" spans="1:1" x14ac:dyDescent="0.45">
      <c r="A33" t="s">
        <v>26</v>
      </c>
    </row>
    <row r="34" spans="1:1" x14ac:dyDescent="0.45">
      <c r="A34" t="s">
        <v>27</v>
      </c>
    </row>
    <row r="35" spans="1:1" x14ac:dyDescent="0.45">
      <c r="A35" s="2" t="s">
        <v>28</v>
      </c>
    </row>
    <row r="36" spans="1:1" x14ac:dyDescent="0.45">
      <c r="A36" s="2" t="s">
        <v>45</v>
      </c>
    </row>
    <row r="37" spans="1:1" x14ac:dyDescent="0.45">
      <c r="A37" s="2" t="s">
        <v>46</v>
      </c>
    </row>
    <row r="38" spans="1:1" x14ac:dyDescent="0.45">
      <c r="A38" s="2" t="s">
        <v>47</v>
      </c>
    </row>
    <row r="39" spans="1:1" x14ac:dyDescent="0.45">
      <c r="A39" s="2" t="s">
        <v>48</v>
      </c>
    </row>
    <row r="40" spans="1:1" x14ac:dyDescent="0.45">
      <c r="A40" t="s">
        <v>29</v>
      </c>
    </row>
    <row r="41" spans="1:1" x14ac:dyDescent="0.45">
      <c r="A41" t="s">
        <v>30</v>
      </c>
    </row>
    <row r="42" spans="1:1" x14ac:dyDescent="0.45">
      <c r="A42" t="s">
        <v>31</v>
      </c>
    </row>
    <row r="43" spans="1:1" x14ac:dyDescent="0.45">
      <c r="A43" t="s">
        <v>32</v>
      </c>
    </row>
    <row r="44" spans="1:1" x14ac:dyDescent="0.45">
      <c r="A44" t="s">
        <v>33</v>
      </c>
    </row>
    <row r="45" spans="1:1" x14ac:dyDescent="0.45">
      <c r="A45" s="2" t="s">
        <v>34</v>
      </c>
    </row>
    <row r="46" spans="1:1" x14ac:dyDescent="0.45">
      <c r="A46" t="s">
        <v>35</v>
      </c>
    </row>
    <row r="47" spans="1:1" x14ac:dyDescent="0.45">
      <c r="A47" t="s">
        <v>36</v>
      </c>
    </row>
    <row r="48" spans="1:1" x14ac:dyDescent="0.45">
      <c r="A48" t="s">
        <v>37</v>
      </c>
    </row>
    <row r="49" spans="1:1" x14ac:dyDescent="0.45">
      <c r="A49" t="s">
        <v>38</v>
      </c>
    </row>
    <row r="50" spans="1:1" x14ac:dyDescent="0.45">
      <c r="A50" t="s">
        <v>39</v>
      </c>
    </row>
    <row r="51" spans="1:1" x14ac:dyDescent="0.45">
      <c r="A51" s="2" t="s">
        <v>40</v>
      </c>
    </row>
    <row r="52" spans="1:1" x14ac:dyDescent="0.45">
      <c r="A52" t="s">
        <v>41</v>
      </c>
    </row>
    <row r="53" spans="1:1" x14ac:dyDescent="0.45">
      <c r="A53" t="s">
        <v>42</v>
      </c>
    </row>
    <row r="54" spans="1:1" x14ac:dyDescent="0.45">
      <c r="A54" t="s">
        <v>43</v>
      </c>
    </row>
    <row r="55" spans="1:1" x14ac:dyDescent="0.45">
      <c r="A55" t="s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4934-14B8-4C14-B144-A86A129606EC}">
  <dimension ref="A1:A82"/>
  <sheetViews>
    <sheetView topLeftCell="A52" workbookViewId="0">
      <selection activeCell="B84" sqref="B84"/>
    </sheetView>
  </sheetViews>
  <sheetFormatPr baseColWidth="10" defaultRowHeight="14.25" x14ac:dyDescent="0.45"/>
  <sheetData>
    <row r="1" spans="1:1" x14ac:dyDescent="0.45">
      <c r="A1" s="33" t="s">
        <v>168</v>
      </c>
    </row>
    <row r="2" spans="1:1" x14ac:dyDescent="0.45">
      <c r="A2" s="33" t="s">
        <v>124</v>
      </c>
    </row>
    <row r="3" spans="1:1" x14ac:dyDescent="0.45">
      <c r="A3" s="33" t="s">
        <v>159</v>
      </c>
    </row>
    <row r="4" spans="1:1" x14ac:dyDescent="0.45">
      <c r="A4" s="30" t="s">
        <v>166</v>
      </c>
    </row>
    <row r="5" spans="1:1" x14ac:dyDescent="0.45">
      <c r="A5" s="31" t="s">
        <v>199</v>
      </c>
    </row>
    <row r="6" spans="1:1" ht="14.65" thickBot="1" x14ac:dyDescent="0.5">
      <c r="A6" s="30" t="s">
        <v>167</v>
      </c>
    </row>
    <row r="7" spans="1:1" ht="14.65" thickBot="1" x14ac:dyDescent="0.5">
      <c r="A7" s="34" t="s">
        <v>190</v>
      </c>
    </row>
    <row r="8" spans="1:1" x14ac:dyDescent="0.45">
      <c r="A8" s="32" t="s">
        <v>171</v>
      </c>
    </row>
    <row r="9" spans="1:1" x14ac:dyDescent="0.45">
      <c r="A9" s="33" t="s">
        <v>179</v>
      </c>
    </row>
    <row r="10" spans="1:1" x14ac:dyDescent="0.45">
      <c r="A10" s="30" t="s">
        <v>178</v>
      </c>
    </row>
    <row r="11" spans="1:1" x14ac:dyDescent="0.45">
      <c r="A11" s="33" t="s">
        <v>126</v>
      </c>
    </row>
    <row r="12" spans="1:1" x14ac:dyDescent="0.45">
      <c r="A12" s="33" t="s">
        <v>123</v>
      </c>
    </row>
    <row r="13" spans="1:1" x14ac:dyDescent="0.45">
      <c r="A13" s="30" t="s">
        <v>148</v>
      </c>
    </row>
    <row r="14" spans="1:1" x14ac:dyDescent="0.45">
      <c r="A14" s="31" t="s">
        <v>185</v>
      </c>
    </row>
    <row r="15" spans="1:1" ht="14.65" thickBot="1" x14ac:dyDescent="0.5">
      <c r="A15" s="30" t="s">
        <v>164</v>
      </c>
    </row>
    <row r="16" spans="1:1" ht="14.65" thickBot="1" x14ac:dyDescent="0.5">
      <c r="A16" s="34" t="s">
        <v>106</v>
      </c>
    </row>
    <row r="17" spans="1:1" x14ac:dyDescent="0.45">
      <c r="A17" s="30" t="s">
        <v>165</v>
      </c>
    </row>
    <row r="18" spans="1:1" x14ac:dyDescent="0.45">
      <c r="A18" s="30" t="s">
        <v>187</v>
      </c>
    </row>
    <row r="19" spans="1:1" x14ac:dyDescent="0.45">
      <c r="A19" s="30" t="s">
        <v>196</v>
      </c>
    </row>
    <row r="20" spans="1:1" x14ac:dyDescent="0.45">
      <c r="A20" s="30" t="s">
        <v>140</v>
      </c>
    </row>
    <row r="21" spans="1:1" x14ac:dyDescent="0.45">
      <c r="A21" s="30" t="s">
        <v>175</v>
      </c>
    </row>
    <row r="22" spans="1:1" x14ac:dyDescent="0.45">
      <c r="A22" s="30" t="s">
        <v>129</v>
      </c>
    </row>
    <row r="23" spans="1:1" ht="14.65" thickBot="1" x14ac:dyDescent="0.5">
      <c r="A23" s="30" t="s">
        <v>192</v>
      </c>
    </row>
    <row r="24" spans="1:1" ht="14.65" thickBot="1" x14ac:dyDescent="0.5">
      <c r="A24" s="34" t="s">
        <v>160</v>
      </c>
    </row>
    <row r="25" spans="1:1" x14ac:dyDescent="0.45">
      <c r="A25" s="33" t="s">
        <v>127</v>
      </c>
    </row>
    <row r="26" spans="1:1" x14ac:dyDescent="0.45">
      <c r="A26" s="30" t="s">
        <v>162</v>
      </c>
    </row>
    <row r="27" spans="1:1" x14ac:dyDescent="0.45">
      <c r="A27" s="30" t="s">
        <v>128</v>
      </c>
    </row>
    <row r="28" spans="1:1" x14ac:dyDescent="0.45">
      <c r="A28" s="30" t="s">
        <v>149</v>
      </c>
    </row>
    <row r="29" spans="1:1" x14ac:dyDescent="0.45">
      <c r="A29" s="33" t="s">
        <v>150</v>
      </c>
    </row>
    <row r="30" spans="1:1" x14ac:dyDescent="0.45">
      <c r="A30" s="30" t="s">
        <v>146</v>
      </c>
    </row>
    <row r="31" spans="1:1" x14ac:dyDescent="0.45">
      <c r="A31" s="31" t="s">
        <v>139</v>
      </c>
    </row>
    <row r="32" spans="1:1" ht="14.65" thickBot="1" x14ac:dyDescent="0.5">
      <c r="A32" s="30" t="s">
        <v>163</v>
      </c>
    </row>
    <row r="33" spans="1:1" ht="14.65" thickBot="1" x14ac:dyDescent="0.5">
      <c r="A33" s="34" t="s">
        <v>136</v>
      </c>
    </row>
    <row r="34" spans="1:1" x14ac:dyDescent="0.45">
      <c r="A34" s="30" t="s">
        <v>137</v>
      </c>
    </row>
    <row r="35" spans="1:1" x14ac:dyDescent="0.45">
      <c r="A35" s="33" t="s">
        <v>193</v>
      </c>
    </row>
    <row r="36" spans="1:1" x14ac:dyDescent="0.45">
      <c r="A36" s="30" t="s">
        <v>181</v>
      </c>
    </row>
    <row r="37" spans="1:1" x14ac:dyDescent="0.45">
      <c r="A37" s="30" t="s">
        <v>180</v>
      </c>
    </row>
    <row r="38" spans="1:1" x14ac:dyDescent="0.45">
      <c r="A38" s="30" t="s">
        <v>144</v>
      </c>
    </row>
    <row r="39" spans="1:1" x14ac:dyDescent="0.45">
      <c r="A39" s="33" t="s">
        <v>188</v>
      </c>
    </row>
    <row r="40" spans="1:1" x14ac:dyDescent="0.45">
      <c r="A40" s="31" t="s">
        <v>142</v>
      </c>
    </row>
    <row r="41" spans="1:1" ht="14.65" thickBot="1" x14ac:dyDescent="0.5">
      <c r="A41" s="30" t="s">
        <v>135</v>
      </c>
    </row>
    <row r="42" spans="1:1" ht="14.65" thickBot="1" x14ac:dyDescent="0.5">
      <c r="A42" s="34" t="s">
        <v>183</v>
      </c>
    </row>
    <row r="43" spans="1:1" x14ac:dyDescent="0.45">
      <c r="A43" s="33" t="s">
        <v>143</v>
      </c>
    </row>
    <row r="44" spans="1:1" x14ac:dyDescent="0.45">
      <c r="A44" s="30" t="s">
        <v>133</v>
      </c>
    </row>
    <row r="45" spans="1:1" x14ac:dyDescent="0.45">
      <c r="A45" s="30" t="s">
        <v>147</v>
      </c>
    </row>
    <row r="46" spans="1:1" x14ac:dyDescent="0.45">
      <c r="A46" s="33" t="s">
        <v>161</v>
      </c>
    </row>
    <row r="47" spans="1:1" x14ac:dyDescent="0.45">
      <c r="A47" s="30" t="s">
        <v>184</v>
      </c>
    </row>
    <row r="48" spans="1:1" x14ac:dyDescent="0.45">
      <c r="A48" s="30" t="s">
        <v>174</v>
      </c>
    </row>
    <row r="49" spans="1:1" x14ac:dyDescent="0.45">
      <c r="A49" s="31" t="s">
        <v>177</v>
      </c>
    </row>
    <row r="50" spans="1:1" ht="14.65" thickBot="1" x14ac:dyDescent="0.5">
      <c r="A50" s="33" t="s">
        <v>170</v>
      </c>
    </row>
    <row r="51" spans="1:1" ht="14.65" thickBot="1" x14ac:dyDescent="0.5">
      <c r="A51" s="34" t="s">
        <v>176</v>
      </c>
    </row>
    <row r="52" spans="1:1" x14ac:dyDescent="0.45">
      <c r="A52" s="33" t="s">
        <v>169</v>
      </c>
    </row>
    <row r="53" spans="1:1" x14ac:dyDescent="0.45">
      <c r="A53" s="30" t="s">
        <v>121</v>
      </c>
    </row>
    <row r="54" spans="1:1" x14ac:dyDescent="0.45">
      <c r="A54" s="30" t="s">
        <v>120</v>
      </c>
    </row>
    <row r="55" spans="1:1" x14ac:dyDescent="0.45">
      <c r="A55" s="30" t="s">
        <v>173</v>
      </c>
    </row>
    <row r="56" spans="1:1" x14ac:dyDescent="0.45">
      <c r="A56" s="30" t="s">
        <v>122</v>
      </c>
    </row>
    <row r="57" spans="1:1" x14ac:dyDescent="0.45">
      <c r="A57" s="30" t="s">
        <v>182</v>
      </c>
    </row>
    <row r="58" spans="1:1" x14ac:dyDescent="0.45">
      <c r="A58" s="31" t="s">
        <v>194</v>
      </c>
    </row>
    <row r="59" spans="1:1" ht="14.65" thickBot="1" x14ac:dyDescent="0.5">
      <c r="A59" s="33" t="s">
        <v>195</v>
      </c>
    </row>
    <row r="60" spans="1:1" ht="14.65" thickBot="1" x14ac:dyDescent="0.5">
      <c r="A60" s="34" t="s">
        <v>154</v>
      </c>
    </row>
    <row r="61" spans="1:1" x14ac:dyDescent="0.45">
      <c r="A61" s="30" t="s">
        <v>155</v>
      </c>
    </row>
    <row r="62" spans="1:1" x14ac:dyDescent="0.45">
      <c r="A62" s="33" t="s">
        <v>186</v>
      </c>
    </row>
    <row r="63" spans="1:1" x14ac:dyDescent="0.45">
      <c r="A63" s="33" t="s">
        <v>141</v>
      </c>
    </row>
    <row r="64" spans="1:1" x14ac:dyDescent="0.45">
      <c r="A64" s="30" t="s">
        <v>200</v>
      </c>
    </row>
    <row r="65" spans="1:1" x14ac:dyDescent="0.45">
      <c r="A65" s="30" t="s">
        <v>156</v>
      </c>
    </row>
    <row r="66" spans="1:1" x14ac:dyDescent="0.45">
      <c r="A66" s="30" t="s">
        <v>153</v>
      </c>
    </row>
    <row r="67" spans="1:1" x14ac:dyDescent="0.45">
      <c r="A67" s="31" t="s">
        <v>125</v>
      </c>
    </row>
    <row r="68" spans="1:1" ht="14.65" thickBot="1" x14ac:dyDescent="0.5">
      <c r="A68" s="30" t="s">
        <v>198</v>
      </c>
    </row>
    <row r="69" spans="1:1" ht="14.65" thickBot="1" x14ac:dyDescent="0.5">
      <c r="A69" s="34" t="s">
        <v>189</v>
      </c>
    </row>
    <row r="70" spans="1:1" x14ac:dyDescent="0.45">
      <c r="A70" s="33" t="s">
        <v>157</v>
      </c>
    </row>
    <row r="71" spans="1:1" x14ac:dyDescent="0.45">
      <c r="A71" s="30" t="s">
        <v>172</v>
      </c>
    </row>
    <row r="72" spans="1:1" x14ac:dyDescent="0.45">
      <c r="A72" s="33" t="s">
        <v>138</v>
      </c>
    </row>
    <row r="73" spans="1:1" x14ac:dyDescent="0.45">
      <c r="A73" s="30" t="s">
        <v>145</v>
      </c>
    </row>
    <row r="74" spans="1:1" x14ac:dyDescent="0.45">
      <c r="A74" s="33" t="s">
        <v>197</v>
      </c>
    </row>
    <row r="75" spans="1:1" x14ac:dyDescent="0.45">
      <c r="A75" s="33" t="s">
        <v>152</v>
      </c>
    </row>
    <row r="76" spans="1:1" x14ac:dyDescent="0.45">
      <c r="A76" s="31" t="s">
        <v>151</v>
      </c>
    </row>
    <row r="77" spans="1:1" ht="14.65" thickBot="1" x14ac:dyDescent="0.5">
      <c r="A77" s="33" t="s">
        <v>134</v>
      </c>
    </row>
    <row r="78" spans="1:1" ht="14.65" thickBot="1" x14ac:dyDescent="0.5">
      <c r="A78" s="34" t="s">
        <v>132</v>
      </c>
    </row>
    <row r="79" spans="1:1" x14ac:dyDescent="0.45">
      <c r="A79" s="30" t="s">
        <v>158</v>
      </c>
    </row>
    <row r="80" spans="1:1" x14ac:dyDescent="0.45">
      <c r="A80" s="30" t="s">
        <v>131</v>
      </c>
    </row>
    <row r="81" spans="1:1" x14ac:dyDescent="0.45">
      <c r="A81" s="30" t="s">
        <v>130</v>
      </c>
    </row>
    <row r="82" spans="1:1" x14ac:dyDescent="0.45">
      <c r="A82" s="30" t="s">
        <v>191</v>
      </c>
    </row>
  </sheetData>
  <sortState xmlns:xlrd2="http://schemas.microsoft.com/office/spreadsheetml/2017/richdata2" ref="A1:A82">
    <sortCondition ref="A1:A8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8978-5962-46C5-8BB9-5326D92B96CD}">
  <dimension ref="A1:K74"/>
  <sheetViews>
    <sheetView topLeftCell="A44" workbookViewId="0">
      <selection activeCell="E72" sqref="E72"/>
    </sheetView>
  </sheetViews>
  <sheetFormatPr baseColWidth="10" defaultRowHeight="14.25" x14ac:dyDescent="0.45"/>
  <cols>
    <col min="2" max="2" width="25.19921875" customWidth="1"/>
    <col min="3" max="3" width="13.46484375" bestFit="1" customWidth="1"/>
    <col min="9" max="9" width="22.53125" customWidth="1"/>
  </cols>
  <sheetData>
    <row r="1" spans="1:6" x14ac:dyDescent="0.45">
      <c r="A1" t="s">
        <v>54</v>
      </c>
      <c r="B1" t="s">
        <v>50</v>
      </c>
      <c r="D1" s="2" t="s">
        <v>55</v>
      </c>
    </row>
    <row r="2" spans="1:6" x14ac:dyDescent="0.45">
      <c r="A2" t="s">
        <v>54</v>
      </c>
      <c r="B2" t="s">
        <v>51</v>
      </c>
      <c r="D2" s="2" t="s">
        <v>56</v>
      </c>
    </row>
    <row r="3" spans="1:6" x14ac:dyDescent="0.45">
      <c r="A3" t="s">
        <v>54</v>
      </c>
      <c r="B3" s="1" t="s">
        <v>52</v>
      </c>
      <c r="D3" s="1" t="s">
        <v>57</v>
      </c>
      <c r="E3" t="s">
        <v>202</v>
      </c>
      <c r="F3" s="1" t="s">
        <v>208</v>
      </c>
    </row>
    <row r="4" spans="1:6" x14ac:dyDescent="0.45">
      <c r="A4" t="s">
        <v>54</v>
      </c>
      <c r="B4" t="s">
        <v>53</v>
      </c>
      <c r="D4" s="2" t="s">
        <v>58</v>
      </c>
    </row>
    <row r="5" spans="1:6" x14ac:dyDescent="0.45">
      <c r="A5" t="s">
        <v>87</v>
      </c>
      <c r="B5" s="42" t="s">
        <v>59</v>
      </c>
      <c r="C5" s="43"/>
      <c r="D5" s="2" t="s">
        <v>90</v>
      </c>
    </row>
    <row r="6" spans="1:6" x14ac:dyDescent="0.45">
      <c r="A6" t="s">
        <v>87</v>
      </c>
      <c r="B6" s="44" t="s">
        <v>60</v>
      </c>
      <c r="C6" s="3" t="s">
        <v>61</v>
      </c>
      <c r="D6" s="2" t="s">
        <v>88</v>
      </c>
    </row>
    <row r="7" spans="1:6" x14ac:dyDescent="0.45">
      <c r="A7" t="s">
        <v>87</v>
      </c>
      <c r="B7" s="45"/>
      <c r="C7" s="3" t="s">
        <v>62</v>
      </c>
      <c r="D7" s="11" t="s">
        <v>88</v>
      </c>
    </row>
    <row r="8" spans="1:6" x14ac:dyDescent="0.45">
      <c r="A8" t="s">
        <v>87</v>
      </c>
      <c r="B8" s="4"/>
      <c r="C8" s="3" t="s">
        <v>63</v>
      </c>
      <c r="D8" s="11" t="s">
        <v>88</v>
      </c>
    </row>
    <row r="9" spans="1:6" x14ac:dyDescent="0.45">
      <c r="A9" t="s">
        <v>87</v>
      </c>
      <c r="B9" s="44" t="s">
        <v>64</v>
      </c>
      <c r="C9" s="3" t="s">
        <v>65</v>
      </c>
      <c r="D9" s="11" t="s">
        <v>89</v>
      </c>
    </row>
    <row r="10" spans="1:6" x14ac:dyDescent="0.45">
      <c r="A10" t="s">
        <v>87</v>
      </c>
      <c r="B10" s="46"/>
      <c r="C10" s="3" t="s">
        <v>66</v>
      </c>
      <c r="D10" s="11" t="s">
        <v>89</v>
      </c>
    </row>
    <row r="11" spans="1:6" x14ac:dyDescent="0.45">
      <c r="A11" t="s">
        <v>87</v>
      </c>
      <c r="B11" s="45"/>
      <c r="C11" s="3" t="s">
        <v>67</v>
      </c>
      <c r="D11" s="11" t="s">
        <v>89</v>
      </c>
    </row>
    <row r="12" spans="1:6" x14ac:dyDescent="0.45">
      <c r="A12" t="s">
        <v>87</v>
      </c>
      <c r="B12" s="48" t="s">
        <v>68</v>
      </c>
      <c r="C12" s="49"/>
      <c r="D12" s="11" t="s">
        <v>88</v>
      </c>
    </row>
    <row r="13" spans="1:6" x14ac:dyDescent="0.45">
      <c r="A13" t="s">
        <v>87</v>
      </c>
      <c r="B13" s="50" t="s">
        <v>69</v>
      </c>
      <c r="C13" s="51"/>
      <c r="D13" s="11" t="s">
        <v>88</v>
      </c>
    </row>
    <row r="14" spans="1:6" x14ac:dyDescent="0.45">
      <c r="A14" t="s">
        <v>87</v>
      </c>
      <c r="B14" s="42" t="s">
        <v>70</v>
      </c>
      <c r="C14" s="43"/>
      <c r="D14" s="11" t="s">
        <v>88</v>
      </c>
    </row>
    <row r="15" spans="1:6" x14ac:dyDescent="0.45">
      <c r="A15" t="s">
        <v>87</v>
      </c>
      <c r="B15" s="42" t="s">
        <v>71</v>
      </c>
      <c r="C15" s="43"/>
      <c r="D15" s="11" t="s">
        <v>91</v>
      </c>
    </row>
    <row r="16" spans="1:6" x14ac:dyDescent="0.45">
      <c r="A16" t="s">
        <v>87</v>
      </c>
      <c r="B16" s="44" t="s">
        <v>72</v>
      </c>
      <c r="C16" s="5" t="s">
        <v>73</v>
      </c>
      <c r="D16" s="11" t="s">
        <v>92</v>
      </c>
    </row>
    <row r="17" spans="1:11" x14ac:dyDescent="0.45">
      <c r="A17" t="s">
        <v>87</v>
      </c>
      <c r="B17" s="45"/>
      <c r="C17" s="6" t="s">
        <v>74</v>
      </c>
      <c r="D17" s="11" t="s">
        <v>92</v>
      </c>
    </row>
    <row r="18" spans="1:11" x14ac:dyDescent="0.45">
      <c r="A18" t="s">
        <v>87</v>
      </c>
      <c r="B18" s="44" t="s">
        <v>75</v>
      </c>
      <c r="C18" s="5" t="s">
        <v>73</v>
      </c>
      <c r="D18" s="11" t="s">
        <v>92</v>
      </c>
    </row>
    <row r="19" spans="1:11" x14ac:dyDescent="0.45">
      <c r="A19" t="s">
        <v>87</v>
      </c>
      <c r="B19" s="45"/>
      <c r="C19" s="6" t="s">
        <v>74</v>
      </c>
      <c r="D19" s="11" t="s">
        <v>92</v>
      </c>
    </row>
    <row r="20" spans="1:11" x14ac:dyDescent="0.45">
      <c r="A20" t="s">
        <v>87</v>
      </c>
      <c r="B20" s="44" t="s">
        <v>76</v>
      </c>
      <c r="C20" s="6" t="s">
        <v>77</v>
      </c>
      <c r="D20" s="11" t="s">
        <v>93</v>
      </c>
    </row>
    <row r="21" spans="1:11" x14ac:dyDescent="0.45">
      <c r="A21" t="s">
        <v>87</v>
      </c>
      <c r="B21" s="46"/>
      <c r="C21" s="7" t="s">
        <v>78</v>
      </c>
      <c r="D21" s="11" t="s">
        <v>93</v>
      </c>
    </row>
    <row r="22" spans="1:11" x14ac:dyDescent="0.45">
      <c r="A22" t="s">
        <v>87</v>
      </c>
      <c r="B22" s="45"/>
      <c r="C22" s="6" t="s">
        <v>74</v>
      </c>
      <c r="D22" s="11" t="s">
        <v>93</v>
      </c>
    </row>
    <row r="23" spans="1:11" x14ac:dyDescent="0.45">
      <c r="A23" t="s">
        <v>87</v>
      </c>
      <c r="B23" s="42" t="s">
        <v>79</v>
      </c>
      <c r="C23" s="47"/>
      <c r="D23" s="11" t="s">
        <v>92</v>
      </c>
    </row>
    <row r="24" spans="1:11" x14ac:dyDescent="0.45">
      <c r="A24" t="s">
        <v>87</v>
      </c>
      <c r="B24" s="42" t="s">
        <v>80</v>
      </c>
      <c r="C24" s="47"/>
      <c r="D24" s="11" t="s">
        <v>92</v>
      </c>
    </row>
    <row r="25" spans="1:11" x14ac:dyDescent="0.45">
      <c r="A25" t="s">
        <v>87</v>
      </c>
      <c r="B25" s="35" t="s">
        <v>81</v>
      </c>
      <c r="C25" s="36"/>
      <c r="D25" s="11" t="s">
        <v>92</v>
      </c>
    </row>
    <row r="26" spans="1:11" x14ac:dyDescent="0.45">
      <c r="A26" t="s">
        <v>87</v>
      </c>
      <c r="B26" s="37" t="s">
        <v>82</v>
      </c>
      <c r="C26" s="37"/>
      <c r="D26" s="11" t="s">
        <v>92</v>
      </c>
    </row>
    <row r="27" spans="1:11" x14ac:dyDescent="0.45">
      <c r="A27" t="s">
        <v>87</v>
      </c>
      <c r="B27" s="38" t="s">
        <v>83</v>
      </c>
      <c r="C27" s="8"/>
      <c r="D27" s="11" t="s">
        <v>92</v>
      </c>
    </row>
    <row r="28" spans="1:11" x14ac:dyDescent="0.45">
      <c r="A28" t="s">
        <v>87</v>
      </c>
      <c r="B28" s="39"/>
      <c r="C28" s="9" t="s">
        <v>84</v>
      </c>
      <c r="D28" s="11" t="s">
        <v>92</v>
      </c>
    </row>
    <row r="29" spans="1:11" x14ac:dyDescent="0.45">
      <c r="A29" t="s">
        <v>87</v>
      </c>
      <c r="B29" s="38" t="s">
        <v>85</v>
      </c>
      <c r="C29" s="10" t="s">
        <v>86</v>
      </c>
      <c r="D29" s="11" t="s">
        <v>92</v>
      </c>
      <c r="G29">
        <v>1</v>
      </c>
      <c r="H29" t="s">
        <v>96</v>
      </c>
      <c r="I29" s="29">
        <v>42576.924791666665</v>
      </c>
      <c r="J29">
        <v>1</v>
      </c>
      <c r="K29">
        <v>1</v>
      </c>
    </row>
    <row r="30" spans="1:11" x14ac:dyDescent="0.45">
      <c r="A30" t="s">
        <v>87</v>
      </c>
      <c r="B30" s="39"/>
      <c r="C30" s="9" t="s">
        <v>84</v>
      </c>
      <c r="D30" s="11" t="s">
        <v>92</v>
      </c>
      <c r="G30">
        <v>2</v>
      </c>
      <c r="H30" t="s">
        <v>119</v>
      </c>
      <c r="I30" s="29">
        <v>43452.92496527778</v>
      </c>
      <c r="J30">
        <v>1</v>
      </c>
      <c r="K30">
        <v>2</v>
      </c>
    </row>
    <row r="31" spans="1:11" x14ac:dyDescent="0.45">
      <c r="A31" t="s">
        <v>94</v>
      </c>
      <c r="B31" t="s">
        <v>95</v>
      </c>
      <c r="D31" s="2" t="s">
        <v>11</v>
      </c>
    </row>
    <row r="32" spans="1:11" x14ac:dyDescent="0.45">
      <c r="A32" t="s">
        <v>94</v>
      </c>
      <c r="B32" s="52" t="s">
        <v>96</v>
      </c>
      <c r="C32" s="53" t="s">
        <v>97</v>
      </c>
      <c r="D32" s="2" t="s">
        <v>11</v>
      </c>
    </row>
    <row r="33" spans="1:6" x14ac:dyDescent="0.45">
      <c r="A33" t="s">
        <v>94</v>
      </c>
      <c r="B33" s="54" t="s">
        <v>98</v>
      </c>
      <c r="C33" s="57" t="s">
        <v>99</v>
      </c>
      <c r="D33" s="2" t="s">
        <v>12</v>
      </c>
    </row>
    <row r="34" spans="1:6" x14ac:dyDescent="0.45">
      <c r="A34" t="s">
        <v>94</v>
      </c>
      <c r="B34" s="55"/>
      <c r="C34" s="58" t="s">
        <v>100</v>
      </c>
      <c r="D34" s="2" t="s">
        <v>12</v>
      </c>
    </row>
    <row r="35" spans="1:6" x14ac:dyDescent="0.45">
      <c r="A35" t="s">
        <v>94</v>
      </c>
      <c r="B35" s="56"/>
      <c r="C35" s="59" t="s">
        <v>101</v>
      </c>
      <c r="D35" s="2" t="s">
        <v>12</v>
      </c>
    </row>
    <row r="36" spans="1:6" x14ac:dyDescent="0.45">
      <c r="A36" t="s">
        <v>94</v>
      </c>
      <c r="B36" s="12"/>
      <c r="C36" s="59" t="s">
        <v>102</v>
      </c>
      <c r="D36" s="2" t="s">
        <v>12</v>
      </c>
    </row>
    <row r="37" spans="1:6" x14ac:dyDescent="0.45">
      <c r="A37" t="s">
        <v>94</v>
      </c>
      <c r="B37" s="13" t="s">
        <v>103</v>
      </c>
      <c r="C37" s="60" t="s">
        <v>104</v>
      </c>
      <c r="D37" s="2" t="s">
        <v>12</v>
      </c>
    </row>
    <row r="38" spans="1:6" x14ac:dyDescent="0.45">
      <c r="A38" t="s">
        <v>94</v>
      </c>
      <c r="B38" s="14" t="s">
        <v>105</v>
      </c>
      <c r="C38" s="59" t="s">
        <v>106</v>
      </c>
      <c r="D38" s="2" t="s">
        <v>12</v>
      </c>
    </row>
    <row r="39" spans="1:6" x14ac:dyDescent="0.45">
      <c r="A39" t="s">
        <v>94</v>
      </c>
      <c r="B39" s="14" t="s">
        <v>107</v>
      </c>
      <c r="C39" s="59" t="s">
        <v>108</v>
      </c>
      <c r="D39" s="2" t="s">
        <v>12</v>
      </c>
    </row>
    <row r="40" spans="1:6" x14ac:dyDescent="0.45">
      <c r="A40" t="s">
        <v>94</v>
      </c>
      <c r="B40" s="15" t="s">
        <v>109</v>
      </c>
      <c r="C40" s="16">
        <v>12736</v>
      </c>
      <c r="F40" t="s">
        <v>202</v>
      </c>
    </row>
    <row r="41" spans="1:6" x14ac:dyDescent="0.45">
      <c r="A41" t="s">
        <v>94</v>
      </c>
      <c r="B41" s="40" t="s">
        <v>110</v>
      </c>
      <c r="C41" s="17">
        <v>8525</v>
      </c>
      <c r="F41" t="s">
        <v>202</v>
      </c>
    </row>
    <row r="42" spans="1:6" x14ac:dyDescent="0.45">
      <c r="A42" t="s">
        <v>94</v>
      </c>
      <c r="B42" s="41"/>
      <c r="C42" s="18">
        <v>20</v>
      </c>
      <c r="F42" t="s">
        <v>202</v>
      </c>
    </row>
    <row r="43" spans="1:6" x14ac:dyDescent="0.45">
      <c r="A43" t="s">
        <v>94</v>
      </c>
      <c r="B43" s="19" t="s">
        <v>111</v>
      </c>
      <c r="C43" s="20" t="s">
        <v>112</v>
      </c>
      <c r="F43" t="s">
        <v>202</v>
      </c>
    </row>
    <row r="44" spans="1:6" x14ac:dyDescent="0.45">
      <c r="A44" t="s">
        <v>94</v>
      </c>
      <c r="B44" s="19"/>
      <c r="C44" s="20"/>
      <c r="F44" t="s">
        <v>202</v>
      </c>
    </row>
    <row r="45" spans="1:6" x14ac:dyDescent="0.45">
      <c r="A45" t="s">
        <v>94</v>
      </c>
      <c r="B45" s="21" t="s">
        <v>113</v>
      </c>
      <c r="C45" s="22">
        <v>2145.9</v>
      </c>
      <c r="D45" s="2" t="s">
        <v>206</v>
      </c>
    </row>
    <row r="46" spans="1:6" x14ac:dyDescent="0.45">
      <c r="A46" t="s">
        <v>94</v>
      </c>
      <c r="B46" s="23" t="s">
        <v>114</v>
      </c>
      <c r="C46" s="24" t="s">
        <v>115</v>
      </c>
      <c r="D46" s="2" t="s">
        <v>206</v>
      </c>
    </row>
    <row r="47" spans="1:6" x14ac:dyDescent="0.45">
      <c r="A47" t="s">
        <v>94</v>
      </c>
      <c r="B47" s="25" t="s">
        <v>116</v>
      </c>
      <c r="C47" s="26" t="s">
        <v>117</v>
      </c>
      <c r="D47" s="2" t="s">
        <v>207</v>
      </c>
    </row>
    <row r="48" spans="1:6" x14ac:dyDescent="0.45">
      <c r="A48" t="s">
        <v>94</v>
      </c>
      <c r="B48" s="27" t="s">
        <v>118</v>
      </c>
      <c r="C48" s="28">
        <v>3.472222222222222E-3</v>
      </c>
      <c r="F48" t="s">
        <v>202</v>
      </c>
    </row>
    <row r="49" spans="1:4" x14ac:dyDescent="0.45">
      <c r="A49" t="s">
        <v>240</v>
      </c>
      <c r="B49" s="61" t="s">
        <v>209</v>
      </c>
      <c r="C49" s="61"/>
      <c r="D49" s="62"/>
    </row>
    <row r="50" spans="1:4" x14ac:dyDescent="0.45">
      <c r="A50" t="s">
        <v>240</v>
      </c>
      <c r="B50" s="63" t="s">
        <v>61</v>
      </c>
      <c r="C50" s="64"/>
      <c r="D50" s="65"/>
    </row>
    <row r="51" spans="1:4" x14ac:dyDescent="0.45">
      <c r="A51" t="s">
        <v>240</v>
      </c>
      <c r="B51" s="63" t="s">
        <v>62</v>
      </c>
      <c r="C51" s="63"/>
      <c r="D51" s="66"/>
    </row>
    <row r="52" spans="1:4" x14ac:dyDescent="0.45">
      <c r="A52" t="s">
        <v>240</v>
      </c>
      <c r="B52" s="63" t="s">
        <v>210</v>
      </c>
      <c r="C52" s="63"/>
      <c r="D52" s="67"/>
    </row>
    <row r="53" spans="1:4" x14ac:dyDescent="0.45">
      <c r="A53" t="s">
        <v>240</v>
      </c>
      <c r="B53" s="68" t="s">
        <v>211</v>
      </c>
      <c r="C53" s="69" t="s">
        <v>212</v>
      </c>
      <c r="D53" s="70"/>
    </row>
    <row r="54" spans="1:4" x14ac:dyDescent="0.45">
      <c r="A54" t="s">
        <v>240</v>
      </c>
      <c r="B54" s="71"/>
      <c r="C54" s="63" t="s">
        <v>213</v>
      </c>
      <c r="D54" s="66"/>
    </row>
    <row r="55" spans="1:4" x14ac:dyDescent="0.45">
      <c r="A55" t="s">
        <v>240</v>
      </c>
      <c r="B55" s="72"/>
      <c r="C55" s="73" t="s">
        <v>214</v>
      </c>
      <c r="D55" s="74"/>
    </row>
    <row r="56" spans="1:4" x14ac:dyDescent="0.45">
      <c r="A56" t="s">
        <v>240</v>
      </c>
      <c r="B56" s="68" t="s">
        <v>215</v>
      </c>
      <c r="C56" s="69" t="s">
        <v>216</v>
      </c>
      <c r="D56" s="70"/>
    </row>
    <row r="57" spans="1:4" x14ac:dyDescent="0.45">
      <c r="A57" t="s">
        <v>240</v>
      </c>
      <c r="B57" s="71"/>
      <c r="C57" s="63" t="s">
        <v>217</v>
      </c>
      <c r="D57" s="75"/>
    </row>
    <row r="58" spans="1:4" x14ac:dyDescent="0.45">
      <c r="A58" t="s">
        <v>240</v>
      </c>
      <c r="B58" s="72"/>
      <c r="C58" s="73" t="s">
        <v>218</v>
      </c>
      <c r="D58" s="74"/>
    </row>
    <row r="59" spans="1:4" x14ac:dyDescent="0.45">
      <c r="A59" t="s">
        <v>240</v>
      </c>
      <c r="B59" s="68" t="s">
        <v>219</v>
      </c>
      <c r="C59" s="69" t="s">
        <v>220</v>
      </c>
      <c r="D59" s="70"/>
    </row>
    <row r="60" spans="1:4" x14ac:dyDescent="0.45">
      <c r="A60" t="s">
        <v>240</v>
      </c>
      <c r="B60" s="71"/>
      <c r="C60" s="63" t="s">
        <v>221</v>
      </c>
      <c r="D60" s="66"/>
    </row>
    <row r="61" spans="1:4" x14ac:dyDescent="0.45">
      <c r="A61" t="s">
        <v>240</v>
      </c>
      <c r="B61" s="72"/>
      <c r="C61" s="73" t="s">
        <v>222</v>
      </c>
      <c r="D61" s="74"/>
    </row>
    <row r="62" spans="1:4" x14ac:dyDescent="0.45">
      <c r="A62" t="s">
        <v>240</v>
      </c>
      <c r="B62" s="68" t="s">
        <v>223</v>
      </c>
      <c r="C62" s="69" t="s">
        <v>224</v>
      </c>
      <c r="D62" s="70"/>
    </row>
    <row r="63" spans="1:4" x14ac:dyDescent="0.45">
      <c r="A63" t="s">
        <v>240</v>
      </c>
      <c r="B63" s="71"/>
      <c r="C63" s="63" t="s">
        <v>225</v>
      </c>
      <c r="D63" s="66"/>
    </row>
    <row r="64" spans="1:4" x14ac:dyDescent="0.45">
      <c r="A64" t="s">
        <v>240</v>
      </c>
      <c r="B64" s="72"/>
      <c r="C64" s="73" t="s">
        <v>226</v>
      </c>
      <c r="D64" s="74"/>
    </row>
    <row r="65" spans="1:4" x14ac:dyDescent="0.45">
      <c r="A65" t="s">
        <v>240</v>
      </c>
      <c r="B65" s="69" t="s">
        <v>227</v>
      </c>
      <c r="C65" s="69" t="s">
        <v>228</v>
      </c>
      <c r="D65" s="76"/>
    </row>
    <row r="66" spans="1:4" x14ac:dyDescent="0.45">
      <c r="A66" t="s">
        <v>240</v>
      </c>
      <c r="B66" s="77" t="s">
        <v>229</v>
      </c>
      <c r="C66" s="77"/>
      <c r="D66" s="78"/>
    </row>
    <row r="67" spans="1:4" x14ac:dyDescent="0.45">
      <c r="A67" t="s">
        <v>240</v>
      </c>
      <c r="B67" s="77" t="s">
        <v>230</v>
      </c>
      <c r="C67" s="79">
        <v>0.41666666666666669</v>
      </c>
      <c r="D67" s="80"/>
    </row>
    <row r="68" spans="1:4" x14ac:dyDescent="0.45">
      <c r="A68" t="s">
        <v>240</v>
      </c>
      <c r="B68" s="77" t="s">
        <v>231</v>
      </c>
      <c r="C68" s="79">
        <v>0.83333333333333337</v>
      </c>
      <c r="D68" s="80"/>
    </row>
    <row r="69" spans="1:4" x14ac:dyDescent="0.45">
      <c r="A69" t="s">
        <v>240</v>
      </c>
      <c r="B69" s="77" t="s">
        <v>232</v>
      </c>
      <c r="C69" s="77"/>
      <c r="D69" s="80"/>
    </row>
    <row r="70" spans="1:4" x14ac:dyDescent="0.45">
      <c r="A70" t="s">
        <v>240</v>
      </c>
      <c r="B70" s="81" t="s">
        <v>233</v>
      </c>
      <c r="C70" s="63" t="s">
        <v>234</v>
      </c>
      <c r="D70" s="82">
        <v>200</v>
      </c>
    </row>
    <row r="71" spans="1:4" x14ac:dyDescent="0.45">
      <c r="A71" t="s">
        <v>240</v>
      </c>
      <c r="B71" s="83"/>
      <c r="C71" s="63" t="s">
        <v>235</v>
      </c>
      <c r="D71" s="84">
        <f>D70-10</f>
        <v>190</v>
      </c>
    </row>
    <row r="72" spans="1:4" x14ac:dyDescent="0.45">
      <c r="A72" t="s">
        <v>240</v>
      </c>
      <c r="B72" s="85"/>
      <c r="C72" s="73" t="s">
        <v>236</v>
      </c>
      <c r="D72" s="86">
        <f>D70-20</f>
        <v>180</v>
      </c>
    </row>
    <row r="73" spans="1:4" x14ac:dyDescent="0.45">
      <c r="A73" t="s">
        <v>240</v>
      </c>
      <c r="B73" s="87" t="s">
        <v>237</v>
      </c>
      <c r="C73" s="88" t="s">
        <v>238</v>
      </c>
      <c r="D73" s="89" t="s">
        <v>239</v>
      </c>
    </row>
    <row r="74" spans="1:4" x14ac:dyDescent="0.45">
      <c r="B74" s="64"/>
      <c r="C74" s="90"/>
      <c r="D74" s="91"/>
    </row>
  </sheetData>
  <mergeCells count="22">
    <mergeCell ref="B53:B55"/>
    <mergeCell ref="B56:B58"/>
    <mergeCell ref="B59:B61"/>
    <mergeCell ref="B62:B64"/>
    <mergeCell ref="B70:B72"/>
    <mergeCell ref="B24:C24"/>
    <mergeCell ref="B5:C5"/>
    <mergeCell ref="B6:B7"/>
    <mergeCell ref="B9:B11"/>
    <mergeCell ref="B12:C12"/>
    <mergeCell ref="B13:C13"/>
    <mergeCell ref="B14:C14"/>
    <mergeCell ref="B15:C15"/>
    <mergeCell ref="B16:B17"/>
    <mergeCell ref="B18:B19"/>
    <mergeCell ref="B20:B22"/>
    <mergeCell ref="B23:C23"/>
    <mergeCell ref="B25:C25"/>
    <mergeCell ref="B26:C26"/>
    <mergeCell ref="B27:B28"/>
    <mergeCell ref="B29:B30"/>
    <mergeCell ref="B41:B42"/>
  </mergeCells>
  <hyperlinks>
    <hyperlink ref="B12" r:id="rId1" xr:uid="{0938AC28-06A9-4303-9929-7A7947F8B8E5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anner</dc:creator>
  <cp:lastModifiedBy>anner</cp:lastModifiedBy>
  <dcterms:created xsi:type="dcterms:W3CDTF">2019-04-11T16:14:54Z</dcterms:created>
  <dcterms:modified xsi:type="dcterms:W3CDTF">2019-04-12T13:56:53Z</dcterms:modified>
</cp:coreProperties>
</file>