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r\Downloads\"/>
    </mc:Choice>
  </mc:AlternateContent>
  <xr:revisionPtr revIDLastSave="0" documentId="13_ncr:1_{777B5DA4-EBFE-42A2-B387-252C203318ED}" xr6:coauthVersionLast="43" xr6:coauthVersionMax="43" xr10:uidLastSave="{00000000-0000-0000-0000-000000000000}"/>
  <bookViews>
    <workbookView xWindow="-98" yWindow="-98" windowWidth="20715" windowHeight="13276" xr2:uid="{18789871-B039-49D9-BF20-0674459504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I13" i="1"/>
  <c r="J13" i="1"/>
  <c r="K13" i="1"/>
  <c r="K12" i="1"/>
  <c r="J12" i="1"/>
  <c r="I12" i="1"/>
  <c r="K11" i="1"/>
  <c r="J11" i="1"/>
  <c r="I11" i="1"/>
  <c r="K10" i="1"/>
  <c r="J10" i="1"/>
  <c r="I10" i="1"/>
  <c r="K9" i="1"/>
  <c r="J9" i="1"/>
  <c r="I9" i="1"/>
  <c r="K36" i="1"/>
  <c r="J36" i="1"/>
  <c r="I36" i="1"/>
  <c r="K35" i="1"/>
  <c r="J35" i="1"/>
  <c r="I35" i="1"/>
  <c r="K34" i="1"/>
  <c r="J34" i="1"/>
  <c r="I34" i="1"/>
  <c r="K33" i="1"/>
  <c r="J33" i="1"/>
  <c r="I33" i="1"/>
  <c r="J30" i="1"/>
  <c r="K30" i="1"/>
  <c r="I30" i="1"/>
  <c r="I41" i="1"/>
  <c r="I40" i="1"/>
  <c r="I29" i="1"/>
  <c r="I28" i="1"/>
  <c r="I27" i="1"/>
  <c r="I2" i="1"/>
  <c r="I3" i="1"/>
  <c r="I4" i="1"/>
  <c r="I5" i="1"/>
  <c r="I1" i="1"/>
  <c r="K2" i="1"/>
  <c r="K3" i="1"/>
  <c r="K4" i="1"/>
  <c r="K5" i="1"/>
  <c r="K27" i="1"/>
  <c r="K28" i="1"/>
  <c r="K29" i="1"/>
  <c r="K40" i="1"/>
  <c r="K41" i="1"/>
  <c r="K1" i="1"/>
  <c r="J2" i="1"/>
  <c r="J3" i="1"/>
  <c r="J4" i="1"/>
  <c r="J5" i="1"/>
  <c r="J27" i="1"/>
  <c r="J28" i="1"/>
  <c r="J29" i="1"/>
  <c r="J40" i="1"/>
  <c r="J41" i="1"/>
  <c r="J1" i="1"/>
</calcChain>
</file>

<file path=xl/sharedStrings.xml><?xml version="1.0" encoding="utf-8"?>
<sst xmlns="http://schemas.openxmlformats.org/spreadsheetml/2006/main" count="68" uniqueCount="38">
  <si>
    <t>bord_log</t>
  </si>
  <si>
    <t>anlegen</t>
  </si>
  <si>
    <t>felder</t>
  </si>
  <si>
    <t>step1</t>
  </si>
  <si>
    <t>auswählen</t>
  </si>
  <si>
    <t xml:space="preserve">report + felder </t>
  </si>
  <si>
    <t>flight new / flight select</t>
  </si>
  <si>
    <t>flight</t>
  </si>
  <si>
    <t>step2</t>
  </si>
  <si>
    <t>bord_log_entry</t>
  </si>
  <si>
    <t>step3</t>
  </si>
  <si>
    <t>step4</t>
  </si>
  <si>
    <t>bord_log_entry_grp</t>
  </si>
  <si>
    <t>Bordbücher anzeigen</t>
  </si>
  <si>
    <t/>
  </si>
  <si>
    <t>Create Bord_log</t>
  </si>
  <si>
    <t>Plane auswählen</t>
  </si>
  <si>
    <t>Bordbucheintrag neu</t>
  </si>
  <si>
    <t>Flug neu</t>
  </si>
  <si>
    <t>Bordloggruppe neu</t>
  </si>
  <si>
    <t>Bordlog neu</t>
  </si>
  <si>
    <t>bordbuch auswählen / Plane auswählen</t>
  </si>
  <si>
    <t>Flug anlegen</t>
  </si>
  <si>
    <t>Create Bordlog Entry anlegen (1) - Flug anlegen</t>
  </si>
  <si>
    <t>Create Bordlog Entry anlegen (2) - Flug auswählen</t>
  </si>
  <si>
    <t xml:space="preserve">Create Bordlog Entry ändern </t>
  </si>
  <si>
    <t>bord_log / Plane</t>
  </si>
  <si>
    <t>bord_log_grp new / bord_log_grp select</t>
  </si>
  <si>
    <t>bord_log / Plane / flight</t>
  </si>
  <si>
    <t>bord_log / Plane / flight /bord_log_grp</t>
  </si>
  <si>
    <t xml:space="preserve">bord_log / Plane </t>
  </si>
  <si>
    <t>bord_log / Plane / (flight)</t>
  </si>
  <si>
    <t>bord_log / Plane / flight /bord_log_grp / (bord_log_entry)</t>
  </si>
  <si>
    <t xml:space="preserve">flight new </t>
  </si>
  <si>
    <t>bord_log_entry new</t>
  </si>
  <si>
    <t>bord_log_entry new / bord_log_entry select</t>
  </si>
  <si>
    <t xml:space="preserve">Create Bordlog auswählen (1) </t>
  </si>
  <si>
    <t xml:space="preserve">Create Bordlog auswählen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</si>
</sst>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B8C6-0270-41A2-B451-7F6376BD492F}">
  <dimension ref="A1:U44"/>
  <sheetViews>
    <sheetView tabSelected="1" topLeftCell="A22" workbookViewId="0">
      <selection activeCell="C45" sqref="C45:E48"/>
    </sheetView>
  </sheetViews>
  <sheetFormatPr baseColWidth="10" defaultRowHeight="14.25" x14ac:dyDescent="0.45"/>
  <cols>
    <col min="10" max="10" width="17.33203125" bestFit="1" customWidth="1"/>
    <col min="20" max="20" width="45.3984375" bestFit="1" customWidth="1"/>
  </cols>
  <sheetData>
    <row r="1" spans="1:21" x14ac:dyDescent="0.45">
      <c r="A1" t="s">
        <v>15</v>
      </c>
      <c r="C1" t="s">
        <v>16</v>
      </c>
      <c r="D1" s="2">
        <v>39</v>
      </c>
      <c r="G1" s="1">
        <v>39</v>
      </c>
      <c r="H1" s="1">
        <v>42</v>
      </c>
      <c r="I1" s="1">
        <f>VLOOKUP(G1,M:P,4,0)</f>
        <v>0</v>
      </c>
      <c r="J1" t="str">
        <f>VLOOKUP(G1,M:P,2,0)</f>
        <v>Bordbücher anzeigen</v>
      </c>
      <c r="K1">
        <f>VLOOKUP(G1,M:P,3,0)</f>
        <v>0</v>
      </c>
      <c r="M1">
        <v>39</v>
      </c>
      <c r="N1" t="s">
        <v>13</v>
      </c>
    </row>
    <row r="2" spans="1:21" x14ac:dyDescent="0.45">
      <c r="C2" t="s">
        <v>17</v>
      </c>
      <c r="E2" s="2">
        <v>42</v>
      </c>
      <c r="G2" s="1">
        <v>42</v>
      </c>
      <c r="H2" s="1">
        <v>44</v>
      </c>
      <c r="I2" s="1" t="str">
        <f>VLOOKUP(G2,M:P,4,0)</f>
        <v>step1</v>
      </c>
      <c r="J2" t="str">
        <f>VLOOKUP(G2,M:P,2,0)</f>
        <v>bord_log</v>
      </c>
      <c r="K2" t="str">
        <f>VLOOKUP(G2,M:P,3,0)</f>
        <v>anlegen</v>
      </c>
      <c r="M2">
        <v>42</v>
      </c>
      <c r="N2" t="s">
        <v>0</v>
      </c>
      <c r="O2" t="s">
        <v>1</v>
      </c>
      <c r="P2" t="s">
        <v>3</v>
      </c>
      <c r="Q2" s="2">
        <v>42</v>
      </c>
      <c r="S2" t="s">
        <v>2</v>
      </c>
      <c r="U2" t="s">
        <v>33</v>
      </c>
    </row>
    <row r="3" spans="1:21" x14ac:dyDescent="0.45">
      <c r="C3" t="s">
        <v>18</v>
      </c>
      <c r="E3">
        <v>44</v>
      </c>
      <c r="G3" s="1">
        <v>44</v>
      </c>
      <c r="H3" s="1">
        <v>46</v>
      </c>
      <c r="I3" s="1" t="str">
        <f>VLOOKUP(G3,M:P,4,0)</f>
        <v>step2</v>
      </c>
      <c r="J3" t="str">
        <f>VLOOKUP(G3,M:P,2,0)</f>
        <v>flight</v>
      </c>
      <c r="K3" t="str">
        <f>VLOOKUP(G3,M:P,3,0)</f>
        <v>anlegen</v>
      </c>
      <c r="M3">
        <v>43</v>
      </c>
      <c r="N3" t="s">
        <v>0</v>
      </c>
      <c r="O3" t="s">
        <v>4</v>
      </c>
      <c r="P3" t="s">
        <v>3</v>
      </c>
      <c r="Q3" s="2">
        <v>43</v>
      </c>
      <c r="S3" t="s">
        <v>5</v>
      </c>
      <c r="T3" t="s">
        <v>26</v>
      </c>
      <c r="U3" t="s">
        <v>6</v>
      </c>
    </row>
    <row r="4" spans="1:21" x14ac:dyDescent="0.45">
      <c r="C4" t="s">
        <v>19</v>
      </c>
      <c r="F4">
        <v>46</v>
      </c>
      <c r="G4" s="1">
        <v>46</v>
      </c>
      <c r="H4" s="1">
        <v>48</v>
      </c>
      <c r="I4" s="1" t="str">
        <f>VLOOKUP(G4,M:P,4,0)</f>
        <v>step3</v>
      </c>
      <c r="J4" t="str">
        <f>VLOOKUP(G4,M:P,2,0)</f>
        <v>bord_log_entry_grp</v>
      </c>
      <c r="K4" t="str">
        <f>VLOOKUP(G4,M:P,3,0)</f>
        <v>anlegen</v>
      </c>
      <c r="M4">
        <v>44</v>
      </c>
      <c r="N4" t="s">
        <v>7</v>
      </c>
      <c r="O4" t="s">
        <v>1</v>
      </c>
      <c r="P4" t="s">
        <v>8</v>
      </c>
      <c r="Q4" s="2">
        <v>44</v>
      </c>
      <c r="S4" t="s">
        <v>2</v>
      </c>
      <c r="T4" t="s">
        <v>31</v>
      </c>
      <c r="U4" t="s">
        <v>34</v>
      </c>
    </row>
    <row r="5" spans="1:21" x14ac:dyDescent="0.45">
      <c r="C5" t="s">
        <v>20</v>
      </c>
      <c r="F5">
        <v>48</v>
      </c>
      <c r="G5" s="1">
        <v>48</v>
      </c>
      <c r="H5" s="1"/>
      <c r="I5" s="1" t="str">
        <f>VLOOKUP(G5,M:P,4,0)</f>
        <v>step4</v>
      </c>
      <c r="J5" t="str">
        <f>VLOOKUP(G5,M:P,2,0)</f>
        <v>bord_log_entry</v>
      </c>
      <c r="K5" t="str">
        <f>VLOOKUP(G5,M:P,3,0)</f>
        <v>anlegen</v>
      </c>
      <c r="M5">
        <v>45</v>
      </c>
      <c r="N5" t="s">
        <v>7</v>
      </c>
      <c r="O5" t="s">
        <v>4</v>
      </c>
      <c r="P5" t="s">
        <v>8</v>
      </c>
      <c r="Q5" s="2">
        <v>45</v>
      </c>
      <c r="S5" t="s">
        <v>5</v>
      </c>
      <c r="T5" t="s">
        <v>30</v>
      </c>
      <c r="U5" t="s">
        <v>27</v>
      </c>
    </row>
    <row r="6" spans="1:21" x14ac:dyDescent="0.45">
      <c r="G6" s="1"/>
      <c r="H6" s="1"/>
      <c r="I6" s="1"/>
      <c r="M6">
        <v>46</v>
      </c>
      <c r="N6" t="s">
        <v>12</v>
      </c>
      <c r="O6" t="s">
        <v>1</v>
      </c>
      <c r="P6" t="s">
        <v>10</v>
      </c>
      <c r="Q6" s="2">
        <v>46</v>
      </c>
      <c r="S6" t="s">
        <v>2</v>
      </c>
      <c r="T6" t="s">
        <v>28</v>
      </c>
      <c r="U6" t="s">
        <v>34</v>
      </c>
    </row>
    <row r="7" spans="1:21" x14ac:dyDescent="0.45">
      <c r="G7" t="s">
        <v>14</v>
      </c>
      <c r="M7">
        <v>47</v>
      </c>
      <c r="N7" t="s">
        <v>12</v>
      </c>
      <c r="O7" t="s">
        <v>4</v>
      </c>
      <c r="P7" t="s">
        <v>10</v>
      </c>
      <c r="Q7" s="2">
        <v>47</v>
      </c>
      <c r="S7" t="s">
        <v>5</v>
      </c>
      <c r="T7" t="s">
        <v>29</v>
      </c>
      <c r="U7" t="s">
        <v>35</v>
      </c>
    </row>
    <row r="8" spans="1:21" x14ac:dyDescent="0.45">
      <c r="G8" t="s">
        <v>14</v>
      </c>
      <c r="I8" s="1"/>
      <c r="M8">
        <v>48</v>
      </c>
      <c r="N8" t="s">
        <v>9</v>
      </c>
      <c r="O8" t="s">
        <v>1</v>
      </c>
      <c r="P8" t="s">
        <v>11</v>
      </c>
      <c r="Q8" s="2">
        <v>48</v>
      </c>
      <c r="S8" t="s">
        <v>2</v>
      </c>
      <c r="T8" t="s">
        <v>32</v>
      </c>
    </row>
    <row r="9" spans="1:21" x14ac:dyDescent="0.45">
      <c r="A9" t="s">
        <v>36</v>
      </c>
      <c r="C9" t="s">
        <v>21</v>
      </c>
      <c r="D9">
        <v>39</v>
      </c>
      <c r="G9" s="1">
        <v>39</v>
      </c>
      <c r="H9" s="1">
        <v>43</v>
      </c>
      <c r="I9" s="1">
        <f>VLOOKUP(G9,M:P,4,0)</f>
        <v>0</v>
      </c>
      <c r="J9" t="str">
        <f>VLOOKUP(G9,M:P,2,0)</f>
        <v>Bordbücher anzeigen</v>
      </c>
      <c r="K9">
        <f>VLOOKUP(G9,M:P,3,0)</f>
        <v>0</v>
      </c>
    </row>
    <row r="10" spans="1:21" x14ac:dyDescent="0.45">
      <c r="C10" t="s">
        <v>22</v>
      </c>
      <c r="E10">
        <v>43</v>
      </c>
      <c r="G10" s="1">
        <v>43</v>
      </c>
      <c r="H10" s="1">
        <v>44</v>
      </c>
      <c r="I10" s="1" t="str">
        <f>VLOOKUP(G10,M:P,4,0)</f>
        <v>step1</v>
      </c>
      <c r="J10" t="str">
        <f>VLOOKUP(G10,M:P,2,0)</f>
        <v>bord_log</v>
      </c>
      <c r="K10" t="str">
        <f>VLOOKUP(G10,M:P,3,0)</f>
        <v>auswählen</v>
      </c>
    </row>
    <row r="11" spans="1:21" x14ac:dyDescent="0.45">
      <c r="F11">
        <v>44</v>
      </c>
      <c r="G11" s="1">
        <v>44</v>
      </c>
      <c r="H11" s="1">
        <v>46</v>
      </c>
      <c r="I11" s="1" t="str">
        <f>VLOOKUP(G11,M:P,4,0)</f>
        <v>step2</v>
      </c>
      <c r="J11" t="str">
        <f>VLOOKUP(G11,M:P,2,0)</f>
        <v>flight</v>
      </c>
      <c r="K11" t="str">
        <f>VLOOKUP(G11,M:P,3,0)</f>
        <v>anlegen</v>
      </c>
    </row>
    <row r="12" spans="1:21" x14ac:dyDescent="0.45">
      <c r="F12">
        <v>46</v>
      </c>
      <c r="G12" s="1">
        <v>46</v>
      </c>
      <c r="H12" s="1">
        <v>48</v>
      </c>
      <c r="I12" s="1" t="str">
        <f>VLOOKUP(G12,M:P,4,0)</f>
        <v>step3</v>
      </c>
      <c r="J12" t="str">
        <f>VLOOKUP(G12,M:P,2,0)</f>
        <v>bord_log_entry_grp</v>
      </c>
      <c r="K12" t="str">
        <f>VLOOKUP(G12,M:P,3,0)</f>
        <v>anlegen</v>
      </c>
    </row>
    <row r="13" spans="1:21" x14ac:dyDescent="0.45">
      <c r="F13">
        <v>48</v>
      </c>
      <c r="G13" s="1">
        <v>48</v>
      </c>
      <c r="H13" s="1"/>
      <c r="I13" s="1" t="str">
        <f>VLOOKUP(G13,M:P,4,0)</f>
        <v>step4</v>
      </c>
      <c r="J13" t="str">
        <f>VLOOKUP(G13,M:P,2,0)</f>
        <v>bord_log_entry</v>
      </c>
      <c r="K13" t="str">
        <f>VLOOKUP(G13,M:P,3,0)</f>
        <v>anlegen</v>
      </c>
    </row>
    <row r="14" spans="1:21" x14ac:dyDescent="0.45">
      <c r="G14" s="1"/>
      <c r="H14" s="1"/>
      <c r="I14" s="1"/>
    </row>
    <row r="15" spans="1:21" x14ac:dyDescent="0.45">
      <c r="A15" t="s">
        <v>37</v>
      </c>
      <c r="C15" t="s">
        <v>21</v>
      </c>
      <c r="D15">
        <v>39</v>
      </c>
      <c r="G15" s="1">
        <v>39</v>
      </c>
      <c r="H15" s="1">
        <v>43</v>
      </c>
      <c r="I15" s="1">
        <f>VLOOKUP(G15,M:P,4,0)</f>
        <v>0</v>
      </c>
      <c r="J15" t="str">
        <f>VLOOKUP(G15,M:P,2,0)</f>
        <v>Bordbücher anzeigen</v>
      </c>
      <c r="K15">
        <f>VLOOKUP(G15,M:P,3,0)</f>
        <v>0</v>
      </c>
    </row>
    <row r="16" spans="1:21" x14ac:dyDescent="0.45">
      <c r="C16" t="s">
        <v>22</v>
      </c>
      <c r="E16">
        <v>43</v>
      </c>
      <c r="G16" s="1">
        <v>43</v>
      </c>
      <c r="H16" s="1">
        <v>45</v>
      </c>
      <c r="I16" s="1" t="str">
        <f>VLOOKUP(G16,M:P,4,0)</f>
        <v>step1</v>
      </c>
      <c r="J16" t="str">
        <f>VLOOKUP(G16,M:P,2,0)</f>
        <v>bord_log</v>
      </c>
      <c r="K16" t="str">
        <f>VLOOKUP(G16,M:P,3,0)</f>
        <v>auswählen</v>
      </c>
    </row>
    <row r="17" spans="1:11" x14ac:dyDescent="0.45">
      <c r="F17">
        <v>45</v>
      </c>
      <c r="G17" s="1">
        <v>45</v>
      </c>
      <c r="H17" s="1">
        <v>47</v>
      </c>
      <c r="I17" s="1" t="str">
        <f>VLOOKUP(G17,M:P,4,0)</f>
        <v>step2</v>
      </c>
      <c r="J17" t="str">
        <f>VLOOKUP(G17,M:P,2,0)</f>
        <v>flight</v>
      </c>
      <c r="K17" t="str">
        <f>VLOOKUP(G17,M:P,3,0)</f>
        <v>auswählen</v>
      </c>
    </row>
    <row r="18" spans="1:11" x14ac:dyDescent="0.45">
      <c r="F18">
        <v>46</v>
      </c>
      <c r="G18" s="1">
        <v>46</v>
      </c>
      <c r="H18" s="1">
        <v>48</v>
      </c>
      <c r="I18" s="1" t="str">
        <f>VLOOKUP(G18,M:P,4,0)</f>
        <v>step3</v>
      </c>
      <c r="J18" t="str">
        <f>VLOOKUP(G18,M:P,2,0)</f>
        <v>bord_log_entry_grp</v>
      </c>
      <c r="K18" t="str">
        <f>VLOOKUP(G18,M:P,3,0)</f>
        <v>anlegen</v>
      </c>
    </row>
    <row r="19" spans="1:11" x14ac:dyDescent="0.45">
      <c r="F19">
        <v>48</v>
      </c>
      <c r="G19" s="1">
        <v>48</v>
      </c>
      <c r="H19" s="1"/>
      <c r="I19" s="1" t="str">
        <f>VLOOKUP(G19,M:P,4,0)</f>
        <v>step4</v>
      </c>
      <c r="J19" t="str">
        <f>VLOOKUP(G19,M:P,2,0)</f>
        <v>bord_log_entry</v>
      </c>
      <c r="K19" t="str">
        <f>VLOOKUP(G19,M:P,3,0)</f>
        <v>anlegen</v>
      </c>
    </row>
    <row r="20" spans="1:11" x14ac:dyDescent="0.45">
      <c r="I20" s="1"/>
    </row>
    <row r="21" spans="1:11" x14ac:dyDescent="0.45">
      <c r="A21" t="s">
        <v>37</v>
      </c>
      <c r="C21" t="s">
        <v>21</v>
      </c>
      <c r="D21">
        <v>39</v>
      </c>
      <c r="G21" s="1">
        <v>39</v>
      </c>
      <c r="H21" s="1">
        <v>43</v>
      </c>
      <c r="I21" s="1">
        <f>VLOOKUP(G21,M:P,4,0)</f>
        <v>0</v>
      </c>
      <c r="J21" t="str">
        <f>VLOOKUP(G21,M:P,2,0)</f>
        <v>Bordbücher anzeigen</v>
      </c>
      <c r="K21">
        <f>VLOOKUP(G21,M:P,3,0)</f>
        <v>0</v>
      </c>
    </row>
    <row r="22" spans="1:11" x14ac:dyDescent="0.45">
      <c r="C22" t="s">
        <v>22</v>
      </c>
      <c r="E22">
        <v>43</v>
      </c>
      <c r="G22" s="1">
        <v>43</v>
      </c>
      <c r="H22" s="1">
        <v>45</v>
      </c>
      <c r="I22" s="1" t="str">
        <f>VLOOKUP(G22,M:P,4,0)</f>
        <v>step1</v>
      </c>
      <c r="J22" t="str">
        <f>VLOOKUP(G22,M:P,2,0)</f>
        <v>bord_log</v>
      </c>
      <c r="K22" t="str">
        <f>VLOOKUP(G22,M:P,3,0)</f>
        <v>auswählen</v>
      </c>
    </row>
    <row r="23" spans="1:11" x14ac:dyDescent="0.45">
      <c r="F23">
        <v>45</v>
      </c>
      <c r="G23" s="1">
        <v>45</v>
      </c>
      <c r="H23" s="1">
        <v>47</v>
      </c>
      <c r="I23" s="1" t="str">
        <f>VLOOKUP(G23,M:P,4,0)</f>
        <v>step2</v>
      </c>
      <c r="J23" t="str">
        <f>VLOOKUP(G23,M:P,2,0)</f>
        <v>flight</v>
      </c>
      <c r="K23" t="str">
        <f>VLOOKUP(G23,M:P,3,0)</f>
        <v>auswählen</v>
      </c>
    </row>
    <row r="24" spans="1:11" x14ac:dyDescent="0.45">
      <c r="F24">
        <v>47</v>
      </c>
      <c r="G24" s="1">
        <v>47</v>
      </c>
      <c r="H24" s="1">
        <v>48</v>
      </c>
      <c r="I24" s="1" t="str">
        <f>VLOOKUP(G24,M:P,4,0)</f>
        <v>step3</v>
      </c>
      <c r="J24" t="str">
        <f>VLOOKUP(G24,M:P,2,0)</f>
        <v>bord_log_entry_grp</v>
      </c>
      <c r="K24" t="str">
        <f>VLOOKUP(G24,M:P,3,0)</f>
        <v>auswählen</v>
      </c>
    </row>
    <row r="25" spans="1:11" x14ac:dyDescent="0.45">
      <c r="F25">
        <v>48</v>
      </c>
      <c r="G25" s="1">
        <v>48</v>
      </c>
      <c r="H25" s="1"/>
      <c r="I25" s="1" t="str">
        <f>VLOOKUP(G25,M:P,4,0)</f>
        <v>step4</v>
      </c>
      <c r="J25" t="str">
        <f>VLOOKUP(G25,M:P,2,0)</f>
        <v>bord_log_entry</v>
      </c>
      <c r="K25" t="str">
        <f>VLOOKUP(G25,M:P,3,0)</f>
        <v>anlegen</v>
      </c>
    </row>
    <row r="26" spans="1:11" x14ac:dyDescent="0.45">
      <c r="I26" s="1"/>
    </row>
    <row r="27" spans="1:11" x14ac:dyDescent="0.45">
      <c r="A27" t="s">
        <v>23</v>
      </c>
      <c r="C27" t="s">
        <v>21</v>
      </c>
      <c r="D27">
        <v>39</v>
      </c>
      <c r="G27" s="1">
        <v>39</v>
      </c>
      <c r="H27" s="1">
        <v>44</v>
      </c>
      <c r="I27" s="1">
        <f>VLOOKUP(G27,M:P,4,0)</f>
        <v>0</v>
      </c>
      <c r="J27" t="str">
        <f>VLOOKUP(G27,M:P,2,0)</f>
        <v>Bordbücher anzeigen</v>
      </c>
      <c r="K27">
        <f>VLOOKUP(G27,M:P,3,0)</f>
        <v>0</v>
      </c>
    </row>
    <row r="28" spans="1:11" x14ac:dyDescent="0.45">
      <c r="C28" t="s">
        <v>22</v>
      </c>
      <c r="E28">
        <v>44</v>
      </c>
      <c r="G28" s="1">
        <v>44</v>
      </c>
      <c r="H28" s="1">
        <v>46</v>
      </c>
      <c r="I28" s="1" t="str">
        <f>VLOOKUP(G28,M:P,4,0)</f>
        <v>step2</v>
      </c>
      <c r="J28" t="str">
        <f>VLOOKUP(G28,M:P,2,0)</f>
        <v>flight</v>
      </c>
      <c r="K28" t="str">
        <f>VLOOKUP(G28,M:P,3,0)</f>
        <v>anlegen</v>
      </c>
    </row>
    <row r="29" spans="1:11" x14ac:dyDescent="0.45">
      <c r="F29">
        <v>46</v>
      </c>
      <c r="G29" s="1">
        <v>46</v>
      </c>
      <c r="H29" s="1">
        <v>48</v>
      </c>
      <c r="I29" s="1" t="str">
        <f>VLOOKUP(G29,M:P,4,0)</f>
        <v>step3</v>
      </c>
      <c r="J29" t="str">
        <f>VLOOKUP(G29,M:P,2,0)</f>
        <v>bord_log_entry_grp</v>
      </c>
      <c r="K29" t="str">
        <f>VLOOKUP(G29,M:P,3,0)</f>
        <v>anlegen</v>
      </c>
    </row>
    <row r="30" spans="1:11" x14ac:dyDescent="0.45">
      <c r="F30">
        <v>48</v>
      </c>
      <c r="G30" s="1">
        <v>48</v>
      </c>
      <c r="H30" s="1"/>
      <c r="I30" s="1" t="str">
        <f>VLOOKUP(G30,M:P,4,0)</f>
        <v>step4</v>
      </c>
      <c r="J30" t="str">
        <f>VLOOKUP(G30,M:P,2,0)</f>
        <v>bord_log_entry</v>
      </c>
      <c r="K30" t="str">
        <f>VLOOKUP(G30,M:P,3,0)</f>
        <v>anlegen</v>
      </c>
    </row>
    <row r="31" spans="1:11" x14ac:dyDescent="0.45">
      <c r="G31" t="s">
        <v>14</v>
      </c>
      <c r="I31" s="1"/>
    </row>
    <row r="33" spans="1:11" x14ac:dyDescent="0.45">
      <c r="A33" t="s">
        <v>24</v>
      </c>
      <c r="C33" t="s">
        <v>21</v>
      </c>
      <c r="D33">
        <v>39</v>
      </c>
      <c r="G33" s="1">
        <v>39</v>
      </c>
      <c r="H33" s="1">
        <v>45</v>
      </c>
      <c r="I33" s="1">
        <f>VLOOKUP(G33,M:P,4,0)</f>
        <v>0</v>
      </c>
      <c r="J33" t="str">
        <f>VLOOKUP(G33,M:P,2,0)</f>
        <v>Bordbücher anzeigen</v>
      </c>
      <c r="K33">
        <f>VLOOKUP(G33,M:P,3,0)</f>
        <v>0</v>
      </c>
    </row>
    <row r="34" spans="1:11" x14ac:dyDescent="0.45">
      <c r="C34" t="s">
        <v>22</v>
      </c>
      <c r="E34">
        <v>45</v>
      </c>
      <c r="G34" s="1">
        <v>45</v>
      </c>
      <c r="H34" s="1">
        <v>47</v>
      </c>
      <c r="I34" s="1" t="str">
        <f>VLOOKUP(G34,M:P,4,0)</f>
        <v>step2</v>
      </c>
      <c r="J34" t="str">
        <f>VLOOKUP(G34,M:P,2,0)</f>
        <v>flight</v>
      </c>
      <c r="K34" t="str">
        <f>VLOOKUP(G34,M:P,3,0)</f>
        <v>auswählen</v>
      </c>
    </row>
    <row r="35" spans="1:11" x14ac:dyDescent="0.45">
      <c r="F35">
        <v>47</v>
      </c>
      <c r="G35" s="1">
        <v>47</v>
      </c>
      <c r="H35" s="1">
        <v>48</v>
      </c>
      <c r="I35" s="1" t="str">
        <f>VLOOKUP(G35,M:P,4,0)</f>
        <v>step3</v>
      </c>
      <c r="J35" t="str">
        <f>VLOOKUP(G35,M:P,2,0)</f>
        <v>bord_log_entry_grp</v>
      </c>
      <c r="K35" t="str">
        <f>VLOOKUP(G35,M:P,3,0)</f>
        <v>auswählen</v>
      </c>
    </row>
    <row r="36" spans="1:11" x14ac:dyDescent="0.45">
      <c r="F36">
        <v>48</v>
      </c>
      <c r="G36" s="1">
        <v>48</v>
      </c>
      <c r="H36" s="1"/>
      <c r="I36" s="1" t="str">
        <f>VLOOKUP(G36,M:P,4,0)</f>
        <v>step4</v>
      </c>
      <c r="J36" t="str">
        <f>VLOOKUP(G36,M:P,2,0)</f>
        <v>bord_log_entry</v>
      </c>
      <c r="K36" t="str">
        <f>VLOOKUP(G36,M:P,3,0)</f>
        <v>anlegen</v>
      </c>
    </row>
    <row r="40" spans="1:11" x14ac:dyDescent="0.45">
      <c r="A40" t="s">
        <v>25</v>
      </c>
      <c r="C40" t="s">
        <v>21</v>
      </c>
      <c r="D40">
        <v>39</v>
      </c>
      <c r="G40" s="1">
        <v>39</v>
      </c>
      <c r="H40" s="1"/>
      <c r="I40" s="1">
        <f>VLOOKUP(G40,M:P,4,0)</f>
        <v>0</v>
      </c>
      <c r="J40" t="str">
        <f>VLOOKUP(G40,M:P,2,0)</f>
        <v>Bordbücher anzeigen</v>
      </c>
      <c r="K40">
        <f>VLOOKUP(G40,M:P,3,0)</f>
        <v>0</v>
      </c>
    </row>
    <row r="41" spans="1:11" x14ac:dyDescent="0.45">
      <c r="C41" t="s">
        <v>22</v>
      </c>
      <c r="E41">
        <v>48</v>
      </c>
      <c r="G41" s="1">
        <v>48</v>
      </c>
      <c r="H41" s="1"/>
      <c r="I41" s="1" t="str">
        <f>VLOOKUP(G41,M:P,4,0)</f>
        <v>step4</v>
      </c>
      <c r="J41" t="str">
        <f>VLOOKUP(G41,M:P,2,0)</f>
        <v>bord_log_entry</v>
      </c>
      <c r="K41" t="str">
        <f>VLOOKUP(G41,M:P,3,0)</f>
        <v>anlegen</v>
      </c>
    </row>
    <row r="42" spans="1:11" x14ac:dyDescent="0.45">
      <c r="G42" s="1"/>
      <c r="H42" s="1"/>
      <c r="I42" s="1"/>
    </row>
    <row r="43" spans="1:11" x14ac:dyDescent="0.45">
      <c r="G43" s="1"/>
      <c r="H43" s="1"/>
      <c r="I43" s="1"/>
    </row>
    <row r="44" spans="1:11" x14ac:dyDescent="0.45">
      <c r="I4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anner</cp:lastModifiedBy>
  <dcterms:created xsi:type="dcterms:W3CDTF">2019-04-17T09:21:54Z</dcterms:created>
  <dcterms:modified xsi:type="dcterms:W3CDTF">2019-04-17T13:40:49Z</dcterms:modified>
</cp:coreProperties>
</file>