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rmt\Documents\Visual Studio 2017\GEO\GEO_Konzeption\"/>
    </mc:Choice>
  </mc:AlternateContent>
  <bookViews>
    <workbookView xWindow="-98" yWindow="-98" windowWidth="20715" windowHeight="13275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H5" i="1"/>
  <c r="G5" i="1"/>
  <c r="G4" i="1"/>
  <c r="F5" i="1"/>
  <c r="F6" i="1"/>
  <c r="F4" i="1"/>
  <c r="E5" i="1"/>
  <c r="E6" i="1"/>
  <c r="E4" i="1"/>
</calcChain>
</file>

<file path=xl/sharedStrings.xml><?xml version="1.0" encoding="utf-8"?>
<sst xmlns="http://schemas.openxmlformats.org/spreadsheetml/2006/main" count="53" uniqueCount="43">
  <si>
    <t>Alle Koordinaten im Umkreis von</t>
  </si>
  <si>
    <t>Abstand von Punkt</t>
  </si>
  <si>
    <t>Kandidat</t>
  </si>
  <si>
    <t>Firma</t>
  </si>
  <si>
    <t>Abstand</t>
  </si>
  <si>
    <t>Abstand KM</t>
  </si>
  <si>
    <t>Min/Max</t>
  </si>
  <si>
    <t>Koordinatenberechnung - Abstand (Auswahl der relevanten Adressen), Schwerpunkt (zur Anzeige)</t>
  </si>
  <si>
    <t>exe erstellen aus Javascript mit Übergabeparameter Adressdatei</t>
  </si>
  <si>
    <t>Anzeige Datei unterteilen</t>
  </si>
  <si>
    <t>Datenermittlung (aus Adressen Koordinaten ermitteln)</t>
  </si>
  <si>
    <t>Daten Auswahl</t>
  </si>
  <si>
    <t>Datenanzeige</t>
  </si>
  <si>
    <t>Array aus separater Datei lesen</t>
  </si>
  <si>
    <t>Array Zusatz erstellen zur Unterscheidung Kandidat / Firma</t>
  </si>
  <si>
    <t>Ständige Koordinatenermittlung für neue Adressen</t>
  </si>
  <si>
    <t>Kandidaten</t>
  </si>
  <si>
    <t>neuer Kandidat</t>
  </si>
  <si>
    <t>Adresse bekannt?</t>
  </si>
  <si>
    <t>ja</t>
  </si>
  <si>
    <t>Adresse zuordnen</t>
  </si>
  <si>
    <t>nein</t>
  </si>
  <si>
    <t>Adresse downloaden</t>
  </si>
  <si>
    <t>Koordinaten ermitteln</t>
  </si>
  <si>
    <t>Koordinaten zuordnen</t>
  </si>
  <si>
    <t>Koordinaten Upload</t>
  </si>
  <si>
    <t>Firmen</t>
  </si>
  <si>
    <t>Kandidaten anzeigen</t>
  </si>
  <si>
    <t>Selektion des Kandidaten</t>
  </si>
  <si>
    <t>Selektion der entsprechenden Firmen</t>
  </si>
  <si>
    <t>nach Umkreis</t>
  </si>
  <si>
    <t>nach Themengebiet</t>
  </si>
  <si>
    <t>Themengebiet Kandidat</t>
  </si>
  <si>
    <t>Themengebiet Firma</t>
  </si>
  <si>
    <t>Ausgabe der Liste in ein Array (mit Attribut Kandidat, Firma)</t>
  </si>
  <si>
    <t>Ausgab der Informationen</t>
  </si>
  <si>
    <t>einzelne Punkte</t>
  </si>
  <si>
    <t>Beschriftung</t>
  </si>
  <si>
    <t>zentraler Punkt für Umkreisbildung</t>
  </si>
  <si>
    <t>Kandidat oder Schwerpunkt aus der Punkteliste</t>
  </si>
  <si>
    <t>Anzeige definierter Umkreis</t>
  </si>
  <si>
    <t>Routen zwischen Kandidat + Firma (Kandidat und jede einzelne Firma)</t>
  </si>
  <si>
    <t>Entfernungsangabe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</si>
</sst>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C50" sqref="C50"/>
    </sheetView>
  </sheetViews>
  <sheetFormatPr defaultColWidth="10.6640625" defaultRowHeight="14.25" x14ac:dyDescent="0.45"/>
  <sheetData>
    <row r="1" spans="1:5" x14ac:dyDescent="0.45">
      <c r="A1" t="s">
        <v>10</v>
      </c>
    </row>
    <row r="2" spans="1:5" x14ac:dyDescent="0.45">
      <c r="B2" t="s">
        <v>8</v>
      </c>
    </row>
    <row r="3" spans="1:5" x14ac:dyDescent="0.45">
      <c r="A3" t="s">
        <v>11</v>
      </c>
    </row>
    <row r="4" spans="1:5" x14ac:dyDescent="0.45">
      <c r="B4" t="s">
        <v>7</v>
      </c>
    </row>
    <row r="5" spans="1:5" x14ac:dyDescent="0.45">
      <c r="A5" t="s">
        <v>12</v>
      </c>
    </row>
    <row r="6" spans="1:5" x14ac:dyDescent="0.45">
      <c r="B6" t="s">
        <v>9</v>
      </c>
    </row>
    <row r="7" spans="1:5" x14ac:dyDescent="0.45">
      <c r="B7" t="s">
        <v>13</v>
      </c>
    </row>
    <row r="8" spans="1:5" x14ac:dyDescent="0.45">
      <c r="B8" t="s">
        <v>14</v>
      </c>
    </row>
    <row r="11" spans="1:5" x14ac:dyDescent="0.45">
      <c r="A11" s="2" t="s">
        <v>15</v>
      </c>
    </row>
    <row r="12" spans="1:5" x14ac:dyDescent="0.45">
      <c r="B12" t="s">
        <v>16</v>
      </c>
    </row>
    <row r="13" spans="1:5" x14ac:dyDescent="0.45">
      <c r="C13" t="s">
        <v>17</v>
      </c>
    </row>
    <row r="14" spans="1:5" x14ac:dyDescent="0.45">
      <c r="C14" t="s">
        <v>18</v>
      </c>
    </row>
    <row r="15" spans="1:5" x14ac:dyDescent="0.45">
      <c r="D15" t="s">
        <v>19</v>
      </c>
    </row>
    <row r="16" spans="1:5" x14ac:dyDescent="0.45">
      <c r="E16" t="s">
        <v>20</v>
      </c>
    </row>
    <row r="17" spans="2:5" x14ac:dyDescent="0.45">
      <c r="D17" t="s">
        <v>21</v>
      </c>
    </row>
    <row r="18" spans="2:5" x14ac:dyDescent="0.45">
      <c r="E18" t="s">
        <v>22</v>
      </c>
    </row>
    <row r="19" spans="2:5" x14ac:dyDescent="0.45">
      <c r="E19" t="s">
        <v>23</v>
      </c>
    </row>
    <row r="20" spans="2:5" x14ac:dyDescent="0.45">
      <c r="E20" t="s">
        <v>24</v>
      </c>
    </row>
    <row r="21" spans="2:5" x14ac:dyDescent="0.45">
      <c r="E21" t="s">
        <v>25</v>
      </c>
    </row>
    <row r="22" spans="2:5" x14ac:dyDescent="0.45">
      <c r="B22" t="s">
        <v>26</v>
      </c>
    </row>
    <row r="23" spans="2:5" x14ac:dyDescent="0.45">
      <c r="C23" t="s">
        <v>17</v>
      </c>
    </row>
    <row r="24" spans="2:5" x14ac:dyDescent="0.45">
      <c r="C24" t="s">
        <v>18</v>
      </c>
    </row>
    <row r="25" spans="2:5" x14ac:dyDescent="0.45">
      <c r="D25" t="s">
        <v>19</v>
      </c>
    </row>
    <row r="26" spans="2:5" x14ac:dyDescent="0.45">
      <c r="E26" t="s">
        <v>20</v>
      </c>
    </row>
    <row r="27" spans="2:5" x14ac:dyDescent="0.45">
      <c r="D27" t="s">
        <v>21</v>
      </c>
    </row>
    <row r="28" spans="2:5" x14ac:dyDescent="0.45">
      <c r="E28" t="s">
        <v>22</v>
      </c>
    </row>
    <row r="29" spans="2:5" x14ac:dyDescent="0.45">
      <c r="E29" t="s">
        <v>23</v>
      </c>
    </row>
    <row r="30" spans="2:5" x14ac:dyDescent="0.45">
      <c r="E30" t="s">
        <v>24</v>
      </c>
    </row>
    <row r="31" spans="2:5" x14ac:dyDescent="0.45">
      <c r="E31" t="s">
        <v>25</v>
      </c>
    </row>
    <row r="33" spans="1:4" x14ac:dyDescent="0.45">
      <c r="A33" s="2" t="s">
        <v>27</v>
      </c>
    </row>
    <row r="34" spans="1:4" x14ac:dyDescent="0.45">
      <c r="B34" t="s">
        <v>28</v>
      </c>
    </row>
    <row r="35" spans="1:4" x14ac:dyDescent="0.45">
      <c r="B35" t="s">
        <v>29</v>
      </c>
    </row>
    <row r="36" spans="1:4" x14ac:dyDescent="0.45">
      <c r="C36" t="s">
        <v>30</v>
      </c>
      <c r="D36" t="s">
        <v>4</v>
      </c>
    </row>
    <row r="37" spans="1:4" x14ac:dyDescent="0.45">
      <c r="C37" t="s">
        <v>31</v>
      </c>
    </row>
    <row r="38" spans="1:4" x14ac:dyDescent="0.45">
      <c r="D38" t="s">
        <v>32</v>
      </c>
    </row>
    <row r="39" spans="1:4" x14ac:dyDescent="0.45">
      <c r="D39" t="s">
        <v>33</v>
      </c>
    </row>
    <row r="40" spans="1:4" x14ac:dyDescent="0.45">
      <c r="B40" t="s">
        <v>34</v>
      </c>
    </row>
    <row r="41" spans="1:4" x14ac:dyDescent="0.45">
      <c r="B41" t="s">
        <v>35</v>
      </c>
    </row>
    <row r="42" spans="1:4" x14ac:dyDescent="0.45">
      <c r="C42" t="s">
        <v>38</v>
      </c>
      <c r="D42" t="s">
        <v>39</v>
      </c>
    </row>
    <row r="43" spans="1:4" x14ac:dyDescent="0.45">
      <c r="C43" t="s">
        <v>40</v>
      </c>
    </row>
    <row r="44" spans="1:4" x14ac:dyDescent="0.45">
      <c r="C44" t="s">
        <v>36</v>
      </c>
    </row>
    <row r="45" spans="1:4" x14ac:dyDescent="0.45">
      <c r="C45" t="s">
        <v>37</v>
      </c>
    </row>
    <row r="46" spans="1:4" x14ac:dyDescent="0.45">
      <c r="C46" t="s">
        <v>41</v>
      </c>
    </row>
    <row r="47" spans="1:4" x14ac:dyDescent="0.45">
      <c r="C47" t="s">
        <v>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9" sqref="E9"/>
    </sheetView>
  </sheetViews>
  <sheetFormatPr defaultColWidth="10.6640625" defaultRowHeight="14.25" x14ac:dyDescent="0.45"/>
  <cols>
    <col min="1" max="1" width="11.1328125" bestFit="1" customWidth="1"/>
    <col min="3" max="3" width="11.132812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2</v>
      </c>
      <c r="C3" t="s">
        <v>3</v>
      </c>
      <c r="E3" t="s">
        <v>4</v>
      </c>
      <c r="F3" t="s">
        <v>5</v>
      </c>
      <c r="G3" t="s">
        <v>6</v>
      </c>
    </row>
    <row r="4" spans="1:10" x14ac:dyDescent="0.45">
      <c r="A4" s="1">
        <v>48.163150000000002</v>
      </c>
      <c r="B4" s="1">
        <v>11.57485</v>
      </c>
      <c r="C4" s="1">
        <v>48.884140000000002</v>
      </c>
      <c r="D4" s="1">
        <v>9.1901399999999995</v>
      </c>
      <c r="E4">
        <f>SQRT(POWER(A4-C4,2)+POWER(B4-D4,2))</f>
        <v>2.4913185994970619</v>
      </c>
      <c r="F4">
        <f>E4*100</f>
        <v>249.13185994970618</v>
      </c>
      <c r="G4" s="1">
        <f>MIN(C4:C7)</f>
        <v>48.163150000000002</v>
      </c>
      <c r="H4" s="1">
        <f>MIN(D4:D7)</f>
        <v>7.1382000000000003</v>
      </c>
      <c r="I4">
        <f>G4+(G5-G4)/2</f>
        <v>49.431319999999999</v>
      </c>
      <c r="J4">
        <f>H4+(H5-H4)/2</f>
        <v>9.3565249999999995</v>
      </c>
    </row>
    <row r="5" spans="1:10" x14ac:dyDescent="0.45">
      <c r="A5" s="1">
        <v>48.163150000000002</v>
      </c>
      <c r="B5" s="1">
        <v>11.57485</v>
      </c>
      <c r="C5" s="1">
        <v>48.378430000000002</v>
      </c>
      <c r="D5" s="1">
        <v>10.93618</v>
      </c>
      <c r="E5">
        <f t="shared" ref="E5:E6" si="0">SQRT(POWER(A5-C5,2)+POWER(B5-D5,2))</f>
        <v>0.67397688929220656</v>
      </c>
      <c r="F5">
        <f t="shared" ref="F5:F6" si="1">E5*100</f>
        <v>67.397688929220649</v>
      </c>
      <c r="G5" s="1">
        <f>MAX(C4:C7)</f>
        <v>50.699489999999997</v>
      </c>
      <c r="H5" s="1">
        <f>MAX(D4:D7)</f>
        <v>11.57485</v>
      </c>
    </row>
    <row r="6" spans="1:10" x14ac:dyDescent="0.45">
      <c r="A6" s="1">
        <v>48.163150000000002</v>
      </c>
      <c r="B6" s="1">
        <v>11.57485</v>
      </c>
      <c r="C6" s="1">
        <v>50.699489999999997</v>
      </c>
      <c r="D6" s="1">
        <v>7.1382000000000003</v>
      </c>
      <c r="E6">
        <f t="shared" si="0"/>
        <v>5.1104680625261683</v>
      </c>
      <c r="F6">
        <f t="shared" si="1"/>
        <v>511.04680625261682</v>
      </c>
    </row>
    <row r="7" spans="1:10" x14ac:dyDescent="0.45">
      <c r="C7" s="1">
        <v>48.163150000000002</v>
      </c>
      <c r="D7" s="1">
        <v>11.57485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anner</dc:creator>
  <cp:lastModifiedBy>CRMT</cp:lastModifiedBy>
  <dcterms:created xsi:type="dcterms:W3CDTF">2019-03-31T06:25:41Z</dcterms:created>
  <dcterms:modified xsi:type="dcterms:W3CDTF">2019-03-31T10:00:08Z</dcterms:modified>
</cp:coreProperties>
</file>