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RT\00 - Irt\00 - Projects (current)\2023 - SONNX\Misc documents\"/>
    </mc:Choice>
  </mc:AlternateContent>
  <bookViews>
    <workbookView xWindow="0" yWindow="0" windowWidth="28800" windowHeight="11700"/>
  </bookViews>
  <sheets>
    <sheet name="Feuil1" sheetId="1" r:id="rId1"/>
  </sheets>
  <definedNames>
    <definedName name="_xlnm._FilterDatabase" localSheetId="0" hidden="1">Feuil1!$A$1:$V$63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" i="1" l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5" i="1"/>
  <c r="C6" i="1"/>
  <c r="C7" i="1"/>
  <c r="C8" i="1"/>
  <c r="R8" i="1" s="1"/>
  <c r="C9" i="1"/>
  <c r="C10" i="1"/>
  <c r="C11" i="1"/>
  <c r="C12" i="1"/>
  <c r="C13" i="1"/>
  <c r="C14" i="1"/>
  <c r="C15" i="1"/>
  <c r="C16" i="1"/>
  <c r="R16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" i="1"/>
  <c r="R36" i="1" l="1"/>
  <c r="R58" i="1"/>
  <c r="R50" i="1"/>
  <c r="R42" i="1"/>
  <c r="R26" i="1"/>
  <c r="R18" i="1"/>
  <c r="R10" i="1"/>
  <c r="R52" i="1"/>
  <c r="Q3" i="1"/>
  <c r="P3" i="1" s="1"/>
  <c r="O3" i="1"/>
  <c r="N3" i="1" s="1"/>
  <c r="R61" i="1"/>
  <c r="K3" i="1"/>
  <c r="J3" i="1" s="1"/>
  <c r="R27" i="1"/>
  <c r="R60" i="1"/>
  <c r="R37" i="1"/>
  <c r="R51" i="1"/>
  <c r="M3" i="1"/>
  <c r="L3" i="1" s="1"/>
  <c r="G3" i="1"/>
  <c r="F3" i="1" s="1"/>
  <c r="I3" i="1"/>
  <c r="H3" i="1" s="1"/>
  <c r="R34" i="1"/>
  <c r="R53" i="1"/>
  <c r="R29" i="1"/>
  <c r="R21" i="1"/>
  <c r="R22" i="1"/>
  <c r="R38" i="1"/>
  <c r="R46" i="1"/>
  <c r="R63" i="1"/>
  <c r="R45" i="1"/>
  <c r="R35" i="1"/>
  <c r="R43" i="1"/>
  <c r="R59" i="1"/>
  <c r="R57" i="1"/>
  <c r="R15" i="1"/>
  <c r="R31" i="1"/>
  <c r="R39" i="1"/>
  <c r="E3" i="1"/>
  <c r="D3" i="1" s="1"/>
  <c r="R12" i="1"/>
  <c r="R44" i="1"/>
  <c r="R41" i="1"/>
  <c r="R49" i="1"/>
  <c r="R17" i="1"/>
  <c r="R9" i="1"/>
  <c r="R28" i="1"/>
  <c r="R20" i="1"/>
  <c r="R30" i="1"/>
  <c r="R7" i="1"/>
  <c r="R4" i="1"/>
  <c r="R33" i="1"/>
  <c r="R25" i="1"/>
  <c r="R55" i="1"/>
  <c r="R47" i="1"/>
  <c r="R13" i="1"/>
  <c r="R5" i="1"/>
  <c r="R40" i="1"/>
  <c r="R32" i="1"/>
  <c r="R24" i="1"/>
  <c r="R54" i="1"/>
  <c r="R56" i="1"/>
  <c r="R48" i="1"/>
  <c r="R14" i="1"/>
  <c r="R6" i="1"/>
  <c r="R23" i="1"/>
  <c r="R11" i="1"/>
  <c r="R19" i="1"/>
  <c r="R62" i="1"/>
  <c r="C3" i="1"/>
  <c r="B3" i="1" s="1"/>
</calcChain>
</file>

<file path=xl/comments1.xml><?xml version="1.0" encoding="utf-8"?>
<comments xmlns="http://schemas.openxmlformats.org/spreadsheetml/2006/main">
  <authors>
    <author>JENN Eric</author>
  </authors>
  <commentList>
    <comment ref="A15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  <comment ref="A22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  <comment ref="A41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  <comment ref="A61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</commentList>
</comments>
</file>

<file path=xl/sharedStrings.xml><?xml version="1.0" encoding="utf-8"?>
<sst xmlns="http://schemas.openxmlformats.org/spreadsheetml/2006/main" count="83" uniqueCount="81">
  <si>
    <t>THAV</t>
  </si>
  <si>
    <t>Conv</t>
  </si>
  <si>
    <t>Add</t>
  </si>
  <si>
    <t>Concat</t>
  </si>
  <si>
    <t>Transpose</t>
  </si>
  <si>
    <t>Shape</t>
  </si>
  <si>
    <t>Softmax</t>
  </si>
  <si>
    <t>Mul</t>
  </si>
  <si>
    <t>Slice</t>
  </si>
  <si>
    <t>Clip</t>
  </si>
  <si>
    <t>Exp</t>
  </si>
  <si>
    <t>Div</t>
  </si>
  <si>
    <t>Gather</t>
  </si>
  <si>
    <t>Reshape</t>
  </si>
  <si>
    <t>Unsqueeze</t>
  </si>
  <si>
    <t>Sigmoid</t>
  </si>
  <si>
    <t>MaxPool</t>
  </si>
  <si>
    <t>Resize</t>
  </si>
  <si>
    <t>Sub</t>
  </si>
  <si>
    <t>Pad</t>
  </si>
  <si>
    <t>ReduceMean</t>
  </si>
  <si>
    <t>Log</t>
  </si>
  <si>
    <t>Gemm</t>
  </si>
  <si>
    <t>MatMul</t>
  </si>
  <si>
    <t>Flatten</t>
  </si>
  <si>
    <t>HardSwish</t>
  </si>
  <si>
    <t>Min</t>
  </si>
  <si>
    <t>Max</t>
  </si>
  <si>
    <t>Abs</t>
  </si>
  <si>
    <t>GRU</t>
  </si>
  <si>
    <t>LSTM</t>
  </si>
  <si>
    <t>Cast</t>
  </si>
  <si>
    <t>Constant</t>
  </si>
  <si>
    <t>ConstantOfShape</t>
  </si>
  <si>
    <t>Equal</t>
  </si>
  <si>
    <t>Erf</t>
  </si>
  <si>
    <t>Expand</t>
  </si>
  <si>
    <t>GlobalAveragePool</t>
  </si>
  <si>
    <t>Identity</t>
  </si>
  <si>
    <t>Mod</t>
  </si>
  <si>
    <t>Neg</t>
  </si>
  <si>
    <t>Not</t>
  </si>
  <si>
    <t>Pow</t>
  </si>
  <si>
    <t>Range</t>
  </si>
  <si>
    <t>ScatterND</t>
  </si>
  <si>
    <t>Sqrt</t>
  </si>
  <si>
    <t>Where</t>
  </si>
  <si>
    <t>CS</t>
  </si>
  <si>
    <t>LeakyRelu</t>
  </si>
  <si>
    <t>Relu</t>
  </si>
  <si>
    <t>Tanh</t>
  </si>
  <si>
    <t>SoftPlus</t>
  </si>
  <si>
    <t>Split</t>
  </si>
  <si>
    <t>Conv2D (std)</t>
  </si>
  <si>
    <t>ConvTranspose/Deconvolution</t>
  </si>
  <si>
    <t>Conv2D (depthwise)</t>
  </si>
  <si>
    <t>ReduceSum</t>
  </si>
  <si>
    <t>Squeeze</t>
  </si>
  <si>
    <t>FullyConnected</t>
  </si>
  <si>
    <t>Operator</t>
  </si>
  <si>
    <t>Bosch</t>
  </si>
  <si>
    <t>Dense</t>
  </si>
  <si>
    <t>float32</t>
  </si>
  <si>
    <t>Which conv?</t>
  </si>
  <si>
    <t>matmul and add operators</t>
  </si>
  <si>
    <t>matmul and add</t>
  </si>
  <si>
    <t>Padding</t>
  </si>
  <si>
    <t>ConvTranspose</t>
  </si>
  <si>
    <t>mobilenetv2</t>
  </si>
  <si>
    <t>yolov8</t>
  </si>
  <si>
    <t>other</t>
  </si>
  <si>
    <t>AIB</t>
  </si>
  <si>
    <t>AIB-HEL</t>
  </si>
  <si>
    <t>Total</t>
  </si>
  <si>
    <t>Types</t>
  </si>
  <si>
    <t>Prio 1</t>
  </si>
  <si>
    <t>Prio 2</t>
  </si>
  <si>
    <t>Notes</t>
  </si>
  <si>
    <t>Real</t>
  </si>
  <si>
    <t>Selected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</si>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</sst>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3" borderId="11" xfId="0" applyFont="1" applyFill="1" applyBorder="1"/>
    <xf numFmtId="0" fontId="3" fillId="0" borderId="12" xfId="2" applyBorder="1"/>
    <xf numFmtId="0" fontId="5" fillId="0" borderId="12" xfId="0" applyFont="1" applyBorder="1" applyAlignment="1">
      <alignment vertical="center"/>
    </xf>
    <xf numFmtId="0" fontId="3" fillId="0" borderId="12" xfId="2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4" fillId="4" borderId="12" xfId="0" applyFont="1" applyFill="1" applyBorder="1"/>
    <xf numFmtId="0" fontId="3" fillId="0" borderId="13" xfId="2" applyBorder="1"/>
    <xf numFmtId="0" fontId="0" fillId="0" borderId="2" xfId="0" applyBorder="1"/>
    <xf numFmtId="0" fontId="0" fillId="4" borderId="2" xfId="0" applyFill="1" applyBorder="1"/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/>
    <xf numFmtId="0" fontId="2" fillId="0" borderId="8" xfId="0" applyFont="1" applyBorder="1" applyAlignment="1">
      <alignment horizontal="center" vertical="center"/>
    </xf>
    <xf numFmtId="0" fontId="0" fillId="0" borderId="10" xfId="0" applyBorder="1"/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19" xfId="0" applyFont="1" applyFill="1" applyBorder="1"/>
    <xf numFmtId="9" fontId="0" fillId="3" borderId="6" xfId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nx.ai/onnx/operators/onnx__Exp.html" TargetMode="External"/><Relationship Id="rId18" Type="http://schemas.openxmlformats.org/officeDocument/2006/relationships/hyperlink" Target="https://onnx.ai/onnx/operators/onnx__GlobalAveragePool.html" TargetMode="External"/><Relationship Id="rId26" Type="http://schemas.openxmlformats.org/officeDocument/2006/relationships/hyperlink" Target="https://onnx.ai/onnx/operators/onnx__MaxPool.html" TargetMode="External"/><Relationship Id="rId39" Type="http://schemas.openxmlformats.org/officeDocument/2006/relationships/hyperlink" Target="https://onnx.ai/onnx/operators/onnx__Resize.html" TargetMode="External"/><Relationship Id="rId21" Type="http://schemas.openxmlformats.org/officeDocument/2006/relationships/hyperlink" Target="https://onnx.ai/onnx/operators/onnx__LeakyRelu.html" TargetMode="External"/><Relationship Id="rId34" Type="http://schemas.openxmlformats.org/officeDocument/2006/relationships/hyperlink" Target="https://onnx.ai/onnx/operators/onnx__Range.html" TargetMode="External"/><Relationship Id="rId42" Type="http://schemas.openxmlformats.org/officeDocument/2006/relationships/hyperlink" Target="https://onnx.ai/onnx/operators/onnx__Sigmoid.html" TargetMode="External"/><Relationship Id="rId47" Type="http://schemas.openxmlformats.org/officeDocument/2006/relationships/hyperlink" Target="https://onnx.ai/onnx/operators/onnx__Sqrt.html" TargetMode="External"/><Relationship Id="rId50" Type="http://schemas.openxmlformats.org/officeDocument/2006/relationships/hyperlink" Target="https://onnx.ai/onnx/operators/onnx__Tanh.htm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onnx.ai/onnx/operators/onnx__ConstantOfShape.html" TargetMode="External"/><Relationship Id="rId2" Type="http://schemas.openxmlformats.org/officeDocument/2006/relationships/hyperlink" Target="https://onnx.ai/onnx/operators/onnx__Add.html" TargetMode="External"/><Relationship Id="rId16" Type="http://schemas.openxmlformats.org/officeDocument/2006/relationships/hyperlink" Target="https://onnx.ai/onnx/operators/onnx__Gather.html" TargetMode="External"/><Relationship Id="rId29" Type="http://schemas.openxmlformats.org/officeDocument/2006/relationships/hyperlink" Target="https://onnx.ai/onnx/operators/onnx__Mul.html" TargetMode="External"/><Relationship Id="rId11" Type="http://schemas.openxmlformats.org/officeDocument/2006/relationships/hyperlink" Target="https://onnx.ai/onnx/operators/onnx__Equal.html" TargetMode="External"/><Relationship Id="rId24" Type="http://schemas.openxmlformats.org/officeDocument/2006/relationships/hyperlink" Target="https://onnx.ai/onnx/operators/onnx__MatMul.html" TargetMode="External"/><Relationship Id="rId32" Type="http://schemas.openxmlformats.org/officeDocument/2006/relationships/hyperlink" Target="https://onnx.ai/onnx/operators/onnx__Pad.html" TargetMode="External"/><Relationship Id="rId37" Type="http://schemas.openxmlformats.org/officeDocument/2006/relationships/hyperlink" Target="https://onnx.ai/onnx/operators/onnx__Relu.html" TargetMode="External"/><Relationship Id="rId40" Type="http://schemas.openxmlformats.org/officeDocument/2006/relationships/hyperlink" Target="https://onnx.ai/onnx/operators/onnx__ScatterND.html" TargetMode="External"/><Relationship Id="rId45" Type="http://schemas.openxmlformats.org/officeDocument/2006/relationships/hyperlink" Target="https://onnx.ai/onnx/operators/onnx__Softplus.html" TargetMode="External"/><Relationship Id="rId53" Type="http://schemas.openxmlformats.org/officeDocument/2006/relationships/hyperlink" Target="https://onnx.ai/onnx/operators/onnx__Where.html" TargetMode="External"/><Relationship Id="rId5" Type="http://schemas.openxmlformats.org/officeDocument/2006/relationships/hyperlink" Target="https://onnx.ai/onnx/operators/onnx__Concat.html" TargetMode="External"/><Relationship Id="rId19" Type="http://schemas.openxmlformats.org/officeDocument/2006/relationships/hyperlink" Target="https://onnx.ai/onnx/operators/onnx__HardSwish.html" TargetMode="External"/><Relationship Id="rId4" Type="http://schemas.openxmlformats.org/officeDocument/2006/relationships/hyperlink" Target="https://onnx.ai/onnx/operators/onnx__Clip.html" TargetMode="External"/><Relationship Id="rId9" Type="http://schemas.openxmlformats.org/officeDocument/2006/relationships/hyperlink" Target="https://onnx.ai/onnx/operators/onnx__ConvTranspose.html" TargetMode="External"/><Relationship Id="rId14" Type="http://schemas.openxmlformats.org/officeDocument/2006/relationships/hyperlink" Target="https://onnx.ai/onnx/operators/onnx__Expand.html" TargetMode="External"/><Relationship Id="rId22" Type="http://schemas.openxmlformats.org/officeDocument/2006/relationships/hyperlink" Target="https://onnx.ai/onnx/operators/onnx__Log.html" TargetMode="External"/><Relationship Id="rId27" Type="http://schemas.openxmlformats.org/officeDocument/2006/relationships/hyperlink" Target="https://onnx.ai/onnx/operators/onnx__Min.html" TargetMode="External"/><Relationship Id="rId30" Type="http://schemas.openxmlformats.org/officeDocument/2006/relationships/hyperlink" Target="https://onnx.ai/onnx/operators/onnx__Neg.html" TargetMode="External"/><Relationship Id="rId35" Type="http://schemas.openxmlformats.org/officeDocument/2006/relationships/hyperlink" Target="https://onnx.ai/onnx/operators/onnx__ReduceMean.html" TargetMode="External"/><Relationship Id="rId43" Type="http://schemas.openxmlformats.org/officeDocument/2006/relationships/hyperlink" Target="https://onnx.ai/onnx/operators/onnx__Slice.html" TargetMode="External"/><Relationship Id="rId48" Type="http://schemas.openxmlformats.org/officeDocument/2006/relationships/hyperlink" Target="https://onnx.ai/onnx/operators/onnx__Squeeze.html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onnx.ai/onnx/operators/onnx__Conv.html" TargetMode="External"/><Relationship Id="rId51" Type="http://schemas.openxmlformats.org/officeDocument/2006/relationships/hyperlink" Target="https://onnx.ai/onnx/operators/onnx__Transpose.html" TargetMode="External"/><Relationship Id="rId3" Type="http://schemas.openxmlformats.org/officeDocument/2006/relationships/hyperlink" Target="https://onnx.ai/onnx/operators/onnx__Cast.html" TargetMode="External"/><Relationship Id="rId12" Type="http://schemas.openxmlformats.org/officeDocument/2006/relationships/hyperlink" Target="https://onnx.ai/onnx/operators/onnx__Erf.html" TargetMode="External"/><Relationship Id="rId17" Type="http://schemas.openxmlformats.org/officeDocument/2006/relationships/hyperlink" Target="https://onnx.ai/onnx/operators/onnx__Gemm.html" TargetMode="External"/><Relationship Id="rId25" Type="http://schemas.openxmlformats.org/officeDocument/2006/relationships/hyperlink" Target="https://onnx.ai/onnx/operators/onnx__Max.html" TargetMode="External"/><Relationship Id="rId33" Type="http://schemas.openxmlformats.org/officeDocument/2006/relationships/hyperlink" Target="https://onnx.ai/onnx/operators/onnx__Pow.html" TargetMode="External"/><Relationship Id="rId38" Type="http://schemas.openxmlformats.org/officeDocument/2006/relationships/hyperlink" Target="https://onnx.ai/onnx/operators/onnx__Reshape.html" TargetMode="External"/><Relationship Id="rId46" Type="http://schemas.openxmlformats.org/officeDocument/2006/relationships/hyperlink" Target="https://onnx.ai/onnx/operators/onnx__Split.html" TargetMode="External"/><Relationship Id="rId20" Type="http://schemas.openxmlformats.org/officeDocument/2006/relationships/hyperlink" Target="https://onnx.ai/onnx/operators/onnx__Identity.html" TargetMode="External"/><Relationship Id="rId41" Type="http://schemas.openxmlformats.org/officeDocument/2006/relationships/hyperlink" Target="https://onnx.ai/onnx/operators/onnx__Shape.html" TargetMode="External"/><Relationship Id="rId54" Type="http://schemas.openxmlformats.org/officeDocument/2006/relationships/hyperlink" Target="https://onnx.ai/onnx/operators/onnx__GRU.html" TargetMode="External"/><Relationship Id="rId1" Type="http://schemas.openxmlformats.org/officeDocument/2006/relationships/hyperlink" Target="https://onnx.ai/onnx/operators/onnx__Abs.html" TargetMode="External"/><Relationship Id="rId6" Type="http://schemas.openxmlformats.org/officeDocument/2006/relationships/hyperlink" Target="https://onnx.ai/onnx/operators/onnx__Constant.html" TargetMode="External"/><Relationship Id="rId15" Type="http://schemas.openxmlformats.org/officeDocument/2006/relationships/hyperlink" Target="https://onnx.ai/onnx/operators/onnx__Flatten.html" TargetMode="External"/><Relationship Id="rId23" Type="http://schemas.openxmlformats.org/officeDocument/2006/relationships/hyperlink" Target="https://onnx.ai/onnx/operators/onnx__LSTM.html" TargetMode="External"/><Relationship Id="rId28" Type="http://schemas.openxmlformats.org/officeDocument/2006/relationships/hyperlink" Target="https://onnx.ai/onnx/operators/onnx__Mod.html" TargetMode="External"/><Relationship Id="rId36" Type="http://schemas.openxmlformats.org/officeDocument/2006/relationships/hyperlink" Target="https://onnx.ai/onnx/operators/onnx__ReduceSum.html" TargetMode="External"/><Relationship Id="rId49" Type="http://schemas.openxmlformats.org/officeDocument/2006/relationships/hyperlink" Target="https://onnx.ai/onnx/operators/onnx__Sub.html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onnx.ai/onnx/operators/onnx__Div.html" TargetMode="External"/><Relationship Id="rId31" Type="http://schemas.openxmlformats.org/officeDocument/2006/relationships/hyperlink" Target="https://onnx.ai/onnx/operators/onnx__Not.html" TargetMode="External"/><Relationship Id="rId44" Type="http://schemas.openxmlformats.org/officeDocument/2006/relationships/hyperlink" Target="https://onnx.ai/onnx/operators/onnx__Softmax.html" TargetMode="External"/><Relationship Id="rId52" Type="http://schemas.openxmlformats.org/officeDocument/2006/relationships/hyperlink" Target="https://onnx.ai/onnx/operators/onnx__Unsqueez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3"/>
  <sheetViews>
    <sheetView tabSelected="1" zoomScale="115" zoomScaleNormal="115" workbookViewId="0">
      <selection activeCell="A3" sqref="A3"/>
    </sheetView>
  </sheetViews>
  <sheetFormatPr baseColWidth="10" defaultRowHeight="15" x14ac:dyDescent="0.25"/>
  <cols>
    <col min="1" max="1" width="28" style="1" bestFit="1" customWidth="1"/>
    <col min="2" max="2" width="11.42578125" style="4"/>
    <col min="3" max="3" width="0" style="4" hidden="1" customWidth="1"/>
    <col min="4" max="4" width="11.42578125" style="4"/>
    <col min="5" max="5" width="0" style="4" hidden="1" customWidth="1"/>
    <col min="6" max="6" width="11.42578125" style="4"/>
    <col min="7" max="7" width="0" style="4" hidden="1" customWidth="1"/>
    <col min="8" max="8" width="11.42578125" style="4"/>
    <col min="9" max="9" width="0" style="4" hidden="1" customWidth="1"/>
    <col min="10" max="10" width="11.42578125" style="4"/>
    <col min="11" max="11" width="0" style="4" hidden="1" customWidth="1"/>
    <col min="12" max="12" width="11.42578125" style="4"/>
    <col min="13" max="13" width="0" style="4" hidden="1" customWidth="1"/>
    <col min="14" max="14" width="11.42578125" style="4"/>
    <col min="15" max="15" width="0" style="4" hidden="1" customWidth="1"/>
    <col min="16" max="16" width="11.42578125" style="4"/>
    <col min="17" max="17" width="0" style="4" hidden="1" customWidth="1"/>
    <col min="18" max="19" width="11.42578125" style="4"/>
    <col min="22" max="22" width="24.5703125" bestFit="1" customWidth="1"/>
  </cols>
  <sheetData>
    <row r="1" spans="1:22" ht="15.75" thickBot="1" x14ac:dyDescent="0.3">
      <c r="B1" s="47" t="s">
        <v>0</v>
      </c>
      <c r="C1" s="48"/>
      <c r="D1" s="49"/>
      <c r="E1" s="50"/>
      <c r="F1" s="51"/>
      <c r="G1" s="39"/>
      <c r="H1" s="18" t="s">
        <v>47</v>
      </c>
      <c r="I1" s="39"/>
      <c r="J1" s="47" t="s">
        <v>71</v>
      </c>
      <c r="K1" s="52"/>
      <c r="L1" s="51"/>
      <c r="M1" s="39"/>
      <c r="N1" s="18" t="s">
        <v>72</v>
      </c>
      <c r="O1" s="39"/>
      <c r="P1" s="18" t="s">
        <v>60</v>
      </c>
      <c r="Q1" s="39"/>
      <c r="R1" s="18" t="s">
        <v>73</v>
      </c>
      <c r="S1" s="38" t="s">
        <v>79</v>
      </c>
      <c r="T1" s="53" t="s">
        <v>74</v>
      </c>
      <c r="U1" s="54"/>
      <c r="V1" s="40" t="s">
        <v>77</v>
      </c>
    </row>
    <row r="2" spans="1:22" x14ac:dyDescent="0.25">
      <c r="A2" s="23" t="s">
        <v>59</v>
      </c>
      <c r="B2" s="9" t="s">
        <v>68</v>
      </c>
      <c r="C2" s="7"/>
      <c r="D2" s="2" t="s">
        <v>69</v>
      </c>
      <c r="E2" s="7"/>
      <c r="F2" s="10" t="s">
        <v>70</v>
      </c>
      <c r="G2" s="7"/>
      <c r="H2" s="19" t="s">
        <v>47</v>
      </c>
      <c r="I2" s="7"/>
      <c r="J2" s="9" t="s">
        <v>75</v>
      </c>
      <c r="K2" s="7"/>
      <c r="L2" s="10" t="s">
        <v>76</v>
      </c>
      <c r="M2" s="7"/>
      <c r="N2" s="19"/>
      <c r="O2" s="7"/>
      <c r="P2" s="19"/>
      <c r="Q2" s="7"/>
      <c r="R2" s="19"/>
      <c r="S2" s="41"/>
      <c r="T2" s="9" t="s">
        <v>78</v>
      </c>
      <c r="U2" s="10" t="s">
        <v>62</v>
      </c>
      <c r="V2" s="30"/>
    </row>
    <row r="3" spans="1:22" x14ac:dyDescent="0.25">
      <c r="A3" s="45" t="s">
        <v>80</v>
      </c>
      <c r="B3" s="46">
        <f>C3/SUM(B4:B63)</f>
        <v>0</v>
      </c>
      <c r="C3" s="7">
        <f>SUM(C4:C63)</f>
        <v>0</v>
      </c>
      <c r="D3" s="46">
        <f>E3/SUM(D4:D63)</f>
        <v>0</v>
      </c>
      <c r="E3" s="7">
        <f>SUM(E4:E63)</f>
        <v>0</v>
      </c>
      <c r="F3" s="46">
        <f>G3/SUM(F4:F63)</f>
        <v>0</v>
      </c>
      <c r="G3" s="7">
        <f>SUM(G4:G63)</f>
        <v>0</v>
      </c>
      <c r="H3" s="46">
        <f>I3/SUM(H4:H63)</f>
        <v>0</v>
      </c>
      <c r="I3" s="7">
        <f>SUM(I4:I63)</f>
        <v>0</v>
      </c>
      <c r="J3" s="46">
        <f>K3/SUM(J4:J63)</f>
        <v>0</v>
      </c>
      <c r="K3" s="7">
        <f>SUM(K4:K63)</f>
        <v>0</v>
      </c>
      <c r="L3" s="46">
        <f>M3/SUM(L4:L63)</f>
        <v>0</v>
      </c>
      <c r="M3" s="7">
        <f>SUM(M4:M63)</f>
        <v>0</v>
      </c>
      <c r="N3" s="46">
        <f>O3/SUM(N4:N63)</f>
        <v>0</v>
      </c>
      <c r="O3" s="7">
        <f>SUM(O4:O63)</f>
        <v>0</v>
      </c>
      <c r="P3" s="46">
        <f>Q3/SUM(P4:P63)</f>
        <v>0</v>
      </c>
      <c r="Q3" s="7">
        <f>SUM(Q4:Q63)</f>
        <v>0</v>
      </c>
      <c r="R3" s="19"/>
      <c r="S3" s="41"/>
      <c r="T3" s="9"/>
      <c r="U3" s="10"/>
      <c r="V3" s="30"/>
    </row>
    <row r="4" spans="1:22" x14ac:dyDescent="0.25">
      <c r="A4" s="24" t="s">
        <v>28</v>
      </c>
      <c r="B4" s="11"/>
      <c r="C4" s="8">
        <f t="shared" ref="C4:C35" si="0">B4*$S4</f>
        <v>0</v>
      </c>
      <c r="D4" s="3"/>
      <c r="E4" s="8">
        <f t="shared" ref="E4:E35" si="1">D4*$S4</f>
        <v>0</v>
      </c>
      <c r="F4" s="12">
        <v>1</v>
      </c>
      <c r="G4" s="8">
        <f t="shared" ref="G4:G35" si="2">F4*$S4</f>
        <v>0</v>
      </c>
      <c r="H4" s="20"/>
      <c r="I4" s="8">
        <f t="shared" ref="I4:I35" si="3">H4*$S4</f>
        <v>0</v>
      </c>
      <c r="J4" s="11"/>
      <c r="K4" s="8">
        <f t="shared" ref="K4:K35" si="4">J4*$S4</f>
        <v>0</v>
      </c>
      <c r="L4" s="12">
        <v>1</v>
      </c>
      <c r="M4" s="8">
        <f t="shared" ref="M4:M35" si="5">L4*$S4</f>
        <v>0</v>
      </c>
      <c r="N4" s="20"/>
      <c r="O4" s="8">
        <f t="shared" ref="O4:O35" si="6">N4*$S4</f>
        <v>0</v>
      </c>
      <c r="P4" s="20"/>
      <c r="Q4" s="8">
        <f t="shared" ref="Q4:Q35" si="7">P4*$S4</f>
        <v>0</v>
      </c>
      <c r="R4" s="20">
        <f t="shared" ref="R4:R35" si="8">SUM(B4:P4)</f>
        <v>2</v>
      </c>
      <c r="S4" s="42"/>
      <c r="T4" s="32">
        <v>1</v>
      </c>
      <c r="U4" s="33"/>
      <c r="V4" s="30"/>
    </row>
    <row r="5" spans="1:22" x14ac:dyDescent="0.25">
      <c r="A5" s="24" t="s">
        <v>2</v>
      </c>
      <c r="B5" s="11">
        <v>1</v>
      </c>
      <c r="C5" s="8">
        <f t="shared" si="0"/>
        <v>0</v>
      </c>
      <c r="D5" s="3"/>
      <c r="E5" s="8">
        <f t="shared" si="1"/>
        <v>0</v>
      </c>
      <c r="F5" s="12"/>
      <c r="G5" s="8">
        <f t="shared" si="2"/>
        <v>0</v>
      </c>
      <c r="H5" s="20">
        <v>1</v>
      </c>
      <c r="I5" s="8">
        <f t="shared" si="3"/>
        <v>0</v>
      </c>
      <c r="J5" s="11">
        <v>1</v>
      </c>
      <c r="K5" s="8">
        <f t="shared" si="4"/>
        <v>0</v>
      </c>
      <c r="L5" s="14">
        <v>1</v>
      </c>
      <c r="M5" s="8">
        <f t="shared" si="5"/>
        <v>0</v>
      </c>
      <c r="N5" s="20">
        <v>1</v>
      </c>
      <c r="O5" s="8">
        <f t="shared" si="6"/>
        <v>0</v>
      </c>
      <c r="P5" s="21">
        <v>1</v>
      </c>
      <c r="Q5" s="8">
        <f t="shared" si="7"/>
        <v>0</v>
      </c>
      <c r="R5" s="20">
        <f t="shared" si="8"/>
        <v>6</v>
      </c>
      <c r="S5" s="42"/>
      <c r="T5" s="32">
        <v>1</v>
      </c>
      <c r="U5" s="33"/>
      <c r="V5" s="30"/>
    </row>
    <row r="6" spans="1:22" x14ac:dyDescent="0.25">
      <c r="A6" s="24" t="s">
        <v>31</v>
      </c>
      <c r="B6" s="11"/>
      <c r="C6" s="8">
        <f t="shared" si="0"/>
        <v>0</v>
      </c>
      <c r="D6" s="3"/>
      <c r="E6" s="8">
        <f t="shared" si="1"/>
        <v>0</v>
      </c>
      <c r="F6" s="12"/>
      <c r="G6" s="8">
        <f t="shared" si="2"/>
        <v>0</v>
      </c>
      <c r="H6" s="20">
        <v>1</v>
      </c>
      <c r="I6" s="8">
        <f t="shared" si="3"/>
        <v>0</v>
      </c>
      <c r="J6" s="11"/>
      <c r="K6" s="8">
        <f t="shared" si="4"/>
        <v>0</v>
      </c>
      <c r="L6" s="12"/>
      <c r="M6" s="8">
        <f t="shared" si="5"/>
        <v>0</v>
      </c>
      <c r="N6" s="20"/>
      <c r="O6" s="8">
        <f t="shared" si="6"/>
        <v>0</v>
      </c>
      <c r="P6" s="20"/>
      <c r="Q6" s="8">
        <f t="shared" si="7"/>
        <v>0</v>
      </c>
      <c r="R6" s="20">
        <f t="shared" si="8"/>
        <v>1</v>
      </c>
      <c r="S6" s="42"/>
      <c r="T6" s="32">
        <v>1</v>
      </c>
      <c r="U6" s="33"/>
      <c r="V6" s="30"/>
    </row>
    <row r="7" spans="1:22" x14ac:dyDescent="0.25">
      <c r="A7" s="24" t="s">
        <v>9</v>
      </c>
      <c r="B7" s="11">
        <v>1</v>
      </c>
      <c r="C7" s="8">
        <f t="shared" si="0"/>
        <v>0</v>
      </c>
      <c r="D7" s="3"/>
      <c r="E7" s="8">
        <f t="shared" si="1"/>
        <v>0</v>
      </c>
      <c r="F7" s="12"/>
      <c r="G7" s="8">
        <f t="shared" si="2"/>
        <v>0</v>
      </c>
      <c r="H7" s="20"/>
      <c r="I7" s="8">
        <f t="shared" si="3"/>
        <v>0</v>
      </c>
      <c r="J7" s="11"/>
      <c r="K7" s="8">
        <f t="shared" si="4"/>
        <v>0</v>
      </c>
      <c r="L7" s="12"/>
      <c r="M7" s="8">
        <f t="shared" si="5"/>
        <v>0</v>
      </c>
      <c r="N7" s="20"/>
      <c r="O7" s="8">
        <f t="shared" si="6"/>
        <v>0</v>
      </c>
      <c r="P7" s="20"/>
      <c r="Q7" s="8">
        <f t="shared" si="7"/>
        <v>0</v>
      </c>
      <c r="R7" s="20">
        <f t="shared" si="8"/>
        <v>1</v>
      </c>
      <c r="S7" s="42"/>
      <c r="T7" s="32">
        <v>1</v>
      </c>
      <c r="U7" s="33"/>
      <c r="V7" s="30"/>
    </row>
    <row r="8" spans="1:22" x14ac:dyDescent="0.25">
      <c r="A8" s="24" t="s">
        <v>3</v>
      </c>
      <c r="B8" s="11">
        <v>1</v>
      </c>
      <c r="C8" s="8">
        <f t="shared" si="0"/>
        <v>0</v>
      </c>
      <c r="D8" s="3"/>
      <c r="E8" s="8">
        <f t="shared" si="1"/>
        <v>0</v>
      </c>
      <c r="F8" s="12"/>
      <c r="G8" s="8">
        <f t="shared" si="2"/>
        <v>0</v>
      </c>
      <c r="H8" s="20">
        <v>1</v>
      </c>
      <c r="I8" s="8">
        <f t="shared" si="3"/>
        <v>0</v>
      </c>
      <c r="J8" s="11">
        <v>1</v>
      </c>
      <c r="K8" s="8">
        <f t="shared" si="4"/>
        <v>0</v>
      </c>
      <c r="L8" s="12"/>
      <c r="M8" s="8">
        <f t="shared" si="5"/>
        <v>0</v>
      </c>
      <c r="N8" s="20">
        <v>1</v>
      </c>
      <c r="O8" s="8">
        <f t="shared" si="6"/>
        <v>0</v>
      </c>
      <c r="P8" s="20"/>
      <c r="Q8" s="8">
        <f t="shared" si="7"/>
        <v>0</v>
      </c>
      <c r="R8" s="20">
        <f t="shared" si="8"/>
        <v>4</v>
      </c>
      <c r="S8" s="42"/>
      <c r="T8" s="32">
        <v>1</v>
      </c>
      <c r="U8" s="33"/>
      <c r="V8" s="30"/>
    </row>
    <row r="9" spans="1:22" x14ac:dyDescent="0.25">
      <c r="A9" s="24" t="s">
        <v>32</v>
      </c>
      <c r="B9" s="11"/>
      <c r="C9" s="8">
        <f t="shared" si="0"/>
        <v>0</v>
      </c>
      <c r="D9" s="3"/>
      <c r="E9" s="8">
        <f t="shared" si="1"/>
        <v>0</v>
      </c>
      <c r="F9" s="12"/>
      <c r="G9" s="8">
        <f t="shared" si="2"/>
        <v>0</v>
      </c>
      <c r="H9" s="20">
        <v>1</v>
      </c>
      <c r="I9" s="8">
        <f t="shared" si="3"/>
        <v>0</v>
      </c>
      <c r="J9" s="11"/>
      <c r="K9" s="8">
        <f t="shared" si="4"/>
        <v>0</v>
      </c>
      <c r="L9" s="12"/>
      <c r="M9" s="8">
        <f t="shared" si="5"/>
        <v>0</v>
      </c>
      <c r="N9" s="20">
        <v>1</v>
      </c>
      <c r="O9" s="8">
        <f t="shared" si="6"/>
        <v>0</v>
      </c>
      <c r="P9" s="20"/>
      <c r="Q9" s="8">
        <f t="shared" si="7"/>
        <v>0</v>
      </c>
      <c r="R9" s="20">
        <f t="shared" si="8"/>
        <v>2</v>
      </c>
      <c r="S9" s="42"/>
      <c r="T9" s="32">
        <v>1</v>
      </c>
      <c r="U9" s="33"/>
      <c r="V9" s="30"/>
    </row>
    <row r="10" spans="1:22" x14ac:dyDescent="0.25">
      <c r="A10" s="24" t="s">
        <v>33</v>
      </c>
      <c r="B10" s="11"/>
      <c r="C10" s="8">
        <f t="shared" si="0"/>
        <v>0</v>
      </c>
      <c r="D10" s="3"/>
      <c r="E10" s="8">
        <f t="shared" si="1"/>
        <v>0</v>
      </c>
      <c r="F10" s="12"/>
      <c r="G10" s="8">
        <f t="shared" si="2"/>
        <v>0</v>
      </c>
      <c r="H10" s="20">
        <v>1</v>
      </c>
      <c r="I10" s="8">
        <f t="shared" si="3"/>
        <v>0</v>
      </c>
      <c r="J10" s="11"/>
      <c r="K10" s="8">
        <f t="shared" si="4"/>
        <v>0</v>
      </c>
      <c r="L10" s="12"/>
      <c r="M10" s="8">
        <f t="shared" si="5"/>
        <v>0</v>
      </c>
      <c r="N10" s="20"/>
      <c r="O10" s="8">
        <f t="shared" si="6"/>
        <v>0</v>
      </c>
      <c r="P10" s="20"/>
      <c r="Q10" s="8">
        <f t="shared" si="7"/>
        <v>0</v>
      </c>
      <c r="R10" s="20">
        <f t="shared" si="8"/>
        <v>1</v>
      </c>
      <c r="S10" s="42"/>
      <c r="T10" s="32">
        <v>1</v>
      </c>
      <c r="U10" s="33"/>
      <c r="V10" s="30"/>
    </row>
    <row r="11" spans="1:22" x14ac:dyDescent="0.25">
      <c r="A11" s="24" t="s">
        <v>1</v>
      </c>
      <c r="B11" s="11">
        <v>1</v>
      </c>
      <c r="C11" s="8">
        <f t="shared" si="0"/>
        <v>0</v>
      </c>
      <c r="D11" s="3"/>
      <c r="E11" s="8">
        <f t="shared" si="1"/>
        <v>0</v>
      </c>
      <c r="F11" s="12"/>
      <c r="G11" s="8">
        <f t="shared" si="2"/>
        <v>0</v>
      </c>
      <c r="H11" s="20">
        <v>1</v>
      </c>
      <c r="I11" s="8">
        <f t="shared" si="3"/>
        <v>0</v>
      </c>
      <c r="J11" s="11"/>
      <c r="K11" s="8">
        <f t="shared" si="4"/>
        <v>0</v>
      </c>
      <c r="L11" s="12"/>
      <c r="M11" s="8">
        <f t="shared" si="5"/>
        <v>0</v>
      </c>
      <c r="N11" s="20">
        <v>1</v>
      </c>
      <c r="O11" s="8">
        <f t="shared" si="6"/>
        <v>0</v>
      </c>
      <c r="P11" s="20"/>
      <c r="Q11" s="8">
        <f t="shared" si="7"/>
        <v>0</v>
      </c>
      <c r="R11" s="20">
        <f t="shared" si="8"/>
        <v>3</v>
      </c>
      <c r="S11" s="42"/>
      <c r="T11" s="32">
        <v>1</v>
      </c>
      <c r="U11" s="33"/>
      <c r="V11" s="30" t="s">
        <v>63</v>
      </c>
    </row>
    <row r="12" spans="1:22" x14ac:dyDescent="0.25">
      <c r="A12" s="25" t="s">
        <v>55</v>
      </c>
      <c r="B12" s="11"/>
      <c r="C12" s="8">
        <f t="shared" si="0"/>
        <v>0</v>
      </c>
      <c r="D12" s="3"/>
      <c r="E12" s="8">
        <f t="shared" si="1"/>
        <v>0</v>
      </c>
      <c r="F12" s="12"/>
      <c r="G12" s="8">
        <f t="shared" si="2"/>
        <v>0</v>
      </c>
      <c r="H12" s="20"/>
      <c r="I12" s="8">
        <f t="shared" si="3"/>
        <v>0</v>
      </c>
      <c r="J12" s="11"/>
      <c r="K12" s="8">
        <f t="shared" si="4"/>
        <v>0</v>
      </c>
      <c r="L12" s="12">
        <v>1</v>
      </c>
      <c r="M12" s="8">
        <f t="shared" si="5"/>
        <v>0</v>
      </c>
      <c r="N12" s="20"/>
      <c r="O12" s="8">
        <f t="shared" si="6"/>
        <v>0</v>
      </c>
      <c r="P12" s="20">
        <v>1</v>
      </c>
      <c r="Q12" s="8">
        <f t="shared" si="7"/>
        <v>0</v>
      </c>
      <c r="R12" s="20">
        <f t="shared" si="8"/>
        <v>2</v>
      </c>
      <c r="S12" s="42"/>
      <c r="T12" s="32">
        <v>1</v>
      </c>
      <c r="U12" s="33"/>
      <c r="V12" s="30"/>
    </row>
    <row r="13" spans="1:22" x14ac:dyDescent="0.25">
      <c r="A13" s="25" t="s">
        <v>53</v>
      </c>
      <c r="B13" s="11"/>
      <c r="C13" s="8">
        <f t="shared" si="0"/>
        <v>0</v>
      </c>
      <c r="D13" s="3"/>
      <c r="E13" s="8">
        <f t="shared" si="1"/>
        <v>0</v>
      </c>
      <c r="F13" s="12"/>
      <c r="G13" s="8">
        <f t="shared" si="2"/>
        <v>0</v>
      </c>
      <c r="H13" s="20"/>
      <c r="I13" s="8">
        <f t="shared" si="3"/>
        <v>0</v>
      </c>
      <c r="J13" s="11">
        <v>1</v>
      </c>
      <c r="K13" s="8">
        <f t="shared" si="4"/>
        <v>0</v>
      </c>
      <c r="L13" s="12"/>
      <c r="M13" s="8">
        <f t="shared" si="5"/>
        <v>0</v>
      </c>
      <c r="N13" s="20"/>
      <c r="O13" s="8">
        <f t="shared" si="6"/>
        <v>0</v>
      </c>
      <c r="P13" s="20">
        <v>1</v>
      </c>
      <c r="Q13" s="8">
        <f t="shared" si="7"/>
        <v>0</v>
      </c>
      <c r="R13" s="20">
        <f t="shared" si="8"/>
        <v>2</v>
      </c>
      <c r="S13" s="42"/>
      <c r="T13" s="32">
        <v>1</v>
      </c>
      <c r="U13" s="33"/>
      <c r="V13" s="30"/>
    </row>
    <row r="14" spans="1:22" x14ac:dyDescent="0.25">
      <c r="A14" s="26" t="s">
        <v>67</v>
      </c>
      <c r="B14" s="11"/>
      <c r="C14" s="8">
        <f t="shared" si="0"/>
        <v>0</v>
      </c>
      <c r="D14" s="3"/>
      <c r="E14" s="8">
        <f t="shared" si="1"/>
        <v>0</v>
      </c>
      <c r="F14" s="12"/>
      <c r="G14" s="8">
        <f t="shared" si="2"/>
        <v>0</v>
      </c>
      <c r="H14" s="20"/>
      <c r="I14" s="8">
        <f t="shared" si="3"/>
        <v>0</v>
      </c>
      <c r="J14" s="11">
        <v>1</v>
      </c>
      <c r="K14" s="8">
        <f t="shared" si="4"/>
        <v>0</v>
      </c>
      <c r="L14" s="12"/>
      <c r="M14" s="8">
        <f t="shared" si="5"/>
        <v>0</v>
      </c>
      <c r="N14" s="20"/>
      <c r="O14" s="8">
        <f t="shared" si="6"/>
        <v>0</v>
      </c>
      <c r="P14" s="21">
        <v>1</v>
      </c>
      <c r="Q14" s="8">
        <f t="shared" si="7"/>
        <v>0</v>
      </c>
      <c r="R14" s="20">
        <f t="shared" si="8"/>
        <v>2</v>
      </c>
      <c r="S14" s="42"/>
      <c r="T14" s="32">
        <v>1</v>
      </c>
      <c r="U14" s="33"/>
      <c r="V14" s="30"/>
    </row>
    <row r="15" spans="1:22" s="6" customFormat="1" x14ac:dyDescent="0.25">
      <c r="A15" s="27" t="s">
        <v>61</v>
      </c>
      <c r="B15" s="13"/>
      <c r="C15" s="8">
        <f t="shared" si="0"/>
        <v>0</v>
      </c>
      <c r="D15" s="5"/>
      <c r="E15" s="8">
        <f t="shared" si="1"/>
        <v>0</v>
      </c>
      <c r="F15" s="14"/>
      <c r="G15" s="8">
        <f t="shared" si="2"/>
        <v>0</v>
      </c>
      <c r="H15" s="21"/>
      <c r="I15" s="8">
        <f t="shared" si="3"/>
        <v>0</v>
      </c>
      <c r="J15" s="13"/>
      <c r="K15" s="8">
        <f t="shared" si="4"/>
        <v>0</v>
      </c>
      <c r="L15" s="14"/>
      <c r="M15" s="8">
        <f t="shared" si="5"/>
        <v>0</v>
      </c>
      <c r="N15" s="21"/>
      <c r="O15" s="8">
        <f t="shared" si="6"/>
        <v>0</v>
      </c>
      <c r="P15" s="21">
        <v>1</v>
      </c>
      <c r="Q15" s="8">
        <f t="shared" si="7"/>
        <v>0</v>
      </c>
      <c r="R15" s="21">
        <f t="shared" si="8"/>
        <v>1</v>
      </c>
      <c r="S15" s="43"/>
      <c r="T15" s="34">
        <v>1</v>
      </c>
      <c r="U15" s="35"/>
      <c r="V15" s="31" t="s">
        <v>64</v>
      </c>
    </row>
    <row r="16" spans="1:22" x14ac:dyDescent="0.25">
      <c r="A16" s="24" t="s">
        <v>11</v>
      </c>
      <c r="B16" s="11">
        <v>1</v>
      </c>
      <c r="C16" s="8">
        <f t="shared" si="0"/>
        <v>0</v>
      </c>
      <c r="D16" s="3"/>
      <c r="E16" s="8">
        <f t="shared" si="1"/>
        <v>0</v>
      </c>
      <c r="F16" s="12"/>
      <c r="G16" s="8">
        <f t="shared" si="2"/>
        <v>0</v>
      </c>
      <c r="H16" s="20">
        <v>1</v>
      </c>
      <c r="I16" s="8">
        <f t="shared" si="3"/>
        <v>0</v>
      </c>
      <c r="J16" s="11"/>
      <c r="K16" s="8">
        <f t="shared" si="4"/>
        <v>0</v>
      </c>
      <c r="L16" s="12"/>
      <c r="M16" s="8">
        <f t="shared" si="5"/>
        <v>0</v>
      </c>
      <c r="N16" s="20">
        <v>1</v>
      </c>
      <c r="O16" s="8">
        <f t="shared" si="6"/>
        <v>0</v>
      </c>
      <c r="P16" s="20"/>
      <c r="Q16" s="8">
        <f t="shared" si="7"/>
        <v>0</v>
      </c>
      <c r="R16" s="20">
        <f t="shared" si="8"/>
        <v>3</v>
      </c>
      <c r="S16" s="42"/>
      <c r="T16" s="32">
        <v>1</v>
      </c>
      <c r="U16" s="33"/>
      <c r="V16" s="30"/>
    </row>
    <row r="17" spans="1:22" x14ac:dyDescent="0.25">
      <c r="A17" s="24" t="s">
        <v>34</v>
      </c>
      <c r="B17" s="11"/>
      <c r="C17" s="8">
        <f t="shared" si="0"/>
        <v>0</v>
      </c>
      <c r="D17" s="3"/>
      <c r="E17" s="8">
        <f t="shared" si="1"/>
        <v>0</v>
      </c>
      <c r="F17" s="12"/>
      <c r="G17" s="8">
        <f t="shared" si="2"/>
        <v>0</v>
      </c>
      <c r="H17" s="20">
        <v>1</v>
      </c>
      <c r="I17" s="8">
        <f t="shared" si="3"/>
        <v>0</v>
      </c>
      <c r="J17" s="11"/>
      <c r="K17" s="8">
        <f t="shared" si="4"/>
        <v>0</v>
      </c>
      <c r="L17" s="12"/>
      <c r="M17" s="8">
        <f t="shared" si="5"/>
        <v>0</v>
      </c>
      <c r="N17" s="20"/>
      <c r="O17" s="8">
        <f t="shared" si="6"/>
        <v>0</v>
      </c>
      <c r="P17" s="20"/>
      <c r="Q17" s="8">
        <f t="shared" si="7"/>
        <v>0</v>
      </c>
      <c r="R17" s="20">
        <f t="shared" si="8"/>
        <v>1</v>
      </c>
      <c r="S17" s="42"/>
      <c r="T17" s="32">
        <v>1</v>
      </c>
      <c r="U17" s="33"/>
      <c r="V17" s="30"/>
    </row>
    <row r="18" spans="1:22" x14ac:dyDescent="0.25">
      <c r="A18" s="24" t="s">
        <v>35</v>
      </c>
      <c r="B18" s="11"/>
      <c r="C18" s="8">
        <f t="shared" si="0"/>
        <v>0</v>
      </c>
      <c r="D18" s="3"/>
      <c r="E18" s="8">
        <f t="shared" si="1"/>
        <v>0</v>
      </c>
      <c r="F18" s="12"/>
      <c r="G18" s="8">
        <f t="shared" si="2"/>
        <v>0</v>
      </c>
      <c r="H18" s="20">
        <v>1</v>
      </c>
      <c r="I18" s="8">
        <f t="shared" si="3"/>
        <v>0</v>
      </c>
      <c r="J18" s="11"/>
      <c r="K18" s="8">
        <f t="shared" si="4"/>
        <v>0</v>
      </c>
      <c r="L18" s="12"/>
      <c r="M18" s="8">
        <f t="shared" si="5"/>
        <v>0</v>
      </c>
      <c r="N18" s="20"/>
      <c r="O18" s="8">
        <f t="shared" si="6"/>
        <v>0</v>
      </c>
      <c r="P18" s="20"/>
      <c r="Q18" s="8">
        <f t="shared" si="7"/>
        <v>0</v>
      </c>
      <c r="R18" s="20">
        <f t="shared" si="8"/>
        <v>1</v>
      </c>
      <c r="S18" s="42"/>
      <c r="T18" s="32">
        <v>1</v>
      </c>
      <c r="U18" s="33"/>
      <c r="V18" s="30"/>
    </row>
    <row r="19" spans="1:22" x14ac:dyDescent="0.25">
      <c r="A19" s="24" t="s">
        <v>10</v>
      </c>
      <c r="B19" s="11">
        <v>1</v>
      </c>
      <c r="C19" s="8">
        <f t="shared" si="0"/>
        <v>0</v>
      </c>
      <c r="D19" s="3"/>
      <c r="E19" s="8">
        <f t="shared" si="1"/>
        <v>0</v>
      </c>
      <c r="F19" s="12"/>
      <c r="G19" s="8">
        <f t="shared" si="2"/>
        <v>0</v>
      </c>
      <c r="H19" s="20"/>
      <c r="I19" s="8">
        <f t="shared" si="3"/>
        <v>0</v>
      </c>
      <c r="J19" s="11"/>
      <c r="K19" s="8">
        <f t="shared" si="4"/>
        <v>0</v>
      </c>
      <c r="L19" s="12"/>
      <c r="M19" s="8">
        <f t="shared" si="5"/>
        <v>0</v>
      </c>
      <c r="N19" s="20"/>
      <c r="O19" s="8">
        <f t="shared" si="6"/>
        <v>0</v>
      </c>
      <c r="P19" s="20"/>
      <c r="Q19" s="8">
        <f t="shared" si="7"/>
        <v>0</v>
      </c>
      <c r="R19" s="20">
        <f t="shared" si="8"/>
        <v>1</v>
      </c>
      <c r="S19" s="42"/>
      <c r="T19" s="32">
        <v>1</v>
      </c>
      <c r="U19" s="33"/>
      <c r="V19" s="30"/>
    </row>
    <row r="20" spans="1:22" x14ac:dyDescent="0.25">
      <c r="A20" s="24" t="s">
        <v>36</v>
      </c>
      <c r="B20" s="11"/>
      <c r="C20" s="8">
        <f t="shared" si="0"/>
        <v>0</v>
      </c>
      <c r="D20" s="3"/>
      <c r="E20" s="8">
        <f t="shared" si="1"/>
        <v>0</v>
      </c>
      <c r="F20" s="12"/>
      <c r="G20" s="8">
        <f t="shared" si="2"/>
        <v>0</v>
      </c>
      <c r="H20" s="20">
        <v>1</v>
      </c>
      <c r="I20" s="8">
        <f t="shared" si="3"/>
        <v>0</v>
      </c>
      <c r="J20" s="11"/>
      <c r="K20" s="8">
        <f t="shared" si="4"/>
        <v>0</v>
      </c>
      <c r="L20" s="12"/>
      <c r="M20" s="8">
        <f t="shared" si="5"/>
        <v>0</v>
      </c>
      <c r="N20" s="20"/>
      <c r="O20" s="8">
        <f t="shared" si="6"/>
        <v>0</v>
      </c>
      <c r="P20" s="20"/>
      <c r="Q20" s="8">
        <f t="shared" si="7"/>
        <v>0</v>
      </c>
      <c r="R20" s="20">
        <f t="shared" si="8"/>
        <v>1</v>
      </c>
      <c r="S20" s="42"/>
      <c r="T20" s="32">
        <v>1</v>
      </c>
      <c r="U20" s="33"/>
      <c r="V20" s="30"/>
    </row>
    <row r="21" spans="1:22" x14ac:dyDescent="0.25">
      <c r="A21" s="26" t="s">
        <v>24</v>
      </c>
      <c r="B21" s="11"/>
      <c r="C21" s="8">
        <f t="shared" si="0"/>
        <v>0</v>
      </c>
      <c r="D21" s="3"/>
      <c r="E21" s="8">
        <f t="shared" si="1"/>
        <v>0</v>
      </c>
      <c r="F21" s="12">
        <v>1</v>
      </c>
      <c r="G21" s="8">
        <f t="shared" si="2"/>
        <v>0</v>
      </c>
      <c r="H21" s="20">
        <v>1</v>
      </c>
      <c r="I21" s="8">
        <f t="shared" si="3"/>
        <v>0</v>
      </c>
      <c r="J21" s="11"/>
      <c r="K21" s="8">
        <f t="shared" si="4"/>
        <v>0</v>
      </c>
      <c r="L21" s="12"/>
      <c r="M21" s="8">
        <f t="shared" si="5"/>
        <v>0</v>
      </c>
      <c r="N21" s="20"/>
      <c r="O21" s="8">
        <f t="shared" si="6"/>
        <v>0</v>
      </c>
      <c r="P21" s="20"/>
      <c r="Q21" s="8">
        <f t="shared" si="7"/>
        <v>0</v>
      </c>
      <c r="R21" s="20">
        <f t="shared" si="8"/>
        <v>2</v>
      </c>
      <c r="S21" s="42"/>
      <c r="T21" s="32">
        <v>1</v>
      </c>
      <c r="U21" s="33"/>
      <c r="V21" s="30"/>
    </row>
    <row r="22" spans="1:22" s="6" customFormat="1" x14ac:dyDescent="0.25">
      <c r="A22" s="27" t="s">
        <v>58</v>
      </c>
      <c r="B22" s="13"/>
      <c r="C22" s="8">
        <f t="shared" si="0"/>
        <v>0</v>
      </c>
      <c r="D22" s="5"/>
      <c r="E22" s="8">
        <f t="shared" si="1"/>
        <v>0</v>
      </c>
      <c r="F22" s="14"/>
      <c r="G22" s="8">
        <f t="shared" si="2"/>
        <v>0</v>
      </c>
      <c r="H22" s="21"/>
      <c r="I22" s="8">
        <f t="shared" si="3"/>
        <v>0</v>
      </c>
      <c r="J22" s="13"/>
      <c r="K22" s="8">
        <f t="shared" si="4"/>
        <v>0</v>
      </c>
      <c r="L22" s="14">
        <v>1</v>
      </c>
      <c r="M22" s="8">
        <f t="shared" si="5"/>
        <v>0</v>
      </c>
      <c r="N22" s="21"/>
      <c r="O22" s="8">
        <f t="shared" si="6"/>
        <v>0</v>
      </c>
      <c r="P22" s="21"/>
      <c r="Q22" s="8">
        <f t="shared" si="7"/>
        <v>0</v>
      </c>
      <c r="R22" s="21">
        <f t="shared" si="8"/>
        <v>1</v>
      </c>
      <c r="S22" s="43"/>
      <c r="T22" s="34">
        <v>1</v>
      </c>
      <c r="U22" s="35"/>
      <c r="V22" s="31" t="s">
        <v>65</v>
      </c>
    </row>
    <row r="23" spans="1:22" x14ac:dyDescent="0.25">
      <c r="A23" s="24" t="s">
        <v>12</v>
      </c>
      <c r="B23" s="11">
        <v>1</v>
      </c>
      <c r="C23" s="8">
        <f t="shared" si="0"/>
        <v>0</v>
      </c>
      <c r="D23" s="3"/>
      <c r="E23" s="8">
        <f t="shared" si="1"/>
        <v>0</v>
      </c>
      <c r="F23" s="12"/>
      <c r="G23" s="8">
        <f t="shared" si="2"/>
        <v>0</v>
      </c>
      <c r="H23" s="20">
        <v>1</v>
      </c>
      <c r="I23" s="8">
        <f t="shared" si="3"/>
        <v>0</v>
      </c>
      <c r="J23" s="11"/>
      <c r="K23" s="8">
        <f t="shared" si="4"/>
        <v>0</v>
      </c>
      <c r="L23" s="12">
        <v>1</v>
      </c>
      <c r="M23" s="8">
        <f t="shared" si="5"/>
        <v>0</v>
      </c>
      <c r="N23" s="20">
        <v>1</v>
      </c>
      <c r="O23" s="8">
        <f t="shared" si="6"/>
        <v>0</v>
      </c>
      <c r="P23" s="20"/>
      <c r="Q23" s="8">
        <f t="shared" si="7"/>
        <v>0</v>
      </c>
      <c r="R23" s="20">
        <f t="shared" si="8"/>
        <v>4</v>
      </c>
      <c r="S23" s="42"/>
      <c r="T23" s="32">
        <v>1</v>
      </c>
      <c r="U23" s="33"/>
      <c r="V23" s="30"/>
    </row>
    <row r="24" spans="1:22" x14ac:dyDescent="0.25">
      <c r="A24" s="24" t="s">
        <v>22</v>
      </c>
      <c r="B24" s="11"/>
      <c r="C24" s="8">
        <f t="shared" si="0"/>
        <v>0</v>
      </c>
      <c r="D24" s="3"/>
      <c r="E24" s="8">
        <f t="shared" si="1"/>
        <v>0</v>
      </c>
      <c r="F24" s="12">
        <v>1</v>
      </c>
      <c r="G24" s="8">
        <f t="shared" si="2"/>
        <v>0</v>
      </c>
      <c r="H24" s="20">
        <v>1</v>
      </c>
      <c r="I24" s="8">
        <f t="shared" si="3"/>
        <v>0</v>
      </c>
      <c r="J24" s="11"/>
      <c r="K24" s="8">
        <f t="shared" si="4"/>
        <v>0</v>
      </c>
      <c r="L24" s="12"/>
      <c r="M24" s="8">
        <f t="shared" si="5"/>
        <v>0</v>
      </c>
      <c r="N24" s="20">
        <v>1</v>
      </c>
      <c r="O24" s="8">
        <f t="shared" si="6"/>
        <v>0</v>
      </c>
      <c r="P24" s="20"/>
      <c r="Q24" s="8">
        <f t="shared" si="7"/>
        <v>0</v>
      </c>
      <c r="R24" s="20">
        <f t="shared" si="8"/>
        <v>3</v>
      </c>
      <c r="S24" s="42"/>
      <c r="T24" s="32">
        <v>1</v>
      </c>
      <c r="U24" s="33"/>
      <c r="V24" s="30"/>
    </row>
    <row r="25" spans="1:22" x14ac:dyDescent="0.25">
      <c r="A25" s="24" t="s">
        <v>37</v>
      </c>
      <c r="B25" s="11"/>
      <c r="C25" s="8">
        <f t="shared" si="0"/>
        <v>0</v>
      </c>
      <c r="D25" s="3"/>
      <c r="E25" s="8">
        <f t="shared" si="1"/>
        <v>0</v>
      </c>
      <c r="F25" s="12"/>
      <c r="G25" s="8">
        <f t="shared" si="2"/>
        <v>0</v>
      </c>
      <c r="H25" s="20">
        <v>1</v>
      </c>
      <c r="I25" s="8">
        <f t="shared" si="3"/>
        <v>0</v>
      </c>
      <c r="J25" s="11"/>
      <c r="K25" s="8">
        <f t="shared" si="4"/>
        <v>0</v>
      </c>
      <c r="L25" s="12"/>
      <c r="M25" s="8">
        <f t="shared" si="5"/>
        <v>0</v>
      </c>
      <c r="N25" s="20"/>
      <c r="O25" s="8">
        <f t="shared" si="6"/>
        <v>0</v>
      </c>
      <c r="P25" s="20"/>
      <c r="Q25" s="8">
        <f t="shared" si="7"/>
        <v>0</v>
      </c>
      <c r="R25" s="20">
        <f t="shared" si="8"/>
        <v>1</v>
      </c>
      <c r="S25" s="42"/>
      <c r="T25" s="32">
        <v>1</v>
      </c>
      <c r="U25" s="33"/>
      <c r="V25" s="30"/>
    </row>
    <row r="26" spans="1:22" x14ac:dyDescent="0.25">
      <c r="A26" s="24" t="s">
        <v>29</v>
      </c>
      <c r="B26" s="11"/>
      <c r="C26" s="8">
        <f t="shared" si="0"/>
        <v>0</v>
      </c>
      <c r="D26" s="3"/>
      <c r="E26" s="8">
        <f t="shared" si="1"/>
        <v>0</v>
      </c>
      <c r="F26" s="12">
        <v>1</v>
      </c>
      <c r="G26" s="8">
        <f t="shared" si="2"/>
        <v>0</v>
      </c>
      <c r="H26" s="20"/>
      <c r="I26" s="8">
        <f t="shared" si="3"/>
        <v>0</v>
      </c>
      <c r="J26" s="11"/>
      <c r="K26" s="8">
        <f t="shared" si="4"/>
        <v>0</v>
      </c>
      <c r="L26" s="12"/>
      <c r="M26" s="8">
        <f t="shared" si="5"/>
        <v>0</v>
      </c>
      <c r="N26" s="20"/>
      <c r="O26" s="8">
        <f t="shared" si="6"/>
        <v>0</v>
      </c>
      <c r="P26" s="20"/>
      <c r="Q26" s="8">
        <f t="shared" si="7"/>
        <v>0</v>
      </c>
      <c r="R26" s="20">
        <f t="shared" si="8"/>
        <v>1</v>
      </c>
      <c r="S26" s="42"/>
      <c r="T26" s="32">
        <v>1</v>
      </c>
      <c r="U26" s="33"/>
      <c r="V26" s="30"/>
    </row>
    <row r="27" spans="1:22" x14ac:dyDescent="0.25">
      <c r="A27" s="24" t="s">
        <v>25</v>
      </c>
      <c r="B27" s="11"/>
      <c r="C27" s="8">
        <f t="shared" si="0"/>
        <v>0</v>
      </c>
      <c r="D27" s="3"/>
      <c r="E27" s="8">
        <f t="shared" si="1"/>
        <v>0</v>
      </c>
      <c r="F27" s="12">
        <v>1</v>
      </c>
      <c r="G27" s="8">
        <f t="shared" si="2"/>
        <v>0</v>
      </c>
      <c r="H27" s="20"/>
      <c r="I27" s="8">
        <f t="shared" si="3"/>
        <v>0</v>
      </c>
      <c r="J27" s="11"/>
      <c r="K27" s="8">
        <f t="shared" si="4"/>
        <v>0</v>
      </c>
      <c r="L27" s="12"/>
      <c r="M27" s="8">
        <f t="shared" si="5"/>
        <v>0</v>
      </c>
      <c r="N27" s="20"/>
      <c r="O27" s="8">
        <f t="shared" si="6"/>
        <v>0</v>
      </c>
      <c r="P27" s="20"/>
      <c r="Q27" s="8">
        <f t="shared" si="7"/>
        <v>0</v>
      </c>
      <c r="R27" s="20">
        <f t="shared" si="8"/>
        <v>1</v>
      </c>
      <c r="S27" s="42"/>
      <c r="T27" s="32">
        <v>1</v>
      </c>
      <c r="U27" s="33"/>
      <c r="V27" s="30"/>
    </row>
    <row r="28" spans="1:22" x14ac:dyDescent="0.25">
      <c r="A28" s="24" t="s">
        <v>38</v>
      </c>
      <c r="B28" s="11"/>
      <c r="C28" s="8">
        <f t="shared" si="0"/>
        <v>0</v>
      </c>
      <c r="D28" s="3"/>
      <c r="E28" s="8">
        <f t="shared" si="1"/>
        <v>0</v>
      </c>
      <c r="F28" s="12"/>
      <c r="G28" s="8">
        <f t="shared" si="2"/>
        <v>0</v>
      </c>
      <c r="H28" s="20">
        <v>1</v>
      </c>
      <c r="I28" s="8">
        <f t="shared" si="3"/>
        <v>0</v>
      </c>
      <c r="J28" s="11"/>
      <c r="K28" s="8">
        <f t="shared" si="4"/>
        <v>0</v>
      </c>
      <c r="L28" s="12"/>
      <c r="M28" s="8">
        <f t="shared" si="5"/>
        <v>0</v>
      </c>
      <c r="N28" s="20"/>
      <c r="O28" s="8">
        <f t="shared" si="6"/>
        <v>0</v>
      </c>
      <c r="P28" s="20"/>
      <c r="Q28" s="8">
        <f t="shared" si="7"/>
        <v>0</v>
      </c>
      <c r="R28" s="20">
        <f t="shared" si="8"/>
        <v>1</v>
      </c>
      <c r="S28" s="42"/>
      <c r="T28" s="32">
        <v>1</v>
      </c>
      <c r="U28" s="33"/>
      <c r="V28" s="30"/>
    </row>
    <row r="29" spans="1:22" x14ac:dyDescent="0.25">
      <c r="A29" s="24" t="s">
        <v>48</v>
      </c>
      <c r="B29" s="11"/>
      <c r="C29" s="8">
        <f t="shared" si="0"/>
        <v>0</v>
      </c>
      <c r="D29" s="3"/>
      <c r="E29" s="8">
        <f t="shared" si="1"/>
        <v>0</v>
      </c>
      <c r="F29" s="12">
        <v>1</v>
      </c>
      <c r="G29" s="8">
        <f t="shared" si="2"/>
        <v>0</v>
      </c>
      <c r="H29" s="20"/>
      <c r="I29" s="8">
        <f t="shared" si="3"/>
        <v>0</v>
      </c>
      <c r="J29" s="11"/>
      <c r="K29" s="8">
        <f t="shared" si="4"/>
        <v>0</v>
      </c>
      <c r="L29" s="12"/>
      <c r="M29" s="8">
        <f t="shared" si="5"/>
        <v>0</v>
      </c>
      <c r="N29" s="20"/>
      <c r="O29" s="8">
        <f t="shared" si="6"/>
        <v>0</v>
      </c>
      <c r="P29" s="20">
        <v>1</v>
      </c>
      <c r="Q29" s="8">
        <f t="shared" si="7"/>
        <v>0</v>
      </c>
      <c r="R29" s="20">
        <f t="shared" si="8"/>
        <v>2</v>
      </c>
      <c r="S29" s="42"/>
      <c r="T29" s="32">
        <v>1</v>
      </c>
      <c r="U29" s="33"/>
      <c r="V29" s="30"/>
    </row>
    <row r="30" spans="1:22" x14ac:dyDescent="0.25">
      <c r="A30" s="24" t="s">
        <v>21</v>
      </c>
      <c r="B30" s="11"/>
      <c r="C30" s="8">
        <f t="shared" si="0"/>
        <v>0</v>
      </c>
      <c r="D30" s="3"/>
      <c r="E30" s="8">
        <f t="shared" si="1"/>
        <v>0</v>
      </c>
      <c r="F30" s="12">
        <v>1</v>
      </c>
      <c r="G30" s="8">
        <f t="shared" si="2"/>
        <v>0</v>
      </c>
      <c r="H30" s="20"/>
      <c r="I30" s="8">
        <f t="shared" si="3"/>
        <v>0</v>
      </c>
      <c r="J30" s="11"/>
      <c r="K30" s="8">
        <f t="shared" si="4"/>
        <v>0</v>
      </c>
      <c r="L30" s="12"/>
      <c r="M30" s="8">
        <f t="shared" si="5"/>
        <v>0</v>
      </c>
      <c r="N30" s="20"/>
      <c r="O30" s="8">
        <f t="shared" si="6"/>
        <v>0</v>
      </c>
      <c r="P30" s="20"/>
      <c r="Q30" s="8">
        <f t="shared" si="7"/>
        <v>0</v>
      </c>
      <c r="R30" s="20">
        <f t="shared" si="8"/>
        <v>1</v>
      </c>
      <c r="S30" s="42"/>
      <c r="T30" s="32">
        <v>1</v>
      </c>
      <c r="U30" s="33"/>
      <c r="V30" s="30"/>
    </row>
    <row r="31" spans="1:22" x14ac:dyDescent="0.25">
      <c r="A31" s="24" t="s">
        <v>30</v>
      </c>
      <c r="B31" s="11"/>
      <c r="C31" s="8">
        <f t="shared" si="0"/>
        <v>0</v>
      </c>
      <c r="D31" s="3"/>
      <c r="E31" s="8">
        <f t="shared" si="1"/>
        <v>0</v>
      </c>
      <c r="F31" s="12">
        <v>1</v>
      </c>
      <c r="G31" s="8">
        <f t="shared" si="2"/>
        <v>0</v>
      </c>
      <c r="H31" s="20"/>
      <c r="I31" s="8">
        <f t="shared" si="3"/>
        <v>0</v>
      </c>
      <c r="J31" s="11"/>
      <c r="K31" s="8">
        <f t="shared" si="4"/>
        <v>0</v>
      </c>
      <c r="L31" s="12"/>
      <c r="M31" s="8">
        <f t="shared" si="5"/>
        <v>0</v>
      </c>
      <c r="N31" s="20"/>
      <c r="O31" s="8">
        <f t="shared" si="6"/>
        <v>0</v>
      </c>
      <c r="P31" s="20">
        <v>1</v>
      </c>
      <c r="Q31" s="8">
        <f t="shared" si="7"/>
        <v>0</v>
      </c>
      <c r="R31" s="20">
        <f t="shared" si="8"/>
        <v>2</v>
      </c>
      <c r="S31" s="42"/>
      <c r="T31" s="32">
        <v>1</v>
      </c>
      <c r="U31" s="33"/>
      <c r="V31" s="30"/>
    </row>
    <row r="32" spans="1:22" x14ac:dyDescent="0.25">
      <c r="A32" s="24" t="s">
        <v>23</v>
      </c>
      <c r="B32" s="11"/>
      <c r="C32" s="8">
        <f t="shared" si="0"/>
        <v>0</v>
      </c>
      <c r="D32" s="3"/>
      <c r="E32" s="8">
        <f t="shared" si="1"/>
        <v>0</v>
      </c>
      <c r="F32" s="12">
        <v>1</v>
      </c>
      <c r="G32" s="8">
        <f t="shared" si="2"/>
        <v>0</v>
      </c>
      <c r="H32" s="20">
        <v>1</v>
      </c>
      <c r="I32" s="8">
        <f t="shared" si="3"/>
        <v>0</v>
      </c>
      <c r="J32" s="11"/>
      <c r="K32" s="8">
        <f t="shared" si="4"/>
        <v>0</v>
      </c>
      <c r="L32" s="14">
        <v>1</v>
      </c>
      <c r="M32" s="8">
        <f t="shared" si="5"/>
        <v>0</v>
      </c>
      <c r="N32" s="20">
        <v>1</v>
      </c>
      <c r="O32" s="8">
        <f t="shared" si="6"/>
        <v>0</v>
      </c>
      <c r="P32" s="21">
        <v>1</v>
      </c>
      <c r="Q32" s="8">
        <f t="shared" si="7"/>
        <v>0</v>
      </c>
      <c r="R32" s="20">
        <f t="shared" si="8"/>
        <v>5</v>
      </c>
      <c r="S32" s="42"/>
      <c r="T32" s="32">
        <v>1</v>
      </c>
      <c r="U32" s="33"/>
      <c r="V32" s="30"/>
    </row>
    <row r="33" spans="1:22" x14ac:dyDescent="0.25">
      <c r="A33" s="24" t="s">
        <v>27</v>
      </c>
      <c r="B33" s="11"/>
      <c r="C33" s="8">
        <f t="shared" si="0"/>
        <v>0</v>
      </c>
      <c r="D33" s="3"/>
      <c r="E33" s="8">
        <f t="shared" si="1"/>
        <v>0</v>
      </c>
      <c r="F33" s="12">
        <v>1</v>
      </c>
      <c r="G33" s="8">
        <f t="shared" si="2"/>
        <v>0</v>
      </c>
      <c r="H33" s="20"/>
      <c r="I33" s="8">
        <f t="shared" si="3"/>
        <v>0</v>
      </c>
      <c r="J33" s="11"/>
      <c r="K33" s="8">
        <f t="shared" si="4"/>
        <v>0</v>
      </c>
      <c r="L33" s="12"/>
      <c r="M33" s="8">
        <f t="shared" si="5"/>
        <v>0</v>
      </c>
      <c r="N33" s="20"/>
      <c r="O33" s="8">
        <f t="shared" si="6"/>
        <v>0</v>
      </c>
      <c r="P33" s="20"/>
      <c r="Q33" s="8">
        <f t="shared" si="7"/>
        <v>0</v>
      </c>
      <c r="R33" s="20">
        <f t="shared" si="8"/>
        <v>1</v>
      </c>
      <c r="S33" s="42"/>
      <c r="T33" s="32">
        <v>1</v>
      </c>
      <c r="U33" s="33"/>
      <c r="V33" s="30"/>
    </row>
    <row r="34" spans="1:22" x14ac:dyDescent="0.25">
      <c r="A34" s="24" t="s">
        <v>16</v>
      </c>
      <c r="B34" s="11"/>
      <c r="C34" s="8">
        <f t="shared" si="0"/>
        <v>0</v>
      </c>
      <c r="D34" s="3">
        <v>1</v>
      </c>
      <c r="E34" s="8">
        <f t="shared" si="1"/>
        <v>0</v>
      </c>
      <c r="F34" s="12"/>
      <c r="G34" s="8">
        <f t="shared" si="2"/>
        <v>0</v>
      </c>
      <c r="H34" s="20"/>
      <c r="I34" s="8">
        <f t="shared" si="3"/>
        <v>0</v>
      </c>
      <c r="J34" s="11">
        <v>1</v>
      </c>
      <c r="K34" s="8">
        <f t="shared" si="4"/>
        <v>0</v>
      </c>
      <c r="L34" s="12"/>
      <c r="M34" s="8">
        <f t="shared" si="5"/>
        <v>0</v>
      </c>
      <c r="N34" s="20">
        <v>1</v>
      </c>
      <c r="O34" s="8">
        <f t="shared" si="6"/>
        <v>0</v>
      </c>
      <c r="P34" s="20"/>
      <c r="Q34" s="8">
        <f t="shared" si="7"/>
        <v>0</v>
      </c>
      <c r="R34" s="20">
        <f t="shared" si="8"/>
        <v>3</v>
      </c>
      <c r="S34" s="42"/>
      <c r="T34" s="32">
        <v>1</v>
      </c>
      <c r="U34" s="33"/>
      <c r="V34" s="30"/>
    </row>
    <row r="35" spans="1:22" x14ac:dyDescent="0.25">
      <c r="A35" s="24" t="s">
        <v>26</v>
      </c>
      <c r="B35" s="11"/>
      <c r="C35" s="8">
        <f t="shared" si="0"/>
        <v>0</v>
      </c>
      <c r="D35" s="3"/>
      <c r="E35" s="8">
        <f t="shared" si="1"/>
        <v>0</v>
      </c>
      <c r="F35" s="12">
        <v>1</v>
      </c>
      <c r="G35" s="8">
        <f t="shared" si="2"/>
        <v>0</v>
      </c>
      <c r="H35" s="20"/>
      <c r="I35" s="8">
        <f t="shared" si="3"/>
        <v>0</v>
      </c>
      <c r="J35" s="11"/>
      <c r="K35" s="8">
        <f t="shared" si="4"/>
        <v>0</v>
      </c>
      <c r="L35" s="12"/>
      <c r="M35" s="8">
        <f t="shared" si="5"/>
        <v>0</v>
      </c>
      <c r="N35" s="20"/>
      <c r="O35" s="8">
        <f t="shared" si="6"/>
        <v>0</v>
      </c>
      <c r="P35" s="20"/>
      <c r="Q35" s="8">
        <f t="shared" si="7"/>
        <v>0</v>
      </c>
      <c r="R35" s="20">
        <f t="shared" si="8"/>
        <v>1</v>
      </c>
      <c r="S35" s="42"/>
      <c r="T35" s="32">
        <v>1</v>
      </c>
      <c r="U35" s="33"/>
      <c r="V35" s="30"/>
    </row>
    <row r="36" spans="1:22" x14ac:dyDescent="0.25">
      <c r="A36" s="24" t="s">
        <v>39</v>
      </c>
      <c r="B36" s="11"/>
      <c r="C36" s="8">
        <f t="shared" ref="C36:C67" si="9">B36*$S36</f>
        <v>0</v>
      </c>
      <c r="D36" s="3"/>
      <c r="E36" s="8">
        <f t="shared" ref="E36:E67" si="10">D36*$S36</f>
        <v>0</v>
      </c>
      <c r="F36" s="12"/>
      <c r="G36" s="8">
        <f t="shared" ref="G36:G67" si="11">F36*$S36</f>
        <v>0</v>
      </c>
      <c r="H36" s="20">
        <v>1</v>
      </c>
      <c r="I36" s="8">
        <f t="shared" ref="I36:I67" si="12">H36*$S36</f>
        <v>0</v>
      </c>
      <c r="J36" s="11"/>
      <c r="K36" s="8">
        <f t="shared" ref="K36:K67" si="13">J36*$S36</f>
        <v>0</v>
      </c>
      <c r="L36" s="12"/>
      <c r="M36" s="8">
        <f t="shared" ref="M36:M67" si="14">L36*$S36</f>
        <v>0</v>
      </c>
      <c r="N36" s="20"/>
      <c r="O36" s="8">
        <f t="shared" ref="O36:O67" si="15">N36*$S36</f>
        <v>0</v>
      </c>
      <c r="P36" s="20"/>
      <c r="Q36" s="8">
        <f t="shared" ref="Q36:Q67" si="16">P36*$S36</f>
        <v>0</v>
      </c>
      <c r="R36" s="20">
        <f t="shared" ref="R36:R63" si="17">SUM(B36:P36)</f>
        <v>1</v>
      </c>
      <c r="S36" s="42"/>
      <c r="T36" s="32">
        <v>1</v>
      </c>
      <c r="U36" s="33"/>
      <c r="V36" s="30"/>
    </row>
    <row r="37" spans="1:22" x14ac:dyDescent="0.25">
      <c r="A37" s="24" t="s">
        <v>7</v>
      </c>
      <c r="B37" s="11">
        <v>1</v>
      </c>
      <c r="C37" s="8">
        <f t="shared" si="9"/>
        <v>0</v>
      </c>
      <c r="D37" s="3"/>
      <c r="E37" s="8">
        <f t="shared" si="10"/>
        <v>0</v>
      </c>
      <c r="F37" s="12"/>
      <c r="G37" s="8">
        <f t="shared" si="11"/>
        <v>0</v>
      </c>
      <c r="H37" s="20">
        <v>1</v>
      </c>
      <c r="I37" s="8">
        <f t="shared" si="12"/>
        <v>0</v>
      </c>
      <c r="J37" s="11">
        <v>1</v>
      </c>
      <c r="K37" s="8">
        <f t="shared" si="13"/>
        <v>0</v>
      </c>
      <c r="L37" s="12"/>
      <c r="M37" s="8">
        <f t="shared" si="14"/>
        <v>0</v>
      </c>
      <c r="N37" s="20">
        <v>1</v>
      </c>
      <c r="O37" s="8">
        <f t="shared" si="15"/>
        <v>0</v>
      </c>
      <c r="P37" s="20">
        <v>1</v>
      </c>
      <c r="Q37" s="8">
        <f t="shared" si="16"/>
        <v>0</v>
      </c>
      <c r="R37" s="20">
        <f t="shared" si="17"/>
        <v>5</v>
      </c>
      <c r="S37" s="42"/>
      <c r="T37" s="32">
        <v>1</v>
      </c>
      <c r="U37" s="33"/>
      <c r="V37" s="30"/>
    </row>
    <row r="38" spans="1:22" x14ac:dyDescent="0.25">
      <c r="A38" s="24" t="s">
        <v>40</v>
      </c>
      <c r="B38" s="11"/>
      <c r="C38" s="8">
        <f t="shared" si="9"/>
        <v>0</v>
      </c>
      <c r="D38" s="3"/>
      <c r="E38" s="8">
        <f t="shared" si="10"/>
        <v>0</v>
      </c>
      <c r="F38" s="12"/>
      <c r="G38" s="8">
        <f t="shared" si="11"/>
        <v>0</v>
      </c>
      <c r="H38" s="20">
        <v>1</v>
      </c>
      <c r="I38" s="8">
        <f t="shared" si="12"/>
        <v>0</v>
      </c>
      <c r="J38" s="11"/>
      <c r="K38" s="8">
        <f t="shared" si="13"/>
        <v>0</v>
      </c>
      <c r="L38" s="12"/>
      <c r="M38" s="8">
        <f t="shared" si="14"/>
        <v>0</v>
      </c>
      <c r="N38" s="20"/>
      <c r="O38" s="8">
        <f t="shared" si="15"/>
        <v>0</v>
      </c>
      <c r="P38" s="20"/>
      <c r="Q38" s="8">
        <f t="shared" si="16"/>
        <v>0</v>
      </c>
      <c r="R38" s="20">
        <f t="shared" si="17"/>
        <v>1</v>
      </c>
      <c r="S38" s="42"/>
      <c r="T38" s="32">
        <v>1</v>
      </c>
      <c r="U38" s="33"/>
      <c r="V38" s="30"/>
    </row>
    <row r="39" spans="1:22" x14ac:dyDescent="0.25">
      <c r="A39" s="24" t="s">
        <v>41</v>
      </c>
      <c r="B39" s="11"/>
      <c r="C39" s="8">
        <f t="shared" si="9"/>
        <v>0</v>
      </c>
      <c r="D39" s="3"/>
      <c r="E39" s="8">
        <f t="shared" si="10"/>
        <v>0</v>
      </c>
      <c r="F39" s="12"/>
      <c r="G39" s="8">
        <f t="shared" si="11"/>
        <v>0</v>
      </c>
      <c r="H39" s="20">
        <v>1</v>
      </c>
      <c r="I39" s="8">
        <f t="shared" si="12"/>
        <v>0</v>
      </c>
      <c r="J39" s="11"/>
      <c r="K39" s="8">
        <f t="shared" si="13"/>
        <v>0</v>
      </c>
      <c r="L39" s="12"/>
      <c r="M39" s="8">
        <f t="shared" si="14"/>
        <v>0</v>
      </c>
      <c r="N39" s="20"/>
      <c r="O39" s="8">
        <f t="shared" si="15"/>
        <v>0</v>
      </c>
      <c r="P39" s="20"/>
      <c r="Q39" s="8">
        <f t="shared" si="16"/>
        <v>0</v>
      </c>
      <c r="R39" s="20">
        <f t="shared" si="17"/>
        <v>1</v>
      </c>
      <c r="S39" s="42"/>
      <c r="T39" s="32">
        <v>1</v>
      </c>
      <c r="U39" s="33"/>
      <c r="V39" s="30"/>
    </row>
    <row r="40" spans="1:22" x14ac:dyDescent="0.25">
      <c r="A40" s="24" t="s">
        <v>19</v>
      </c>
      <c r="B40" s="11"/>
      <c r="C40" s="8">
        <f t="shared" si="9"/>
        <v>0</v>
      </c>
      <c r="D40" s="3"/>
      <c r="E40" s="8">
        <f t="shared" si="10"/>
        <v>0</v>
      </c>
      <c r="F40" s="12">
        <v>1</v>
      </c>
      <c r="G40" s="8">
        <f t="shared" si="11"/>
        <v>0</v>
      </c>
      <c r="H40" s="20">
        <v>1</v>
      </c>
      <c r="I40" s="8">
        <f t="shared" si="12"/>
        <v>0</v>
      </c>
      <c r="J40" s="11"/>
      <c r="K40" s="8">
        <f t="shared" si="13"/>
        <v>0</v>
      </c>
      <c r="L40" s="12"/>
      <c r="M40" s="8">
        <f t="shared" si="14"/>
        <v>0</v>
      </c>
      <c r="N40" s="20"/>
      <c r="O40" s="8">
        <f t="shared" si="15"/>
        <v>0</v>
      </c>
      <c r="P40" s="21">
        <v>1</v>
      </c>
      <c r="Q40" s="8">
        <f t="shared" si="16"/>
        <v>0</v>
      </c>
      <c r="R40" s="20">
        <f t="shared" si="17"/>
        <v>3</v>
      </c>
      <c r="S40" s="42"/>
      <c r="T40" s="32">
        <v>1</v>
      </c>
      <c r="U40" s="33"/>
      <c r="V40" s="30"/>
    </row>
    <row r="41" spans="1:22" s="6" customFormat="1" x14ac:dyDescent="0.25">
      <c r="A41" s="28" t="s">
        <v>66</v>
      </c>
      <c r="B41" s="13"/>
      <c r="C41" s="8">
        <f t="shared" si="9"/>
        <v>0</v>
      </c>
      <c r="D41" s="5"/>
      <c r="E41" s="8">
        <f t="shared" si="10"/>
        <v>0</v>
      </c>
      <c r="F41" s="14"/>
      <c r="G41" s="8">
        <f t="shared" si="11"/>
        <v>0</v>
      </c>
      <c r="H41" s="21"/>
      <c r="I41" s="8">
        <f t="shared" si="12"/>
        <v>0</v>
      </c>
      <c r="J41" s="13"/>
      <c r="K41" s="8">
        <f t="shared" si="13"/>
        <v>0</v>
      </c>
      <c r="L41" s="14"/>
      <c r="M41" s="8">
        <f t="shared" si="14"/>
        <v>0</v>
      </c>
      <c r="N41" s="21"/>
      <c r="O41" s="8">
        <f t="shared" si="15"/>
        <v>0</v>
      </c>
      <c r="P41" s="21">
        <v>1</v>
      </c>
      <c r="Q41" s="8">
        <f t="shared" si="16"/>
        <v>0</v>
      </c>
      <c r="R41" s="21">
        <f t="shared" si="17"/>
        <v>1</v>
      </c>
      <c r="S41" s="43"/>
      <c r="T41" s="34">
        <v>1</v>
      </c>
      <c r="U41" s="35"/>
      <c r="V41" s="31"/>
    </row>
    <row r="42" spans="1:22" x14ac:dyDescent="0.25">
      <c r="A42" s="24" t="s">
        <v>42</v>
      </c>
      <c r="B42" s="11"/>
      <c r="C42" s="8">
        <f t="shared" si="9"/>
        <v>0</v>
      </c>
      <c r="D42" s="3"/>
      <c r="E42" s="8">
        <f t="shared" si="10"/>
        <v>0</v>
      </c>
      <c r="F42" s="12"/>
      <c r="G42" s="8">
        <f t="shared" si="11"/>
        <v>0</v>
      </c>
      <c r="H42" s="20">
        <v>1</v>
      </c>
      <c r="I42" s="8">
        <f t="shared" si="12"/>
        <v>0</v>
      </c>
      <c r="J42" s="11"/>
      <c r="K42" s="8">
        <f t="shared" si="13"/>
        <v>0</v>
      </c>
      <c r="L42" s="12"/>
      <c r="M42" s="8">
        <f t="shared" si="14"/>
        <v>0</v>
      </c>
      <c r="N42" s="20">
        <v>1</v>
      </c>
      <c r="O42" s="8">
        <f t="shared" si="15"/>
        <v>0</v>
      </c>
      <c r="P42" s="20"/>
      <c r="Q42" s="8">
        <f t="shared" si="16"/>
        <v>0</v>
      </c>
      <c r="R42" s="20">
        <f t="shared" si="17"/>
        <v>2</v>
      </c>
      <c r="S42" s="42"/>
      <c r="T42" s="32">
        <v>1</v>
      </c>
      <c r="U42" s="33"/>
      <c r="V42" s="30"/>
    </row>
    <row r="43" spans="1:22" x14ac:dyDescent="0.25">
      <c r="A43" s="24" t="s">
        <v>43</v>
      </c>
      <c r="B43" s="11"/>
      <c r="C43" s="8">
        <f t="shared" si="9"/>
        <v>0</v>
      </c>
      <c r="D43" s="3"/>
      <c r="E43" s="8">
        <f t="shared" si="10"/>
        <v>0</v>
      </c>
      <c r="F43" s="12"/>
      <c r="G43" s="8">
        <f t="shared" si="11"/>
        <v>0</v>
      </c>
      <c r="H43" s="20">
        <v>1</v>
      </c>
      <c r="I43" s="8">
        <f t="shared" si="12"/>
        <v>0</v>
      </c>
      <c r="J43" s="11"/>
      <c r="K43" s="8">
        <f t="shared" si="13"/>
        <v>0</v>
      </c>
      <c r="L43" s="12"/>
      <c r="M43" s="8">
        <f t="shared" si="14"/>
        <v>0</v>
      </c>
      <c r="N43" s="20"/>
      <c r="O43" s="8">
        <f t="shared" si="15"/>
        <v>0</v>
      </c>
      <c r="P43" s="20"/>
      <c r="Q43" s="8">
        <f t="shared" si="16"/>
        <v>0</v>
      </c>
      <c r="R43" s="20">
        <f t="shared" si="17"/>
        <v>1</v>
      </c>
      <c r="S43" s="42"/>
      <c r="T43" s="32">
        <v>1</v>
      </c>
      <c r="U43" s="33"/>
      <c r="V43" s="30"/>
    </row>
    <row r="44" spans="1:22" x14ac:dyDescent="0.25">
      <c r="A44" s="24" t="s">
        <v>20</v>
      </c>
      <c r="B44" s="11"/>
      <c r="C44" s="8">
        <f t="shared" si="9"/>
        <v>0</v>
      </c>
      <c r="D44" s="3"/>
      <c r="E44" s="8">
        <f t="shared" si="10"/>
        <v>0</v>
      </c>
      <c r="F44" s="12">
        <v>1</v>
      </c>
      <c r="G44" s="8">
        <f t="shared" si="11"/>
        <v>0</v>
      </c>
      <c r="H44" s="20">
        <v>1</v>
      </c>
      <c r="I44" s="8">
        <f t="shared" si="12"/>
        <v>0</v>
      </c>
      <c r="J44" s="11"/>
      <c r="K44" s="8">
        <f t="shared" si="13"/>
        <v>0</v>
      </c>
      <c r="L44" s="12"/>
      <c r="M44" s="8">
        <f t="shared" si="14"/>
        <v>0</v>
      </c>
      <c r="N44" s="20"/>
      <c r="O44" s="8">
        <f t="shared" si="15"/>
        <v>0</v>
      </c>
      <c r="P44" s="20"/>
      <c r="Q44" s="8">
        <f t="shared" si="16"/>
        <v>0</v>
      </c>
      <c r="R44" s="20">
        <f t="shared" si="17"/>
        <v>2</v>
      </c>
      <c r="S44" s="42"/>
      <c r="T44" s="32">
        <v>1</v>
      </c>
      <c r="U44" s="33"/>
      <c r="V44" s="30"/>
    </row>
    <row r="45" spans="1:22" x14ac:dyDescent="0.25">
      <c r="A45" s="26" t="s">
        <v>56</v>
      </c>
      <c r="B45" s="11"/>
      <c r="C45" s="8">
        <f t="shared" si="9"/>
        <v>0</v>
      </c>
      <c r="D45" s="3"/>
      <c r="E45" s="8">
        <f t="shared" si="10"/>
        <v>0</v>
      </c>
      <c r="F45" s="12"/>
      <c r="G45" s="8">
        <f t="shared" si="11"/>
        <v>0</v>
      </c>
      <c r="H45" s="20"/>
      <c r="I45" s="8">
        <f t="shared" si="12"/>
        <v>0</v>
      </c>
      <c r="J45" s="11"/>
      <c r="K45" s="8">
        <f t="shared" si="13"/>
        <v>0</v>
      </c>
      <c r="L45" s="12">
        <v>1</v>
      </c>
      <c r="M45" s="8">
        <f t="shared" si="14"/>
        <v>0</v>
      </c>
      <c r="N45" s="20"/>
      <c r="O45" s="8">
        <f t="shared" si="15"/>
        <v>0</v>
      </c>
      <c r="P45" s="20"/>
      <c r="Q45" s="8">
        <f t="shared" si="16"/>
        <v>0</v>
      </c>
      <c r="R45" s="20">
        <f t="shared" si="17"/>
        <v>1</v>
      </c>
      <c r="S45" s="42"/>
      <c r="T45" s="32">
        <v>1</v>
      </c>
      <c r="U45" s="33"/>
      <c r="V45" s="30"/>
    </row>
    <row r="46" spans="1:22" x14ac:dyDescent="0.25">
      <c r="A46" s="26" t="s">
        <v>49</v>
      </c>
      <c r="B46" s="11"/>
      <c r="C46" s="8">
        <f t="shared" si="9"/>
        <v>0</v>
      </c>
      <c r="D46" s="3"/>
      <c r="E46" s="8">
        <f t="shared" si="10"/>
        <v>0</v>
      </c>
      <c r="F46" s="12">
        <v>1</v>
      </c>
      <c r="G46" s="8">
        <f t="shared" si="11"/>
        <v>0</v>
      </c>
      <c r="H46" s="20"/>
      <c r="I46" s="8">
        <f t="shared" si="12"/>
        <v>0</v>
      </c>
      <c r="J46" s="11">
        <v>1</v>
      </c>
      <c r="K46" s="8">
        <f t="shared" si="13"/>
        <v>0</v>
      </c>
      <c r="L46" s="12"/>
      <c r="M46" s="8">
        <f t="shared" si="14"/>
        <v>0</v>
      </c>
      <c r="N46" s="20">
        <v>1</v>
      </c>
      <c r="O46" s="8">
        <f t="shared" si="15"/>
        <v>0</v>
      </c>
      <c r="P46" s="20"/>
      <c r="Q46" s="8">
        <f t="shared" si="16"/>
        <v>0</v>
      </c>
      <c r="R46" s="20">
        <f t="shared" si="17"/>
        <v>3</v>
      </c>
      <c r="S46" s="42"/>
      <c r="T46" s="32">
        <v>1</v>
      </c>
      <c r="U46" s="33"/>
      <c r="V46" s="30"/>
    </row>
    <row r="47" spans="1:22" x14ac:dyDescent="0.25">
      <c r="A47" s="24" t="s">
        <v>13</v>
      </c>
      <c r="B47" s="11">
        <v>1</v>
      </c>
      <c r="C47" s="8">
        <f t="shared" si="9"/>
        <v>0</v>
      </c>
      <c r="D47" s="3"/>
      <c r="E47" s="8">
        <f t="shared" si="10"/>
        <v>0</v>
      </c>
      <c r="F47" s="12"/>
      <c r="G47" s="8">
        <f t="shared" si="11"/>
        <v>0</v>
      </c>
      <c r="H47" s="20">
        <v>1</v>
      </c>
      <c r="I47" s="8">
        <f t="shared" si="12"/>
        <v>0</v>
      </c>
      <c r="J47" s="11"/>
      <c r="K47" s="8">
        <f t="shared" si="13"/>
        <v>0</v>
      </c>
      <c r="L47" s="12">
        <v>1</v>
      </c>
      <c r="M47" s="8">
        <f t="shared" si="14"/>
        <v>0</v>
      </c>
      <c r="N47" s="20">
        <v>1</v>
      </c>
      <c r="O47" s="8">
        <f t="shared" si="15"/>
        <v>0</v>
      </c>
      <c r="P47" s="20"/>
      <c r="Q47" s="8">
        <f t="shared" si="16"/>
        <v>0</v>
      </c>
      <c r="R47" s="20">
        <f t="shared" si="17"/>
        <v>4</v>
      </c>
      <c r="S47" s="42"/>
      <c r="T47" s="32">
        <v>1</v>
      </c>
      <c r="U47" s="33"/>
      <c r="V47" s="30"/>
    </row>
    <row r="48" spans="1:22" x14ac:dyDescent="0.25">
      <c r="A48" s="24" t="s">
        <v>17</v>
      </c>
      <c r="B48" s="11"/>
      <c r="C48" s="8">
        <f t="shared" si="9"/>
        <v>0</v>
      </c>
      <c r="D48" s="3">
        <v>1</v>
      </c>
      <c r="E48" s="8">
        <f t="shared" si="10"/>
        <v>0</v>
      </c>
      <c r="F48" s="12"/>
      <c r="G48" s="8">
        <f t="shared" si="11"/>
        <v>0</v>
      </c>
      <c r="H48" s="20"/>
      <c r="I48" s="8">
        <f t="shared" si="12"/>
        <v>0</v>
      </c>
      <c r="J48" s="11"/>
      <c r="K48" s="8">
        <f t="shared" si="13"/>
        <v>0</v>
      </c>
      <c r="L48" s="12"/>
      <c r="M48" s="8">
        <f t="shared" si="14"/>
        <v>0</v>
      </c>
      <c r="N48" s="20">
        <v>1</v>
      </c>
      <c r="O48" s="8">
        <f t="shared" si="15"/>
        <v>0</v>
      </c>
      <c r="P48" s="20"/>
      <c r="Q48" s="8">
        <f t="shared" si="16"/>
        <v>0</v>
      </c>
      <c r="R48" s="20">
        <f t="shared" si="17"/>
        <v>2</v>
      </c>
      <c r="S48" s="42"/>
      <c r="T48" s="32">
        <v>1</v>
      </c>
      <c r="U48" s="33"/>
      <c r="V48" s="30"/>
    </row>
    <row r="49" spans="1:22" x14ac:dyDescent="0.25">
      <c r="A49" s="24" t="s">
        <v>44</v>
      </c>
      <c r="B49" s="11"/>
      <c r="C49" s="8">
        <f t="shared" si="9"/>
        <v>0</v>
      </c>
      <c r="D49" s="3"/>
      <c r="E49" s="8">
        <f t="shared" si="10"/>
        <v>0</v>
      </c>
      <c r="F49" s="12"/>
      <c r="G49" s="8">
        <f t="shared" si="11"/>
        <v>0</v>
      </c>
      <c r="H49" s="20">
        <v>1</v>
      </c>
      <c r="I49" s="8">
        <f t="shared" si="12"/>
        <v>0</v>
      </c>
      <c r="J49" s="11"/>
      <c r="K49" s="8">
        <f t="shared" si="13"/>
        <v>0</v>
      </c>
      <c r="L49" s="12"/>
      <c r="M49" s="8">
        <f t="shared" si="14"/>
        <v>0</v>
      </c>
      <c r="N49" s="20"/>
      <c r="O49" s="8">
        <f t="shared" si="15"/>
        <v>0</v>
      </c>
      <c r="P49" s="20"/>
      <c r="Q49" s="8">
        <f t="shared" si="16"/>
        <v>0</v>
      </c>
      <c r="R49" s="20">
        <f t="shared" si="17"/>
        <v>1</v>
      </c>
      <c r="S49" s="42"/>
      <c r="T49" s="32">
        <v>1</v>
      </c>
      <c r="U49" s="33"/>
      <c r="V49" s="30"/>
    </row>
    <row r="50" spans="1:22" x14ac:dyDescent="0.25">
      <c r="A50" s="24" t="s">
        <v>5</v>
      </c>
      <c r="B50" s="11">
        <v>1</v>
      </c>
      <c r="C50" s="8">
        <f t="shared" si="9"/>
        <v>0</v>
      </c>
      <c r="D50" s="3"/>
      <c r="E50" s="8">
        <f t="shared" si="10"/>
        <v>0</v>
      </c>
      <c r="F50" s="12"/>
      <c r="G50" s="8">
        <f t="shared" si="11"/>
        <v>0</v>
      </c>
      <c r="H50" s="20">
        <v>1</v>
      </c>
      <c r="I50" s="8">
        <f t="shared" si="12"/>
        <v>0</v>
      </c>
      <c r="J50" s="11"/>
      <c r="K50" s="8">
        <f t="shared" si="13"/>
        <v>0</v>
      </c>
      <c r="L50" s="12"/>
      <c r="M50" s="8">
        <f t="shared" si="14"/>
        <v>0</v>
      </c>
      <c r="N50" s="20">
        <v>1</v>
      </c>
      <c r="O50" s="8">
        <f t="shared" si="15"/>
        <v>0</v>
      </c>
      <c r="P50" s="20"/>
      <c r="Q50" s="8">
        <f t="shared" si="16"/>
        <v>0</v>
      </c>
      <c r="R50" s="20">
        <f t="shared" si="17"/>
        <v>3</v>
      </c>
      <c r="S50" s="42"/>
      <c r="T50" s="32">
        <v>1</v>
      </c>
      <c r="U50" s="33"/>
      <c r="V50" s="30"/>
    </row>
    <row r="51" spans="1:22" x14ac:dyDescent="0.25">
      <c r="A51" s="24" t="s">
        <v>15</v>
      </c>
      <c r="B51" s="11"/>
      <c r="C51" s="8">
        <f t="shared" si="9"/>
        <v>0</v>
      </c>
      <c r="D51" s="3">
        <v>1</v>
      </c>
      <c r="E51" s="8">
        <f t="shared" si="10"/>
        <v>0</v>
      </c>
      <c r="F51" s="12"/>
      <c r="G51" s="8">
        <f t="shared" si="11"/>
        <v>0</v>
      </c>
      <c r="H51" s="20"/>
      <c r="I51" s="8">
        <f t="shared" si="12"/>
        <v>0</v>
      </c>
      <c r="J51" s="11"/>
      <c r="K51" s="8">
        <f t="shared" si="13"/>
        <v>0</v>
      </c>
      <c r="L51" s="12"/>
      <c r="M51" s="8">
        <f t="shared" si="14"/>
        <v>0</v>
      </c>
      <c r="N51" s="20">
        <v>1</v>
      </c>
      <c r="O51" s="8">
        <f t="shared" si="15"/>
        <v>0</v>
      </c>
      <c r="P51" s="20"/>
      <c r="Q51" s="8">
        <f t="shared" si="16"/>
        <v>0</v>
      </c>
      <c r="R51" s="20">
        <f t="shared" si="17"/>
        <v>2</v>
      </c>
      <c r="S51" s="42"/>
      <c r="T51" s="32">
        <v>1</v>
      </c>
      <c r="U51" s="33"/>
      <c r="V51" s="30"/>
    </row>
    <row r="52" spans="1:22" x14ac:dyDescent="0.25">
      <c r="A52" s="24" t="s">
        <v>8</v>
      </c>
      <c r="B52" s="11">
        <v>1</v>
      </c>
      <c r="C52" s="8">
        <f t="shared" si="9"/>
        <v>0</v>
      </c>
      <c r="D52" s="3"/>
      <c r="E52" s="8">
        <f t="shared" si="10"/>
        <v>0</v>
      </c>
      <c r="F52" s="12"/>
      <c r="G52" s="8">
        <f t="shared" si="11"/>
        <v>0</v>
      </c>
      <c r="H52" s="20">
        <v>1</v>
      </c>
      <c r="I52" s="8">
        <f t="shared" si="12"/>
        <v>0</v>
      </c>
      <c r="J52" s="11"/>
      <c r="K52" s="8">
        <f t="shared" si="13"/>
        <v>0</v>
      </c>
      <c r="L52" s="12">
        <v>1</v>
      </c>
      <c r="M52" s="8">
        <f t="shared" si="14"/>
        <v>0</v>
      </c>
      <c r="N52" s="20">
        <v>1</v>
      </c>
      <c r="O52" s="8">
        <f t="shared" si="15"/>
        <v>0</v>
      </c>
      <c r="P52" s="20"/>
      <c r="Q52" s="8">
        <f t="shared" si="16"/>
        <v>0</v>
      </c>
      <c r="R52" s="20">
        <f t="shared" si="17"/>
        <v>4</v>
      </c>
      <c r="S52" s="42"/>
      <c r="T52" s="32">
        <v>1</v>
      </c>
      <c r="U52" s="33"/>
      <c r="V52" s="30"/>
    </row>
    <row r="53" spans="1:22" x14ac:dyDescent="0.25">
      <c r="A53" s="24" t="s">
        <v>6</v>
      </c>
      <c r="B53" s="11">
        <v>1</v>
      </c>
      <c r="C53" s="8">
        <f t="shared" si="9"/>
        <v>0</v>
      </c>
      <c r="D53" s="3"/>
      <c r="E53" s="8">
        <f t="shared" si="10"/>
        <v>0</v>
      </c>
      <c r="F53" s="12"/>
      <c r="G53" s="8">
        <f t="shared" si="11"/>
        <v>0</v>
      </c>
      <c r="H53" s="20">
        <v>1</v>
      </c>
      <c r="I53" s="8">
        <f t="shared" si="12"/>
        <v>0</v>
      </c>
      <c r="J53" s="11"/>
      <c r="K53" s="8">
        <f t="shared" si="13"/>
        <v>0</v>
      </c>
      <c r="L53" s="12"/>
      <c r="M53" s="8">
        <f t="shared" si="14"/>
        <v>0</v>
      </c>
      <c r="N53" s="20">
        <v>1</v>
      </c>
      <c r="O53" s="8">
        <f t="shared" si="15"/>
        <v>0</v>
      </c>
      <c r="P53" s="20">
        <v>1</v>
      </c>
      <c r="Q53" s="8">
        <f t="shared" si="16"/>
        <v>0</v>
      </c>
      <c r="R53" s="20">
        <f t="shared" si="17"/>
        <v>4</v>
      </c>
      <c r="S53" s="42"/>
      <c r="T53" s="32">
        <v>1</v>
      </c>
      <c r="U53" s="33"/>
      <c r="V53" s="30"/>
    </row>
    <row r="54" spans="1:22" x14ac:dyDescent="0.25">
      <c r="A54" s="24" t="s">
        <v>51</v>
      </c>
      <c r="B54" s="11"/>
      <c r="C54" s="8">
        <f t="shared" si="9"/>
        <v>0</v>
      </c>
      <c r="D54" s="3"/>
      <c r="E54" s="8">
        <f t="shared" si="10"/>
        <v>0</v>
      </c>
      <c r="F54" s="12"/>
      <c r="G54" s="8">
        <f t="shared" si="11"/>
        <v>0</v>
      </c>
      <c r="H54" s="20"/>
      <c r="I54" s="8">
        <f t="shared" si="12"/>
        <v>0</v>
      </c>
      <c r="J54" s="11"/>
      <c r="K54" s="8">
        <f t="shared" si="13"/>
        <v>0</v>
      </c>
      <c r="L54" s="12"/>
      <c r="M54" s="8">
        <f t="shared" si="14"/>
        <v>0</v>
      </c>
      <c r="N54" s="20">
        <v>1</v>
      </c>
      <c r="O54" s="8">
        <f t="shared" si="15"/>
        <v>0</v>
      </c>
      <c r="P54" s="20"/>
      <c r="Q54" s="8">
        <f t="shared" si="16"/>
        <v>0</v>
      </c>
      <c r="R54" s="20">
        <f t="shared" si="17"/>
        <v>1</v>
      </c>
      <c r="S54" s="42"/>
      <c r="T54" s="32">
        <v>1</v>
      </c>
      <c r="U54" s="33"/>
      <c r="V54" s="30"/>
    </row>
    <row r="55" spans="1:22" x14ac:dyDescent="0.25">
      <c r="A55" s="24" t="s">
        <v>52</v>
      </c>
      <c r="B55" s="11"/>
      <c r="C55" s="8">
        <f t="shared" si="9"/>
        <v>0</v>
      </c>
      <c r="D55" s="3"/>
      <c r="E55" s="8">
        <f t="shared" si="10"/>
        <v>0</v>
      </c>
      <c r="F55" s="12"/>
      <c r="G55" s="8">
        <f t="shared" si="11"/>
        <v>0</v>
      </c>
      <c r="H55" s="20"/>
      <c r="I55" s="8">
        <f t="shared" si="12"/>
        <v>0</v>
      </c>
      <c r="J55" s="11"/>
      <c r="K55" s="8">
        <f t="shared" si="13"/>
        <v>0</v>
      </c>
      <c r="L55" s="12">
        <v>1</v>
      </c>
      <c r="M55" s="8">
        <f t="shared" si="14"/>
        <v>0</v>
      </c>
      <c r="N55" s="20">
        <v>1</v>
      </c>
      <c r="O55" s="8">
        <f t="shared" si="15"/>
        <v>0</v>
      </c>
      <c r="P55" s="20"/>
      <c r="Q55" s="8">
        <f t="shared" si="16"/>
        <v>0</v>
      </c>
      <c r="R55" s="20">
        <f t="shared" si="17"/>
        <v>2</v>
      </c>
      <c r="S55" s="42"/>
      <c r="T55" s="32">
        <v>1</v>
      </c>
      <c r="U55" s="33"/>
      <c r="V55" s="30"/>
    </row>
    <row r="56" spans="1:22" x14ac:dyDescent="0.25">
      <c r="A56" s="24" t="s">
        <v>45</v>
      </c>
      <c r="B56" s="11"/>
      <c r="C56" s="8">
        <f t="shared" si="9"/>
        <v>0</v>
      </c>
      <c r="D56" s="3"/>
      <c r="E56" s="8">
        <f t="shared" si="10"/>
        <v>0</v>
      </c>
      <c r="F56" s="12"/>
      <c r="G56" s="8">
        <f t="shared" si="11"/>
        <v>0</v>
      </c>
      <c r="H56" s="20">
        <v>1</v>
      </c>
      <c r="I56" s="8">
        <f t="shared" si="12"/>
        <v>0</v>
      </c>
      <c r="J56" s="11"/>
      <c r="K56" s="8">
        <f t="shared" si="13"/>
        <v>0</v>
      </c>
      <c r="L56" s="12"/>
      <c r="M56" s="8">
        <f t="shared" si="14"/>
        <v>0</v>
      </c>
      <c r="N56" s="20"/>
      <c r="O56" s="8">
        <f t="shared" si="15"/>
        <v>0</v>
      </c>
      <c r="P56" s="20"/>
      <c r="Q56" s="8">
        <f t="shared" si="16"/>
        <v>0</v>
      </c>
      <c r="R56" s="20">
        <f t="shared" si="17"/>
        <v>1</v>
      </c>
      <c r="S56" s="42"/>
      <c r="T56" s="32">
        <v>1</v>
      </c>
      <c r="U56" s="33"/>
      <c r="V56" s="30"/>
    </row>
    <row r="57" spans="1:22" x14ac:dyDescent="0.25">
      <c r="A57" s="26" t="s">
        <v>57</v>
      </c>
      <c r="B57" s="11"/>
      <c r="C57" s="8">
        <f t="shared" si="9"/>
        <v>0</v>
      </c>
      <c r="D57" s="3"/>
      <c r="E57" s="8">
        <f t="shared" si="10"/>
        <v>0</v>
      </c>
      <c r="F57" s="12"/>
      <c r="G57" s="8">
        <f t="shared" si="11"/>
        <v>0</v>
      </c>
      <c r="H57" s="20"/>
      <c r="I57" s="8">
        <f t="shared" si="12"/>
        <v>0</v>
      </c>
      <c r="J57" s="11"/>
      <c r="K57" s="8">
        <f t="shared" si="13"/>
        <v>0</v>
      </c>
      <c r="L57" s="12">
        <v>1</v>
      </c>
      <c r="M57" s="8">
        <f t="shared" si="14"/>
        <v>0</v>
      </c>
      <c r="N57" s="20"/>
      <c r="O57" s="8">
        <f t="shared" si="15"/>
        <v>0</v>
      </c>
      <c r="P57" s="20"/>
      <c r="Q57" s="8">
        <f t="shared" si="16"/>
        <v>0</v>
      </c>
      <c r="R57" s="20">
        <f t="shared" si="17"/>
        <v>1</v>
      </c>
      <c r="S57" s="42"/>
      <c r="T57" s="32">
        <v>1</v>
      </c>
      <c r="U57" s="33"/>
      <c r="V57" s="30"/>
    </row>
    <row r="58" spans="1:22" x14ac:dyDescent="0.25">
      <c r="A58" s="24" t="s">
        <v>18</v>
      </c>
      <c r="B58" s="11"/>
      <c r="C58" s="8">
        <f t="shared" si="9"/>
        <v>0</v>
      </c>
      <c r="D58" s="3">
        <v>1</v>
      </c>
      <c r="E58" s="8">
        <f t="shared" si="10"/>
        <v>0</v>
      </c>
      <c r="F58" s="12"/>
      <c r="G58" s="8">
        <f t="shared" si="11"/>
        <v>0</v>
      </c>
      <c r="H58" s="20">
        <v>1</v>
      </c>
      <c r="I58" s="8">
        <f t="shared" si="12"/>
        <v>0</v>
      </c>
      <c r="J58" s="11"/>
      <c r="K58" s="8">
        <f t="shared" si="13"/>
        <v>0</v>
      </c>
      <c r="L58" s="12">
        <v>1</v>
      </c>
      <c r="M58" s="8">
        <f t="shared" si="14"/>
        <v>0</v>
      </c>
      <c r="N58" s="20">
        <v>1</v>
      </c>
      <c r="O58" s="8">
        <f t="shared" si="15"/>
        <v>0</v>
      </c>
      <c r="P58" s="20">
        <v>1</v>
      </c>
      <c r="Q58" s="8">
        <f t="shared" si="16"/>
        <v>0</v>
      </c>
      <c r="R58" s="20">
        <f t="shared" si="17"/>
        <v>5</v>
      </c>
      <c r="S58" s="42"/>
      <c r="T58" s="32">
        <v>1</v>
      </c>
      <c r="U58" s="33"/>
      <c r="V58" s="30"/>
    </row>
    <row r="59" spans="1:22" x14ac:dyDescent="0.25">
      <c r="A59" s="24" t="s">
        <v>50</v>
      </c>
      <c r="B59" s="11"/>
      <c r="C59" s="8">
        <f t="shared" si="9"/>
        <v>0</v>
      </c>
      <c r="D59" s="3"/>
      <c r="E59" s="8">
        <f t="shared" si="10"/>
        <v>0</v>
      </c>
      <c r="F59" s="12"/>
      <c r="G59" s="8">
        <f t="shared" si="11"/>
        <v>0</v>
      </c>
      <c r="H59" s="20"/>
      <c r="I59" s="8">
        <f t="shared" si="12"/>
        <v>0</v>
      </c>
      <c r="J59" s="11"/>
      <c r="K59" s="8">
        <f t="shared" si="13"/>
        <v>0</v>
      </c>
      <c r="L59" s="12"/>
      <c r="M59" s="8">
        <f t="shared" si="14"/>
        <v>0</v>
      </c>
      <c r="N59" s="20">
        <v>1</v>
      </c>
      <c r="O59" s="8">
        <f t="shared" si="15"/>
        <v>0</v>
      </c>
      <c r="P59" s="20"/>
      <c r="Q59" s="8">
        <f t="shared" si="16"/>
        <v>0</v>
      </c>
      <c r="R59" s="20">
        <f t="shared" si="17"/>
        <v>1</v>
      </c>
      <c r="S59" s="42"/>
      <c r="T59" s="32">
        <v>1</v>
      </c>
      <c r="U59" s="33"/>
      <c r="V59" s="30"/>
    </row>
    <row r="60" spans="1:22" x14ac:dyDescent="0.25">
      <c r="A60" s="24" t="s">
        <v>4</v>
      </c>
      <c r="B60" s="11">
        <v>1</v>
      </c>
      <c r="C60" s="8">
        <f t="shared" si="9"/>
        <v>0</v>
      </c>
      <c r="D60" s="3"/>
      <c r="E60" s="8">
        <f t="shared" si="10"/>
        <v>0</v>
      </c>
      <c r="F60" s="12"/>
      <c r="G60" s="8">
        <f t="shared" si="11"/>
        <v>0</v>
      </c>
      <c r="H60" s="20">
        <v>1</v>
      </c>
      <c r="I60" s="8">
        <f t="shared" si="12"/>
        <v>0</v>
      </c>
      <c r="J60" s="11"/>
      <c r="K60" s="8">
        <f t="shared" si="13"/>
        <v>0</v>
      </c>
      <c r="L60" s="12">
        <v>1</v>
      </c>
      <c r="M60" s="8">
        <f t="shared" si="14"/>
        <v>0</v>
      </c>
      <c r="N60" s="20">
        <v>1</v>
      </c>
      <c r="O60" s="8">
        <f t="shared" si="15"/>
        <v>0</v>
      </c>
      <c r="P60" s="20">
        <v>1</v>
      </c>
      <c r="Q60" s="8">
        <f t="shared" si="16"/>
        <v>0</v>
      </c>
      <c r="R60" s="20">
        <f t="shared" si="17"/>
        <v>5</v>
      </c>
      <c r="S60" s="42"/>
      <c r="T60" s="32">
        <v>1</v>
      </c>
      <c r="U60" s="33"/>
      <c r="V60" s="30"/>
    </row>
    <row r="61" spans="1:22" s="6" customFormat="1" x14ac:dyDescent="0.25">
      <c r="A61" s="28" t="s">
        <v>54</v>
      </c>
      <c r="B61" s="13"/>
      <c r="C61" s="8">
        <f t="shared" si="9"/>
        <v>0</v>
      </c>
      <c r="D61" s="5"/>
      <c r="E61" s="8">
        <f t="shared" si="10"/>
        <v>0</v>
      </c>
      <c r="F61" s="14"/>
      <c r="G61" s="8">
        <f t="shared" si="11"/>
        <v>0</v>
      </c>
      <c r="H61" s="21"/>
      <c r="I61" s="8">
        <f t="shared" si="12"/>
        <v>0</v>
      </c>
      <c r="J61" s="13"/>
      <c r="K61" s="8">
        <f t="shared" si="13"/>
        <v>0</v>
      </c>
      <c r="L61" s="14"/>
      <c r="M61" s="8">
        <f t="shared" si="14"/>
        <v>0</v>
      </c>
      <c r="N61" s="21"/>
      <c r="O61" s="8">
        <f t="shared" si="15"/>
        <v>0</v>
      </c>
      <c r="P61" s="21">
        <v>1</v>
      </c>
      <c r="Q61" s="8">
        <f t="shared" si="16"/>
        <v>0</v>
      </c>
      <c r="R61" s="21">
        <f t="shared" si="17"/>
        <v>1</v>
      </c>
      <c r="S61" s="43"/>
      <c r="T61" s="34">
        <v>1</v>
      </c>
      <c r="U61" s="35"/>
      <c r="V61" s="31" t="s">
        <v>67</v>
      </c>
    </row>
    <row r="62" spans="1:22" x14ac:dyDescent="0.25">
      <c r="A62" s="26" t="s">
        <v>14</v>
      </c>
      <c r="B62" s="11">
        <v>1</v>
      </c>
      <c r="C62" s="8">
        <f t="shared" si="9"/>
        <v>0</v>
      </c>
      <c r="D62" s="3"/>
      <c r="E62" s="8">
        <f t="shared" si="10"/>
        <v>0</v>
      </c>
      <c r="F62" s="12"/>
      <c r="G62" s="8">
        <f t="shared" si="11"/>
        <v>0</v>
      </c>
      <c r="H62" s="20">
        <v>1</v>
      </c>
      <c r="I62" s="8">
        <f t="shared" si="12"/>
        <v>0</v>
      </c>
      <c r="J62" s="11"/>
      <c r="K62" s="8">
        <f t="shared" si="13"/>
        <v>0</v>
      </c>
      <c r="L62" s="12">
        <v>1</v>
      </c>
      <c r="M62" s="8">
        <f t="shared" si="14"/>
        <v>0</v>
      </c>
      <c r="N62" s="20"/>
      <c r="O62" s="8">
        <f t="shared" si="15"/>
        <v>0</v>
      </c>
      <c r="P62" s="20"/>
      <c r="Q62" s="8">
        <f t="shared" si="16"/>
        <v>0</v>
      </c>
      <c r="R62" s="20">
        <f t="shared" si="17"/>
        <v>3</v>
      </c>
      <c r="S62" s="42"/>
      <c r="T62" s="32">
        <v>1</v>
      </c>
      <c r="U62" s="33"/>
      <c r="V62" s="30"/>
    </row>
    <row r="63" spans="1:22" ht="15.75" thickBot="1" x14ac:dyDescent="0.3">
      <c r="A63" s="29" t="s">
        <v>46</v>
      </c>
      <c r="B63" s="15"/>
      <c r="C63" s="8">
        <f t="shared" si="9"/>
        <v>0</v>
      </c>
      <c r="D63" s="16"/>
      <c r="E63" s="8">
        <f t="shared" si="10"/>
        <v>0</v>
      </c>
      <c r="F63" s="17"/>
      <c r="G63" s="8">
        <f t="shared" si="11"/>
        <v>0</v>
      </c>
      <c r="H63" s="22">
        <v>1</v>
      </c>
      <c r="I63" s="8">
        <f t="shared" si="12"/>
        <v>0</v>
      </c>
      <c r="J63" s="15"/>
      <c r="K63" s="8">
        <f t="shared" si="13"/>
        <v>0</v>
      </c>
      <c r="L63" s="17"/>
      <c r="M63" s="8">
        <f t="shared" si="14"/>
        <v>0</v>
      </c>
      <c r="N63" s="22"/>
      <c r="O63" s="8">
        <f t="shared" si="15"/>
        <v>0</v>
      </c>
      <c r="P63" s="22"/>
      <c r="Q63" s="8">
        <f t="shared" si="16"/>
        <v>0</v>
      </c>
      <c r="R63" s="22">
        <f t="shared" si="17"/>
        <v>1</v>
      </c>
      <c r="S63" s="44"/>
      <c r="T63" s="36">
        <v>1</v>
      </c>
      <c r="U63" s="37"/>
      <c r="V63" s="30"/>
    </row>
  </sheetData>
  <autoFilter ref="A1:V63">
    <filterColumn colId="1" showButton="0"/>
    <filterColumn colId="2" showButton="0"/>
    <filterColumn colId="3" showButton="0"/>
    <filterColumn colId="4" showButton="0"/>
    <filterColumn colId="9" showButton="0"/>
    <filterColumn colId="10" showButton="0"/>
    <filterColumn colId="19" showButton="0"/>
    <sortState ref="A2:V62">
      <sortCondition ref="R1:R62"/>
    </sortState>
  </autoFilter>
  <sortState ref="U3:U25">
    <sortCondition ref="U3:U25"/>
  </sortState>
  <mergeCells count="3">
    <mergeCell ref="B1:F1"/>
    <mergeCell ref="J1:L1"/>
    <mergeCell ref="T1:U1"/>
  </mergeCells>
  <conditionalFormatting sqref="R4:S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4" r:id="rId1" location="l-onnx-doc-abs"/>
    <hyperlink ref="A5" r:id="rId2" location="l-onnx-doc-add"/>
    <hyperlink ref="A6" r:id="rId3" location="l-onnx-doc-cast"/>
    <hyperlink ref="A7" r:id="rId4" location="l-onnx-doc-clip"/>
    <hyperlink ref="A8" r:id="rId5" location="l-onnx-doc-concat"/>
    <hyperlink ref="A9" r:id="rId6" location="l-onnx-doc-constant"/>
    <hyperlink ref="A10" r:id="rId7" location="l-onnx-doc-constantofshape"/>
    <hyperlink ref="A11" r:id="rId8" location="l-onnx-doc-conv"/>
    <hyperlink ref="A14" r:id="rId9" location="l-onnx-doc-convtranspose" display="ConvTranspose/Deconvolution"/>
    <hyperlink ref="A16" r:id="rId10" location="l-onnx-doc-div"/>
    <hyperlink ref="A17" r:id="rId11" location="l-onnx-doc-equal"/>
    <hyperlink ref="A18" r:id="rId12" location="l-onnx-doc-erf"/>
    <hyperlink ref="A19" r:id="rId13" location="l-onnx-doc-exp"/>
    <hyperlink ref="A20" r:id="rId14" location="l-onnx-doc-expand"/>
    <hyperlink ref="A21" r:id="rId15" location="l-onnx-doc-flatten"/>
    <hyperlink ref="A23" r:id="rId16" location="l-onnx-doc-gather"/>
    <hyperlink ref="A24" r:id="rId17" location="l-onnx-doc-gemm"/>
    <hyperlink ref="A25" r:id="rId18" location="l-onnx-doc-globalaveragepool"/>
    <hyperlink ref="A27" r:id="rId19" location="l-onnx-doc-hardswish"/>
    <hyperlink ref="A28" r:id="rId20" location="l-onnx-doc-identity"/>
    <hyperlink ref="A29" r:id="rId21" location="l-onnx-doc-leakyrelu"/>
    <hyperlink ref="A30" r:id="rId22" location="l-onnx-doc-log"/>
    <hyperlink ref="A31" r:id="rId23" location="l-onnx-doc-lstm"/>
    <hyperlink ref="A32" r:id="rId24" location="l-onnx-doc-matmul"/>
    <hyperlink ref="A33" r:id="rId25" location="l-onnx-doc-max"/>
    <hyperlink ref="A34" r:id="rId26" location="l-onnx-doc-maxpool"/>
    <hyperlink ref="A35" r:id="rId27" location="l-onnx-doc-min"/>
    <hyperlink ref="A36" r:id="rId28" location="l-onnx-doc-mod"/>
    <hyperlink ref="A37" r:id="rId29" location="l-onnx-doc-mul"/>
    <hyperlink ref="A38" r:id="rId30" location="l-onnx-doc-neg"/>
    <hyperlink ref="A39" r:id="rId31" location="l-onnx-doc-not"/>
    <hyperlink ref="A40" r:id="rId32" location="l-onnx-doc-pad"/>
    <hyperlink ref="A42" r:id="rId33" location="l-onnx-doc-pow"/>
    <hyperlink ref="A43" r:id="rId34" location="l-onnx-doc-range"/>
    <hyperlink ref="A44" r:id="rId35" location="l-onnx-doc-reducemean"/>
    <hyperlink ref="A45" r:id="rId36" location="l-onnx-doc-reducesum"/>
    <hyperlink ref="A46" r:id="rId37" location="l-onnx-doc-relu"/>
    <hyperlink ref="A47" r:id="rId38" location="l-onnx-doc-reshape"/>
    <hyperlink ref="A48" r:id="rId39" location="l-onnx-doc-resize"/>
    <hyperlink ref="A49" r:id="rId40" location="l-onnx-doc-scatternd"/>
    <hyperlink ref="A50" r:id="rId41" location="l-onnx-doc-shape"/>
    <hyperlink ref="A51" r:id="rId42" location="l-onnx-doc-sigmoid"/>
    <hyperlink ref="A52" r:id="rId43" location="l-onnx-doc-slice"/>
    <hyperlink ref="A53" r:id="rId44" location="l-onnx-doc-softmax"/>
    <hyperlink ref="A54" r:id="rId45" location="l-onnx-doc-softplus"/>
    <hyperlink ref="A55" r:id="rId46" location="l-onnx-doc-split"/>
    <hyperlink ref="A56" r:id="rId47" location="l-onnx-doc-sqrt"/>
    <hyperlink ref="A57" r:id="rId48" location="l-onnx-doc-squeeze"/>
    <hyperlink ref="A58" r:id="rId49" location="l-onnx-doc-sub"/>
    <hyperlink ref="A59" r:id="rId50" location="l-onnx-doc-tanh"/>
    <hyperlink ref="A60" r:id="rId51" location="l-onnx-doc-transpose"/>
    <hyperlink ref="A62" r:id="rId52" location="l-onnx-doc-unsqueeze"/>
    <hyperlink ref="A63" r:id="rId53" location="l-onnx-doc-where"/>
    <hyperlink ref="A26" r:id="rId54"/>
  </hyperlinks>
  <pageMargins left="0.7" right="0.7" top="0.75" bottom="0.75" header="0.3" footer="0.3"/>
  <pageSetup paperSize="9" orientation="portrait" r:id="rId55"/>
  <legacy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IRT Saint-Exupery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Eric</dc:creator>
  <cp:lastModifiedBy>JENN Eric</cp:lastModifiedBy>
  <dcterms:created xsi:type="dcterms:W3CDTF">2024-12-16T12:29:16Z</dcterms:created>
  <dcterms:modified xsi:type="dcterms:W3CDTF">2024-12-18T08:26:47Z</dcterms:modified>
</cp:coreProperties>
</file>