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ME1 - Kinetically guided, ratiometric tuning of fatty acid biosynthesis/"/>
    </mc:Choice>
  </mc:AlternateContent>
  <xr:revisionPtr revIDLastSave="118" documentId="8_{4147F5AF-5619-7340-9296-D2137ACBA0A4}" xr6:coauthVersionLast="47" xr6:coauthVersionMax="47" xr10:uidLastSave="{5BE432AA-49DB-9447-9BB1-6F98BA36A51D}"/>
  <bookViews>
    <workbookView minimized="1" xWindow="12060" yWindow="500" windowWidth="16740" windowHeight="16220" activeTab="1" xr2:uid="{00000000-000D-0000-FFFF-FFFF00000000}"/>
  </bookViews>
  <sheets>
    <sheet name="FAS analyses" sheetId="2" r:id="rId1"/>
    <sheet name="Fig S1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<sst xmlns="http://schemas.openxmlformats.org/spreadsheetml/2006/main" count="614" uniqueCount="107">
  <si>
    <t>Experiment</t>
  </si>
  <si>
    <t>Figure</t>
  </si>
  <si>
    <t>(#)</t>
  </si>
  <si>
    <t>(type)</t>
  </si>
  <si>
    <t>Kinetics</t>
  </si>
  <si>
    <t>Replicates (n)</t>
  </si>
  <si>
    <t>System</t>
  </si>
  <si>
    <t>Reference</t>
  </si>
  <si>
    <r>
      <t xml:space="preserve">30 </t>
    </r>
    <r>
      <rPr>
        <sz val="12"/>
        <color theme="1"/>
        <rFont val="Calibri"/>
        <family val="2"/>
      </rPr>
      <t>µM FabH</t>
    </r>
  </si>
  <si>
    <r>
      <t xml:space="preserve">10 </t>
    </r>
    <r>
      <rPr>
        <sz val="12"/>
        <color theme="1"/>
        <rFont val="Calibri"/>
        <family val="2"/>
      </rPr>
      <t>µM FabF</t>
    </r>
  </si>
  <si>
    <r>
      <t xml:space="preserve">10 </t>
    </r>
    <r>
      <rPr>
        <sz val="12"/>
        <color theme="1"/>
        <rFont val="Calibri"/>
        <family val="2"/>
      </rPr>
      <t>µM FabI</t>
    </r>
  </si>
  <si>
    <r>
      <t xml:space="preserve">0 </t>
    </r>
    <r>
      <rPr>
        <sz val="12"/>
        <color theme="1"/>
        <rFont val="Calibri"/>
        <family val="2"/>
      </rPr>
      <t>µM FabZ</t>
    </r>
  </si>
  <si>
    <t>[FabA]</t>
  </si>
  <si>
    <t xml:space="preserve"> (µM)</t>
  </si>
  <si>
    <t>[FabB]</t>
  </si>
  <si>
    <t>[FabD]</t>
  </si>
  <si>
    <t>[FabF]</t>
  </si>
  <si>
    <t>[FabG]</t>
  </si>
  <si>
    <t>[FabH]</t>
  </si>
  <si>
    <t>[FabI]</t>
  </si>
  <si>
    <t>[FabZ]</t>
  </si>
  <si>
    <t>[TesA]</t>
  </si>
  <si>
    <t>[Holo-ACP]</t>
  </si>
  <si>
    <t>[NADPH]</t>
  </si>
  <si>
    <t>[Malonyl CoA]</t>
  </si>
  <si>
    <t>[Acetyl CoA]</t>
  </si>
  <si>
    <t xml:space="preserve"> (µM C16/min)</t>
  </si>
  <si>
    <t>Average Initial Rate</t>
  </si>
  <si>
    <r>
      <t xml:space="preserve">0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10 µM FabA</t>
    </r>
  </si>
  <si>
    <r>
      <t xml:space="preserve">0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2 µM FabA</t>
    </r>
  </si>
  <si>
    <r>
      <t xml:space="preserve">0.25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1.75 µM FabA</t>
    </r>
  </si>
  <si>
    <r>
      <t xml:space="preserve">0.5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1.5 µM FabA</t>
    </r>
  </si>
  <si>
    <r>
      <t xml:space="preserve">1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 µM FabA</t>
    </r>
  </si>
  <si>
    <r>
      <t xml:space="preserve">1.5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0.5 µM FabA</t>
    </r>
  </si>
  <si>
    <r>
      <t xml:space="preserve">2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0 µM FabA</t>
    </r>
  </si>
  <si>
    <r>
      <t xml:space="preserve">0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0 µM FabA</t>
    </r>
  </si>
  <si>
    <r>
      <t xml:space="preserve">0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 µM FabA</t>
    </r>
  </si>
  <si>
    <r>
      <t xml:space="preserve">0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6 µM FabA</t>
    </r>
  </si>
  <si>
    <r>
      <t xml:space="preserve">1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0 µM FabA</t>
    </r>
  </si>
  <si>
    <r>
      <t xml:space="preserve">1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2 µM FabA</t>
    </r>
  </si>
  <si>
    <r>
      <t xml:space="preserve">1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6 µM FabA</t>
    </r>
  </si>
  <si>
    <r>
      <t xml:space="preserve">1 </t>
    </r>
    <r>
      <rPr>
        <sz val="12"/>
        <color theme="1"/>
        <rFont val="Calibri"/>
        <family val="2"/>
      </rPr>
      <t>µM FabZ</t>
    </r>
    <r>
      <rPr>
        <sz val="12"/>
        <color theme="1"/>
        <rFont val="Calibri"/>
        <family val="2"/>
        <scheme val="minor"/>
      </rPr>
      <t>, 10 µM FabA</t>
    </r>
  </si>
  <si>
    <r>
      <t xml:space="preserve">0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0 µM FabB</t>
    </r>
  </si>
  <si>
    <r>
      <t xml:space="preserve">0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0.2 µM FabB</t>
    </r>
  </si>
  <si>
    <r>
      <t xml:space="preserve">0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0.5 µM FabB</t>
    </r>
  </si>
  <si>
    <r>
      <t xml:space="preserve">0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1 µM FabB</t>
    </r>
  </si>
  <si>
    <r>
      <t xml:space="preserve">0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2 µM FabB</t>
    </r>
  </si>
  <si>
    <r>
      <t xml:space="preserve">1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0 µM FabB</t>
    </r>
  </si>
  <si>
    <r>
      <t xml:space="preserve">1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0.5 µM FabB</t>
    </r>
  </si>
  <si>
    <r>
      <t xml:space="preserve">1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1.5 µM FabB</t>
    </r>
  </si>
  <si>
    <r>
      <t xml:space="preserve">1 </t>
    </r>
    <r>
      <rPr>
        <sz val="12"/>
        <color theme="1"/>
        <rFont val="Calibri"/>
        <family val="2"/>
      </rPr>
      <t>µM FabF</t>
    </r>
    <r>
      <rPr>
        <sz val="12"/>
        <color theme="1"/>
        <rFont val="Calibri"/>
        <family val="2"/>
        <scheme val="minor"/>
      </rPr>
      <t>, 2 µM FabB</t>
    </r>
  </si>
  <si>
    <t>4E</t>
  </si>
  <si>
    <t>4B</t>
  </si>
  <si>
    <t>4C</t>
  </si>
  <si>
    <t>4F</t>
  </si>
  <si>
    <t>Average Saturated FA</t>
  </si>
  <si>
    <t>Average Unsaturated FA</t>
  </si>
  <si>
    <t>Average Total FA</t>
  </si>
  <si>
    <t>Average Fraction of UFA</t>
  </si>
  <si>
    <t>Standard error Saturated FA</t>
  </si>
  <si>
    <t>Standard error Unsaturated FA</t>
  </si>
  <si>
    <t>Standard error Total FA</t>
  </si>
  <si>
    <t>Standard error Fraction of UFA</t>
  </si>
  <si>
    <t>Standard error Initial Rate</t>
  </si>
  <si>
    <t>4D</t>
  </si>
  <si>
    <t>GC/MS Analysis</t>
  </si>
  <si>
    <t>2 µM FabA, 0 µM FabZ</t>
  </si>
  <si>
    <t>1.75 µM FabA, 0.25 µM FabZ</t>
  </si>
  <si>
    <t>4D, 4G</t>
  </si>
  <si>
    <t>4G</t>
  </si>
  <si>
    <t>0 µM FabA, 0 µM FabZ</t>
  </si>
  <si>
    <t>0.2 µM FabA, 0 µM FabZ</t>
  </si>
  <si>
    <t>1 µM FabA, 0 µM FabZ</t>
  </si>
  <si>
    <t>10 µM FabA, 0 µM FabZ</t>
  </si>
  <si>
    <t>0 µM FabA, 1 µM FabZ</t>
  </si>
  <si>
    <t>0.2 µM FabA, 1 µM FabZ</t>
  </si>
  <si>
    <t>10 µM FabA, 1 µM FabZ</t>
  </si>
  <si>
    <t>0 µM FabB, 0 µM FabF</t>
  </si>
  <si>
    <t>0.1 µM FabB, 0 µM FabF</t>
  </si>
  <si>
    <t>0.5 µM FabB, 0 µM FabF</t>
  </si>
  <si>
    <t>1 µM FabB, 0 µM FabF</t>
  </si>
  <si>
    <t>0 µM FabB, 1 µM FabF</t>
  </si>
  <si>
    <t>0.1 µM FabB, 1 µM FabF</t>
  </si>
  <si>
    <t>0.5 µM FabB, 1 µM FabF</t>
  </si>
  <si>
    <t>N/A</t>
  </si>
  <si>
    <t>0.5 µM FabA, 1.5 µM FabZ</t>
  </si>
  <si>
    <t>Reference (1 µM all Fab)</t>
  </si>
  <si>
    <t>B (uM) :</t>
  </si>
  <si>
    <t>D (uM) :</t>
  </si>
  <si>
    <t>G (uM) :</t>
  </si>
  <si>
    <t>A (uM) :</t>
  </si>
  <si>
    <t>F (uM) :</t>
  </si>
  <si>
    <t>H (uM) :</t>
  </si>
  <si>
    <t>I (uM) :</t>
  </si>
  <si>
    <t>Z (uM) :</t>
  </si>
  <si>
    <t>TesA (uM) :</t>
  </si>
  <si>
    <t>ACP (uM) :</t>
  </si>
  <si>
    <t>FabD FabH FabG FabZ FabI TesA FabF FabA FabB</t>
  </si>
  <si>
    <t>D</t>
  </si>
  <si>
    <t>H</t>
  </si>
  <si>
    <t>G</t>
  </si>
  <si>
    <t>Z</t>
  </si>
  <si>
    <t>T</t>
  </si>
  <si>
    <t>F</t>
  </si>
  <si>
    <t>A</t>
  </si>
  <si>
    <t>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</si>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</sst>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3"/>
      <color rgb="FF008013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0587214733751"/>
          <c:y val="0.14349883347914844"/>
          <c:w val="0.83665732461408415"/>
          <c:h val="0.77451042578011087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S1D'!$L$3:$L$8</c:f>
                <c:numCache>
                  <c:formatCode>General</c:formatCode>
                  <c:ptCount val="6"/>
                  <c:pt idx="0">
                    <c:v>0.13413399016902347</c:v>
                  </c:pt>
                  <c:pt idx="1">
                    <c:v>0.43208911639898107</c:v>
                  </c:pt>
                  <c:pt idx="2">
                    <c:v>0.25126254002330145</c:v>
                  </c:pt>
                  <c:pt idx="3">
                    <c:v>0.34541134574450427</c:v>
                  </c:pt>
                  <c:pt idx="4">
                    <c:v>8.8605705850317074E-2</c:v>
                  </c:pt>
                  <c:pt idx="5">
                    <c:v>0.13135529515136934</c:v>
                  </c:pt>
                </c:numCache>
              </c:numRef>
            </c:plus>
            <c:minus>
              <c:numRef>
                <c:f>'Fig S1D'!$L$3:$L$8</c:f>
                <c:numCache>
                  <c:formatCode>General</c:formatCode>
                  <c:ptCount val="6"/>
                  <c:pt idx="0">
                    <c:v>0.13413399016902347</c:v>
                  </c:pt>
                  <c:pt idx="1">
                    <c:v>0.43208911639898107</c:v>
                  </c:pt>
                  <c:pt idx="2">
                    <c:v>0.25126254002330145</c:v>
                  </c:pt>
                  <c:pt idx="3">
                    <c:v>0.34541134574450427</c:v>
                  </c:pt>
                  <c:pt idx="4">
                    <c:v>8.8605705850317074E-2</c:v>
                  </c:pt>
                  <c:pt idx="5">
                    <c:v>0.13135529515136934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'Fig S1D'!$K$3:$K$8</c:f>
              <c:numCache>
                <c:formatCode>0.00</c:formatCode>
                <c:ptCount val="6"/>
                <c:pt idx="0">
                  <c:v>3.9280659138655478</c:v>
                </c:pt>
                <c:pt idx="1">
                  <c:v>9.9882856267506952</c:v>
                </c:pt>
                <c:pt idx="2">
                  <c:v>2.2689228816526654</c:v>
                </c:pt>
                <c:pt idx="3">
                  <c:v>5.3754529936974853</c:v>
                </c:pt>
                <c:pt idx="4">
                  <c:v>0.84105173319327542</c:v>
                </c:pt>
                <c:pt idx="5">
                  <c:v>2.5518185399159656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7449-8796-0E32EB7C9341}"/>
            </c:ext>
          </c:extLst>
        </c:ser>
        <c:ser>
          <c:idx val="1"/>
          <c:order val="1"/>
          <c:tx>
            <c:v>Model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S1D'!$N$3:$N$8</c:f>
                <c:numCache>
                  <c:formatCode>General</c:formatCode>
                  <c:ptCount val="6"/>
                  <c:pt idx="0">
                    <c:v>0.22531996412802299</c:v>
                  </c:pt>
                  <c:pt idx="1">
                    <c:v>0.204861740003596</c:v>
                  </c:pt>
                  <c:pt idx="2">
                    <c:v>0.24563193572862899</c:v>
                  </c:pt>
                  <c:pt idx="3">
                    <c:v>0.25678478620049699</c:v>
                  </c:pt>
                  <c:pt idx="4">
                    <c:v>8.8141690006115297E-2</c:v>
                  </c:pt>
                  <c:pt idx="5">
                    <c:v>0.25508670785819898</c:v>
                  </c:pt>
                </c:numCache>
              </c:numRef>
            </c:plus>
            <c:minus>
              <c:numRef>
                <c:f>'Fig S1D'!$N$3:$N$8</c:f>
                <c:numCache>
                  <c:formatCode>General</c:formatCode>
                  <c:ptCount val="6"/>
                  <c:pt idx="0">
                    <c:v>0.22531996412802299</c:v>
                  </c:pt>
                  <c:pt idx="1">
                    <c:v>0.204861740003596</c:v>
                  </c:pt>
                  <c:pt idx="2">
                    <c:v>0.24563193572862899</c:v>
                  </c:pt>
                  <c:pt idx="3">
                    <c:v>0.25678478620049699</c:v>
                  </c:pt>
                  <c:pt idx="4">
                    <c:v>8.8141690006115297E-2</c:v>
                  </c:pt>
                  <c:pt idx="5">
                    <c:v>0.25508670785819898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 S1D'!$M$3:$M$8</c:f>
              <c:numCache>
                <c:formatCode>General</c:formatCode>
                <c:ptCount val="6"/>
                <c:pt idx="0">
                  <c:v>5.2561124759418698</c:v>
                </c:pt>
                <c:pt idx="1">
                  <c:v>1.3569318945647</c:v>
                </c:pt>
                <c:pt idx="2">
                  <c:v>4.8054194434687503</c:v>
                </c:pt>
                <c:pt idx="3">
                  <c:v>5.8444933414803604</c:v>
                </c:pt>
                <c:pt idx="4">
                  <c:v>0.87002911229989799</c:v>
                </c:pt>
                <c:pt idx="5">
                  <c:v>4.9081182184960497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7449-8796-0E32EB7C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26523775"/>
        <c:axId val="1826373743"/>
      </c:barChart>
      <c:catAx>
        <c:axId val="182652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73743"/>
        <c:crosses val="autoZero"/>
        <c:auto val="1"/>
        <c:lblAlgn val="ctr"/>
        <c:lblOffset val="100"/>
        <c:noMultiLvlLbl val="0"/>
      </c:catAx>
      <c:valAx>
        <c:axId val="1826373743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Initial</a:t>
                </a:r>
                <a:r>
                  <a:rPr lang="en-US" sz="1200" baseline="0"/>
                  <a:t> Rate (uM C16/min)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23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984963743938793"/>
          <c:y val="6.4814814814814811E-2"/>
          <c:w val="0.21279861203790201"/>
          <c:h val="0.18892630356689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11</xdr:row>
      <xdr:rowOff>76200</xdr:rowOff>
    </xdr:from>
    <xdr:to>
      <xdr:col>9</xdr:col>
      <xdr:colOff>114300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16537-B3E4-D999-C611-9F5E3602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9"/>
  <sheetViews>
    <sheetView zoomScale="86" zoomScaleNormal="85" workbookViewId="0">
      <pane ySplit="1" topLeftCell="A30" activePane="bottomLeft" state="frozen"/>
      <selection pane="bottomLeft" activeCell="C35" sqref="C35"/>
    </sheetView>
  </sheetViews>
  <sheetFormatPr baseColWidth="10" defaultColWidth="10.83203125" defaultRowHeight="16" x14ac:dyDescent="0.2"/>
  <cols>
    <col min="1" max="1" width="10.83203125" style="11"/>
    <col min="2" max="2" width="17" style="11" customWidth="1"/>
    <col min="3" max="3" width="25.6640625" style="11" customWidth="1"/>
    <col min="4" max="12" width="10.83203125" style="11"/>
    <col min="13" max="13" width="13.5" style="11" customWidth="1"/>
    <col min="14" max="14" width="12.6640625" style="11" customWidth="1"/>
    <col min="15" max="15" width="13.1640625" style="11" customWidth="1"/>
    <col min="16" max="16" width="12" style="11" customWidth="1"/>
    <col min="17" max="17" width="18.6640625" style="11" customWidth="1"/>
    <col min="18" max="18" width="15.1640625" style="11" customWidth="1"/>
    <col min="19" max="19" width="16.1640625" style="11" customWidth="1"/>
    <col min="20" max="20" width="10.83203125" style="11"/>
    <col min="21" max="21" width="13.6640625" style="11" customWidth="1"/>
    <col min="22" max="22" width="14.83203125" style="11" customWidth="1"/>
    <col min="23" max="25" width="15.1640625" style="11" customWidth="1"/>
    <col min="26" max="26" width="14.33203125" style="11" customWidth="1"/>
    <col min="27" max="27" width="16.6640625" style="11" customWidth="1"/>
    <col min="28" max="16384" width="10.83203125" style="11"/>
  </cols>
  <sheetData>
    <row r="1" spans="1:27" ht="51" x14ac:dyDescent="0.2">
      <c r="A1" s="1" t="s">
        <v>1</v>
      </c>
      <c r="B1" s="1" t="s">
        <v>0</v>
      </c>
      <c r="C1" s="1" t="s">
        <v>6</v>
      </c>
      <c r="D1" s="1" t="s">
        <v>12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2" t="s">
        <v>55</v>
      </c>
      <c r="S1" s="12" t="s">
        <v>56</v>
      </c>
      <c r="T1" s="12" t="s">
        <v>57</v>
      </c>
      <c r="U1" s="12" t="s">
        <v>58</v>
      </c>
      <c r="V1" s="12" t="s">
        <v>63</v>
      </c>
      <c r="W1" s="12" t="s">
        <v>59</v>
      </c>
      <c r="X1" s="12" t="s">
        <v>60</v>
      </c>
      <c r="Y1" s="12" t="s">
        <v>61</v>
      </c>
      <c r="Z1" s="12" t="s">
        <v>62</v>
      </c>
      <c r="AA1" s="12" t="s">
        <v>5</v>
      </c>
    </row>
    <row r="2" spans="1:27" x14ac:dyDescent="0.2">
      <c r="A2" s="1"/>
      <c r="B2" s="1" t="s">
        <v>3</v>
      </c>
      <c r="C2" s="1"/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26</v>
      </c>
      <c r="R2" s="1" t="s">
        <v>13</v>
      </c>
      <c r="S2" s="1" t="s">
        <v>13</v>
      </c>
      <c r="T2" s="1" t="s">
        <v>13</v>
      </c>
      <c r="U2" s="1"/>
      <c r="V2" s="1" t="s">
        <v>26</v>
      </c>
      <c r="W2" s="1" t="s">
        <v>13</v>
      </c>
      <c r="X2" s="1" t="s">
        <v>13</v>
      </c>
      <c r="Y2" s="1" t="s">
        <v>13</v>
      </c>
      <c r="Z2" s="1"/>
      <c r="AA2" s="1" t="s">
        <v>2</v>
      </c>
    </row>
    <row r="3" spans="1:27" s="26" customFormat="1" x14ac:dyDescent="0.2">
      <c r="A3" s="21" t="s">
        <v>52</v>
      </c>
      <c r="B3" s="21" t="s">
        <v>4</v>
      </c>
      <c r="C3" s="21" t="s">
        <v>7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10</v>
      </c>
      <c r="M3" s="22">
        <v>10</v>
      </c>
      <c r="N3" s="22">
        <v>1300</v>
      </c>
      <c r="O3" s="22">
        <v>500</v>
      </c>
      <c r="P3" s="22">
        <v>100</v>
      </c>
      <c r="Q3" s="23">
        <v>3.9280659138655478</v>
      </c>
      <c r="R3" s="24" t="s">
        <v>84</v>
      </c>
      <c r="S3" s="24" t="s">
        <v>84</v>
      </c>
      <c r="T3" s="24" t="s">
        <v>84</v>
      </c>
      <c r="U3" s="24" t="s">
        <v>84</v>
      </c>
      <c r="V3" s="23">
        <v>0.13413399016902347</v>
      </c>
      <c r="W3" s="24" t="s">
        <v>84</v>
      </c>
      <c r="X3" s="24" t="s">
        <v>84</v>
      </c>
      <c r="Y3" s="24" t="s">
        <v>84</v>
      </c>
      <c r="Z3" s="24" t="s">
        <v>84</v>
      </c>
      <c r="AA3" s="25">
        <v>4</v>
      </c>
    </row>
    <row r="4" spans="1:27" s="26" customFormat="1" x14ac:dyDescent="0.2">
      <c r="A4" s="21" t="s">
        <v>52</v>
      </c>
      <c r="B4" s="21" t="s">
        <v>4</v>
      </c>
      <c r="C4" s="21" t="s">
        <v>8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30</v>
      </c>
      <c r="J4" s="22">
        <v>1</v>
      </c>
      <c r="K4" s="22">
        <v>1</v>
      </c>
      <c r="L4" s="22">
        <v>10</v>
      </c>
      <c r="M4" s="22">
        <v>10</v>
      </c>
      <c r="N4" s="22">
        <v>1300</v>
      </c>
      <c r="O4" s="22">
        <v>500</v>
      </c>
      <c r="P4" s="22">
        <v>100</v>
      </c>
      <c r="Q4" s="23">
        <v>9.9882856267506952</v>
      </c>
      <c r="R4" s="24" t="s">
        <v>84</v>
      </c>
      <c r="S4" s="24" t="s">
        <v>84</v>
      </c>
      <c r="T4" s="24" t="s">
        <v>84</v>
      </c>
      <c r="U4" s="24" t="s">
        <v>84</v>
      </c>
      <c r="V4" s="23">
        <v>0.43208911639898107</v>
      </c>
      <c r="W4" s="24" t="s">
        <v>84</v>
      </c>
      <c r="X4" s="24" t="s">
        <v>84</v>
      </c>
      <c r="Y4" s="24" t="s">
        <v>84</v>
      </c>
      <c r="Z4" s="24" t="s">
        <v>84</v>
      </c>
      <c r="AA4" s="25">
        <v>3</v>
      </c>
    </row>
    <row r="5" spans="1:27" s="26" customFormat="1" x14ac:dyDescent="0.2">
      <c r="A5" s="21" t="s">
        <v>52</v>
      </c>
      <c r="B5" s="21" t="s">
        <v>4</v>
      </c>
      <c r="C5" s="21" t="s">
        <v>9</v>
      </c>
      <c r="D5" s="22">
        <v>1</v>
      </c>
      <c r="E5" s="22">
        <v>1</v>
      </c>
      <c r="F5" s="22">
        <v>1</v>
      </c>
      <c r="G5" s="22">
        <v>10</v>
      </c>
      <c r="H5" s="22">
        <v>1</v>
      </c>
      <c r="I5" s="22">
        <v>1</v>
      </c>
      <c r="J5" s="22">
        <v>1</v>
      </c>
      <c r="K5" s="22">
        <v>1</v>
      </c>
      <c r="L5" s="22">
        <v>10</v>
      </c>
      <c r="M5" s="22">
        <v>10</v>
      </c>
      <c r="N5" s="22">
        <v>1300</v>
      </c>
      <c r="O5" s="22">
        <v>500</v>
      </c>
      <c r="P5" s="22">
        <v>100</v>
      </c>
      <c r="Q5" s="23">
        <v>2.2689228816526654</v>
      </c>
      <c r="R5" s="24" t="s">
        <v>84</v>
      </c>
      <c r="S5" s="24" t="s">
        <v>84</v>
      </c>
      <c r="T5" s="24" t="s">
        <v>84</v>
      </c>
      <c r="U5" s="24" t="s">
        <v>84</v>
      </c>
      <c r="V5" s="23">
        <v>0.25126254002330145</v>
      </c>
      <c r="W5" s="24" t="s">
        <v>84</v>
      </c>
      <c r="X5" s="24" t="s">
        <v>84</v>
      </c>
      <c r="Y5" s="24" t="s">
        <v>84</v>
      </c>
      <c r="Z5" s="24" t="s">
        <v>84</v>
      </c>
      <c r="AA5" s="25">
        <v>3</v>
      </c>
    </row>
    <row r="6" spans="1:27" s="26" customFormat="1" x14ac:dyDescent="0.2">
      <c r="A6" s="21" t="s">
        <v>52</v>
      </c>
      <c r="B6" s="21" t="s">
        <v>4</v>
      </c>
      <c r="C6" s="21" t="s">
        <v>10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10</v>
      </c>
      <c r="K6" s="22">
        <v>1</v>
      </c>
      <c r="L6" s="22">
        <v>10</v>
      </c>
      <c r="M6" s="22">
        <v>10</v>
      </c>
      <c r="N6" s="22">
        <v>1300</v>
      </c>
      <c r="O6" s="22">
        <v>500</v>
      </c>
      <c r="P6" s="22">
        <v>100</v>
      </c>
      <c r="Q6" s="23">
        <v>5.3754529936974853</v>
      </c>
      <c r="R6" s="24" t="s">
        <v>84</v>
      </c>
      <c r="S6" s="24" t="s">
        <v>84</v>
      </c>
      <c r="T6" s="24" t="s">
        <v>84</v>
      </c>
      <c r="U6" s="24" t="s">
        <v>84</v>
      </c>
      <c r="V6" s="23">
        <v>0.34541134574450427</v>
      </c>
      <c r="W6" s="24" t="s">
        <v>84</v>
      </c>
      <c r="X6" s="24" t="s">
        <v>84</v>
      </c>
      <c r="Y6" s="24" t="s">
        <v>84</v>
      </c>
      <c r="Z6" s="24" t="s">
        <v>84</v>
      </c>
      <c r="AA6" s="25">
        <v>3</v>
      </c>
    </row>
    <row r="7" spans="1:27" s="26" customFormat="1" x14ac:dyDescent="0.2">
      <c r="A7" s="21" t="s">
        <v>52</v>
      </c>
      <c r="B7" s="21" t="s">
        <v>4</v>
      </c>
      <c r="C7" s="21" t="s">
        <v>11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0</v>
      </c>
      <c r="L7" s="22">
        <v>10</v>
      </c>
      <c r="M7" s="22">
        <v>10</v>
      </c>
      <c r="N7" s="22">
        <v>1300</v>
      </c>
      <c r="O7" s="22">
        <v>500</v>
      </c>
      <c r="P7" s="22">
        <v>100</v>
      </c>
      <c r="Q7" s="23">
        <v>0.84105173319327542</v>
      </c>
      <c r="R7" s="24" t="s">
        <v>84</v>
      </c>
      <c r="S7" s="24" t="s">
        <v>84</v>
      </c>
      <c r="T7" s="24" t="s">
        <v>84</v>
      </c>
      <c r="U7" s="24" t="s">
        <v>84</v>
      </c>
      <c r="V7" s="23">
        <v>8.8605705850317074E-2</v>
      </c>
      <c r="W7" s="24" t="s">
        <v>84</v>
      </c>
      <c r="X7" s="24" t="s">
        <v>84</v>
      </c>
      <c r="Y7" s="24" t="s">
        <v>84</v>
      </c>
      <c r="Z7" s="24" t="s">
        <v>84</v>
      </c>
      <c r="AA7" s="25">
        <v>4</v>
      </c>
    </row>
    <row r="8" spans="1:27" s="26" customFormat="1" x14ac:dyDescent="0.2">
      <c r="A8" s="21" t="s">
        <v>52</v>
      </c>
      <c r="B8" s="21" t="s">
        <v>4</v>
      </c>
      <c r="C8" s="21" t="s">
        <v>28</v>
      </c>
      <c r="D8" s="22">
        <v>10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0</v>
      </c>
      <c r="L8" s="22">
        <v>10</v>
      </c>
      <c r="M8" s="22">
        <v>10</v>
      </c>
      <c r="N8" s="22">
        <v>1300</v>
      </c>
      <c r="O8" s="22">
        <v>500</v>
      </c>
      <c r="P8" s="22">
        <v>100</v>
      </c>
      <c r="Q8" s="23">
        <v>2.5518185399159656</v>
      </c>
      <c r="R8" s="24" t="s">
        <v>84</v>
      </c>
      <c r="S8" s="24" t="s">
        <v>84</v>
      </c>
      <c r="T8" s="24" t="s">
        <v>84</v>
      </c>
      <c r="U8" s="24" t="s">
        <v>84</v>
      </c>
      <c r="V8" s="23">
        <v>0.13135529515136934</v>
      </c>
      <c r="W8" s="24" t="s">
        <v>84</v>
      </c>
      <c r="X8" s="24" t="s">
        <v>84</v>
      </c>
      <c r="Y8" s="24" t="s">
        <v>84</v>
      </c>
      <c r="Z8" s="24" t="s">
        <v>84</v>
      </c>
      <c r="AA8" s="25">
        <v>4</v>
      </c>
    </row>
    <row r="9" spans="1:27" x14ac:dyDescent="0.2">
      <c r="A9" s="2" t="s">
        <v>53</v>
      </c>
      <c r="B9" s="2" t="s">
        <v>4</v>
      </c>
      <c r="C9" s="2" t="s">
        <v>29</v>
      </c>
      <c r="D9" s="8">
        <v>2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0</v>
      </c>
      <c r="L9" s="8">
        <v>10</v>
      </c>
      <c r="M9" s="8">
        <v>10</v>
      </c>
      <c r="N9" s="8">
        <v>1300</v>
      </c>
      <c r="O9" s="8">
        <v>500</v>
      </c>
      <c r="P9" s="8">
        <v>100</v>
      </c>
      <c r="Q9" s="7">
        <v>0.44535845588235434</v>
      </c>
      <c r="R9" s="4" t="s">
        <v>84</v>
      </c>
      <c r="S9" s="4" t="s">
        <v>84</v>
      </c>
      <c r="T9" s="4" t="s">
        <v>84</v>
      </c>
      <c r="U9" s="4" t="s">
        <v>84</v>
      </c>
      <c r="V9" s="7">
        <v>0.23232779387291536</v>
      </c>
      <c r="W9" s="4" t="s">
        <v>84</v>
      </c>
      <c r="X9" s="4" t="s">
        <v>84</v>
      </c>
      <c r="Y9" s="4" t="s">
        <v>84</v>
      </c>
      <c r="Z9" s="4" t="s">
        <v>84</v>
      </c>
      <c r="AA9" s="3">
        <v>3</v>
      </c>
    </row>
    <row r="10" spans="1:27" x14ac:dyDescent="0.2">
      <c r="A10" s="2" t="s">
        <v>53</v>
      </c>
      <c r="B10" s="2" t="s">
        <v>4</v>
      </c>
      <c r="C10" s="2" t="s">
        <v>30</v>
      </c>
      <c r="D10" s="7">
        <v>1.75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7">
        <v>0.25</v>
      </c>
      <c r="L10" s="8">
        <v>10</v>
      </c>
      <c r="M10" s="8">
        <v>10</v>
      </c>
      <c r="N10" s="8">
        <v>1300</v>
      </c>
      <c r="O10" s="8">
        <v>500</v>
      </c>
      <c r="P10" s="8">
        <v>100</v>
      </c>
      <c r="Q10" s="7">
        <v>1.5512408088235321</v>
      </c>
      <c r="R10" s="4" t="s">
        <v>84</v>
      </c>
      <c r="S10" s="4" t="s">
        <v>84</v>
      </c>
      <c r="T10" s="4" t="s">
        <v>84</v>
      </c>
      <c r="U10" s="4" t="s">
        <v>84</v>
      </c>
      <c r="V10" s="7">
        <v>0.13928899944025638</v>
      </c>
      <c r="W10" s="4" t="s">
        <v>84</v>
      </c>
      <c r="X10" s="4" t="s">
        <v>84</v>
      </c>
      <c r="Y10" s="4" t="s">
        <v>84</v>
      </c>
      <c r="Z10" s="4" t="s">
        <v>84</v>
      </c>
      <c r="AA10" s="3">
        <v>3</v>
      </c>
    </row>
    <row r="11" spans="1:27" x14ac:dyDescent="0.2">
      <c r="A11" s="2" t="s">
        <v>53</v>
      </c>
      <c r="B11" s="2" t="s">
        <v>4</v>
      </c>
      <c r="C11" s="2" t="s">
        <v>31</v>
      </c>
      <c r="D11" s="4">
        <v>1.5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4">
        <v>0.5</v>
      </c>
      <c r="L11" s="8">
        <v>10</v>
      </c>
      <c r="M11" s="8">
        <v>10</v>
      </c>
      <c r="N11" s="8">
        <v>1300</v>
      </c>
      <c r="O11" s="8">
        <v>500</v>
      </c>
      <c r="P11" s="8">
        <v>100</v>
      </c>
      <c r="Q11" s="9">
        <v>3.2753129376750723</v>
      </c>
      <c r="R11" s="4" t="s">
        <v>84</v>
      </c>
      <c r="S11" s="4" t="s">
        <v>84</v>
      </c>
      <c r="T11" s="4" t="s">
        <v>84</v>
      </c>
      <c r="U11" s="4" t="s">
        <v>84</v>
      </c>
      <c r="V11" s="9">
        <v>0.31248287448986128</v>
      </c>
      <c r="W11" s="4" t="s">
        <v>84</v>
      </c>
      <c r="X11" s="4" t="s">
        <v>84</v>
      </c>
      <c r="Y11" s="4" t="s">
        <v>84</v>
      </c>
      <c r="Z11" s="4" t="s">
        <v>84</v>
      </c>
      <c r="AA11" s="10">
        <v>3</v>
      </c>
    </row>
    <row r="12" spans="1:27" x14ac:dyDescent="0.2">
      <c r="A12" s="2" t="s">
        <v>53</v>
      </c>
      <c r="B12" s="2" t="s">
        <v>4</v>
      </c>
      <c r="C12" s="2" t="s">
        <v>32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10</v>
      </c>
      <c r="M12" s="8">
        <v>10</v>
      </c>
      <c r="N12" s="8">
        <v>1300</v>
      </c>
      <c r="O12" s="8">
        <v>500</v>
      </c>
      <c r="P12" s="8">
        <v>100</v>
      </c>
      <c r="Q12" s="9">
        <v>3.9280659138655478</v>
      </c>
      <c r="R12" s="4" t="s">
        <v>84</v>
      </c>
      <c r="S12" s="4" t="s">
        <v>84</v>
      </c>
      <c r="T12" s="4" t="s">
        <v>84</v>
      </c>
      <c r="U12" s="4" t="s">
        <v>84</v>
      </c>
      <c r="V12" s="9">
        <v>0.13413399016902347</v>
      </c>
      <c r="W12" s="4" t="s">
        <v>84</v>
      </c>
      <c r="X12" s="4" t="s">
        <v>84</v>
      </c>
      <c r="Y12" s="4" t="s">
        <v>84</v>
      </c>
      <c r="Z12" s="4" t="s">
        <v>84</v>
      </c>
      <c r="AA12" s="10">
        <v>4</v>
      </c>
    </row>
    <row r="13" spans="1:27" x14ac:dyDescent="0.2">
      <c r="A13" s="2" t="s">
        <v>53</v>
      </c>
      <c r="B13" s="2" t="s">
        <v>4</v>
      </c>
      <c r="C13" s="2" t="s">
        <v>33</v>
      </c>
      <c r="D13" s="4">
        <v>0.5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4">
        <v>1.5</v>
      </c>
      <c r="L13" s="8">
        <v>10</v>
      </c>
      <c r="M13" s="8">
        <v>10</v>
      </c>
      <c r="N13" s="8">
        <v>1300</v>
      </c>
      <c r="O13" s="8">
        <v>500</v>
      </c>
      <c r="P13" s="8">
        <v>100</v>
      </c>
      <c r="Q13" s="7">
        <v>3.2935377275910387</v>
      </c>
      <c r="R13" s="4" t="s">
        <v>84</v>
      </c>
      <c r="S13" s="4" t="s">
        <v>84</v>
      </c>
      <c r="T13" s="4" t="s">
        <v>84</v>
      </c>
      <c r="U13" s="4" t="s">
        <v>84</v>
      </c>
      <c r="V13" s="7">
        <v>0.50145623444221543</v>
      </c>
      <c r="W13" s="4" t="s">
        <v>84</v>
      </c>
      <c r="X13" s="4" t="s">
        <v>84</v>
      </c>
      <c r="Y13" s="4" t="s">
        <v>84</v>
      </c>
      <c r="Z13" s="4" t="s">
        <v>84</v>
      </c>
      <c r="AA13" s="10">
        <v>3</v>
      </c>
    </row>
    <row r="14" spans="1:27" x14ac:dyDescent="0.2">
      <c r="A14" s="2" t="s">
        <v>53</v>
      </c>
      <c r="B14" s="2" t="s">
        <v>4</v>
      </c>
      <c r="C14" s="2" t="s">
        <v>34</v>
      </c>
      <c r="D14" s="8">
        <v>0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2</v>
      </c>
      <c r="L14" s="8">
        <v>10</v>
      </c>
      <c r="M14" s="8">
        <v>10</v>
      </c>
      <c r="N14" s="8">
        <v>1300</v>
      </c>
      <c r="O14" s="8">
        <v>500</v>
      </c>
      <c r="P14" s="8">
        <v>100</v>
      </c>
      <c r="Q14" s="7">
        <v>3.8967765231092448</v>
      </c>
      <c r="R14" s="4" t="s">
        <v>84</v>
      </c>
      <c r="S14" s="4" t="s">
        <v>84</v>
      </c>
      <c r="T14" s="4" t="s">
        <v>84</v>
      </c>
      <c r="U14" s="4" t="s">
        <v>84</v>
      </c>
      <c r="V14" s="7">
        <v>0.22706926621497961</v>
      </c>
      <c r="W14" s="4" t="s">
        <v>84</v>
      </c>
      <c r="X14" s="4" t="s">
        <v>84</v>
      </c>
      <c r="Y14" s="4" t="s">
        <v>84</v>
      </c>
      <c r="Z14" s="4" t="s">
        <v>84</v>
      </c>
      <c r="AA14" s="3">
        <v>3</v>
      </c>
    </row>
    <row r="15" spans="1:27" x14ac:dyDescent="0.2">
      <c r="A15" s="2" t="s">
        <v>51</v>
      </c>
      <c r="B15" s="2" t="s">
        <v>4</v>
      </c>
      <c r="C15" s="2" t="s">
        <v>35</v>
      </c>
      <c r="D15" s="8">
        <v>0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0</v>
      </c>
      <c r="L15" s="8">
        <v>10</v>
      </c>
      <c r="M15" s="8">
        <v>10</v>
      </c>
      <c r="N15" s="8">
        <v>1300</v>
      </c>
      <c r="O15" s="8">
        <v>500</v>
      </c>
      <c r="P15" s="8">
        <v>100</v>
      </c>
      <c r="Q15" s="9">
        <v>0.5488248424369756</v>
      </c>
      <c r="R15" s="4" t="s">
        <v>84</v>
      </c>
      <c r="S15" s="4" t="s">
        <v>84</v>
      </c>
      <c r="T15" s="4" t="s">
        <v>84</v>
      </c>
      <c r="U15" s="4" t="s">
        <v>84</v>
      </c>
      <c r="V15" s="9">
        <v>0.16797791428517264</v>
      </c>
      <c r="W15" s="4" t="s">
        <v>84</v>
      </c>
      <c r="X15" s="4" t="s">
        <v>84</v>
      </c>
      <c r="Y15" s="4" t="s">
        <v>84</v>
      </c>
      <c r="Z15" s="4" t="s">
        <v>84</v>
      </c>
      <c r="AA15" s="3">
        <v>3</v>
      </c>
    </row>
    <row r="16" spans="1:27" x14ac:dyDescent="0.2">
      <c r="A16" s="2" t="s">
        <v>51</v>
      </c>
      <c r="B16" s="2" t="s">
        <v>4</v>
      </c>
      <c r="C16" s="2" t="s">
        <v>36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8">
        <v>10</v>
      </c>
      <c r="M16" s="8">
        <v>10</v>
      </c>
      <c r="N16" s="8">
        <v>1300</v>
      </c>
      <c r="O16" s="8">
        <v>500</v>
      </c>
      <c r="P16" s="8">
        <v>100</v>
      </c>
      <c r="Q16" s="9">
        <v>0.84105173319327542</v>
      </c>
      <c r="R16" s="4" t="s">
        <v>84</v>
      </c>
      <c r="S16" s="4" t="s">
        <v>84</v>
      </c>
      <c r="T16" s="4" t="s">
        <v>84</v>
      </c>
      <c r="U16" s="4" t="s">
        <v>84</v>
      </c>
      <c r="V16" s="9">
        <v>8.8605705850317074E-2</v>
      </c>
      <c r="W16" s="4" t="s">
        <v>84</v>
      </c>
      <c r="X16" s="4" t="s">
        <v>84</v>
      </c>
      <c r="Y16" s="4" t="s">
        <v>84</v>
      </c>
      <c r="Z16" s="4" t="s">
        <v>84</v>
      </c>
      <c r="AA16" s="3">
        <v>3</v>
      </c>
    </row>
    <row r="17" spans="1:27" x14ac:dyDescent="0.2">
      <c r="A17" s="2" t="s">
        <v>51</v>
      </c>
      <c r="B17" s="2" t="s">
        <v>4</v>
      </c>
      <c r="C17" s="2" t="s">
        <v>29</v>
      </c>
      <c r="D17" s="8">
        <v>2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0</v>
      </c>
      <c r="L17" s="8">
        <v>10</v>
      </c>
      <c r="M17" s="8">
        <v>10</v>
      </c>
      <c r="N17" s="8">
        <v>1300</v>
      </c>
      <c r="O17" s="8">
        <v>500</v>
      </c>
      <c r="P17" s="8">
        <v>100</v>
      </c>
      <c r="Q17" s="9">
        <v>1.1938178396358552</v>
      </c>
      <c r="R17" s="4" t="s">
        <v>84</v>
      </c>
      <c r="S17" s="4" t="s">
        <v>84</v>
      </c>
      <c r="T17" s="4" t="s">
        <v>84</v>
      </c>
      <c r="U17" s="4" t="s">
        <v>84</v>
      </c>
      <c r="V17" s="9">
        <v>0.14545966761509363</v>
      </c>
      <c r="W17" s="4" t="s">
        <v>84</v>
      </c>
      <c r="X17" s="4" t="s">
        <v>84</v>
      </c>
      <c r="Y17" s="4" t="s">
        <v>84</v>
      </c>
      <c r="Z17" s="4" t="s">
        <v>84</v>
      </c>
      <c r="AA17" s="3">
        <v>3</v>
      </c>
    </row>
    <row r="18" spans="1:27" x14ac:dyDescent="0.2">
      <c r="A18" s="2" t="s">
        <v>51</v>
      </c>
      <c r="B18" s="2" t="s">
        <v>4</v>
      </c>
      <c r="C18" s="2" t="s">
        <v>37</v>
      </c>
      <c r="D18" s="8">
        <v>6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0</v>
      </c>
      <c r="L18" s="8">
        <v>10</v>
      </c>
      <c r="M18" s="8">
        <v>10</v>
      </c>
      <c r="N18" s="8">
        <v>1300</v>
      </c>
      <c r="O18" s="8">
        <v>500</v>
      </c>
      <c r="P18" s="8">
        <v>100</v>
      </c>
      <c r="Q18" s="9">
        <v>1.239563637955182</v>
      </c>
      <c r="R18" s="4" t="s">
        <v>84</v>
      </c>
      <c r="S18" s="4" t="s">
        <v>84</v>
      </c>
      <c r="T18" s="4" t="s">
        <v>84</v>
      </c>
      <c r="U18" s="4" t="s">
        <v>84</v>
      </c>
      <c r="V18" s="9">
        <v>0.18775549591399587</v>
      </c>
      <c r="W18" s="4" t="s">
        <v>84</v>
      </c>
      <c r="X18" s="4" t="s">
        <v>84</v>
      </c>
      <c r="Y18" s="4" t="s">
        <v>84</v>
      </c>
      <c r="Z18" s="4" t="s">
        <v>84</v>
      </c>
      <c r="AA18" s="3">
        <v>3</v>
      </c>
    </row>
    <row r="19" spans="1:27" x14ac:dyDescent="0.2">
      <c r="A19" s="2" t="s">
        <v>51</v>
      </c>
      <c r="B19" s="2" t="s">
        <v>4</v>
      </c>
      <c r="C19" s="2" t="s">
        <v>28</v>
      </c>
      <c r="D19" s="8">
        <v>10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0</v>
      </c>
      <c r="L19" s="8">
        <v>10</v>
      </c>
      <c r="M19" s="8">
        <v>10</v>
      </c>
      <c r="N19" s="8">
        <v>1300</v>
      </c>
      <c r="O19" s="8">
        <v>500</v>
      </c>
      <c r="P19" s="8">
        <v>100</v>
      </c>
      <c r="Q19" s="9">
        <v>2.5518185399159656</v>
      </c>
      <c r="R19" s="4" t="s">
        <v>84</v>
      </c>
      <c r="S19" s="4" t="s">
        <v>84</v>
      </c>
      <c r="T19" s="4" t="s">
        <v>84</v>
      </c>
      <c r="U19" s="4" t="s">
        <v>84</v>
      </c>
      <c r="V19" s="9">
        <v>0.13135529515136934</v>
      </c>
      <c r="W19" s="4" t="s">
        <v>84</v>
      </c>
      <c r="X19" s="4" t="s">
        <v>84</v>
      </c>
      <c r="Y19" s="4" t="s">
        <v>84</v>
      </c>
      <c r="Z19" s="4" t="s">
        <v>84</v>
      </c>
      <c r="AA19" s="3">
        <v>3</v>
      </c>
    </row>
    <row r="20" spans="1:27" x14ac:dyDescent="0.2">
      <c r="A20" s="2" t="s">
        <v>51</v>
      </c>
      <c r="B20" s="2" t="s">
        <v>4</v>
      </c>
      <c r="C20" s="2" t="s">
        <v>38</v>
      </c>
      <c r="D20" s="8">
        <v>0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10</v>
      </c>
      <c r="M20" s="8">
        <v>10</v>
      </c>
      <c r="N20" s="8">
        <v>1300</v>
      </c>
      <c r="O20" s="8">
        <v>500</v>
      </c>
      <c r="P20" s="8">
        <v>100</v>
      </c>
      <c r="Q20" s="9">
        <v>3.8027289040616257</v>
      </c>
      <c r="R20" s="4" t="s">
        <v>84</v>
      </c>
      <c r="S20" s="4" t="s">
        <v>84</v>
      </c>
      <c r="T20" s="4" t="s">
        <v>84</v>
      </c>
      <c r="U20" s="4" t="s">
        <v>84</v>
      </c>
      <c r="V20" s="9">
        <v>0.41421459666956639</v>
      </c>
      <c r="W20" s="4" t="s">
        <v>84</v>
      </c>
      <c r="X20" s="4" t="s">
        <v>84</v>
      </c>
      <c r="Y20" s="4" t="s">
        <v>84</v>
      </c>
      <c r="Z20" s="4" t="s">
        <v>84</v>
      </c>
      <c r="AA20" s="3">
        <v>3</v>
      </c>
    </row>
    <row r="21" spans="1:27" x14ac:dyDescent="0.2">
      <c r="A21" s="2" t="s">
        <v>51</v>
      </c>
      <c r="B21" s="2" t="s">
        <v>4</v>
      </c>
      <c r="C21" s="2" t="s">
        <v>32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10</v>
      </c>
      <c r="M21" s="8">
        <v>10</v>
      </c>
      <c r="N21" s="8">
        <v>1300</v>
      </c>
      <c r="O21" s="8">
        <v>500</v>
      </c>
      <c r="P21" s="8">
        <v>100</v>
      </c>
      <c r="Q21" s="9">
        <v>3.9280659138655478</v>
      </c>
      <c r="R21" s="4" t="s">
        <v>84</v>
      </c>
      <c r="S21" s="4" t="s">
        <v>84</v>
      </c>
      <c r="T21" s="4" t="s">
        <v>84</v>
      </c>
      <c r="U21" s="4" t="s">
        <v>84</v>
      </c>
      <c r="V21" s="9">
        <v>0.13413399016902347</v>
      </c>
      <c r="W21" s="4" t="s">
        <v>84</v>
      </c>
      <c r="X21" s="4" t="s">
        <v>84</v>
      </c>
      <c r="Y21" s="4" t="s">
        <v>84</v>
      </c>
      <c r="Z21" s="4" t="s">
        <v>84</v>
      </c>
      <c r="AA21" s="3">
        <v>3</v>
      </c>
    </row>
    <row r="22" spans="1:27" x14ac:dyDescent="0.2">
      <c r="A22" s="2" t="s">
        <v>51</v>
      </c>
      <c r="B22" s="2" t="s">
        <v>4</v>
      </c>
      <c r="C22" s="2" t="s">
        <v>39</v>
      </c>
      <c r="D22" s="8">
        <v>2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10</v>
      </c>
      <c r="M22" s="8">
        <v>10</v>
      </c>
      <c r="N22" s="8">
        <v>1300</v>
      </c>
      <c r="O22" s="8">
        <v>500</v>
      </c>
      <c r="P22" s="8">
        <v>100</v>
      </c>
      <c r="Q22" s="9">
        <v>4.289285341192806</v>
      </c>
      <c r="R22" s="4" t="s">
        <v>84</v>
      </c>
      <c r="S22" s="4" t="s">
        <v>84</v>
      </c>
      <c r="T22" s="4" t="s">
        <v>84</v>
      </c>
      <c r="U22" s="4" t="s">
        <v>84</v>
      </c>
      <c r="V22" s="9">
        <v>0.20249585660629885</v>
      </c>
      <c r="W22" s="4" t="s">
        <v>84</v>
      </c>
      <c r="X22" s="4" t="s">
        <v>84</v>
      </c>
      <c r="Y22" s="4" t="s">
        <v>84</v>
      </c>
      <c r="Z22" s="4" t="s">
        <v>84</v>
      </c>
      <c r="AA22" s="3">
        <v>3</v>
      </c>
    </row>
    <row r="23" spans="1:27" x14ac:dyDescent="0.2">
      <c r="A23" s="2" t="s">
        <v>51</v>
      </c>
      <c r="B23" s="2" t="s">
        <v>4</v>
      </c>
      <c r="C23" s="2" t="s">
        <v>40</v>
      </c>
      <c r="D23" s="8">
        <v>6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10</v>
      </c>
      <c r="M23" s="8">
        <v>10</v>
      </c>
      <c r="N23" s="8">
        <v>1300</v>
      </c>
      <c r="O23" s="8">
        <v>500</v>
      </c>
      <c r="P23" s="8">
        <v>100</v>
      </c>
      <c r="Q23" s="9">
        <v>3.9032541141456623</v>
      </c>
      <c r="R23" s="4" t="s">
        <v>84</v>
      </c>
      <c r="S23" s="4" t="s">
        <v>84</v>
      </c>
      <c r="T23" s="4" t="s">
        <v>84</v>
      </c>
      <c r="U23" s="4" t="s">
        <v>84</v>
      </c>
      <c r="V23" s="9">
        <v>0.21426490575246268</v>
      </c>
      <c r="W23" s="4" t="s">
        <v>84</v>
      </c>
      <c r="X23" s="4" t="s">
        <v>84</v>
      </c>
      <c r="Y23" s="4" t="s">
        <v>84</v>
      </c>
      <c r="Z23" s="4" t="s">
        <v>84</v>
      </c>
      <c r="AA23" s="3">
        <v>3</v>
      </c>
    </row>
    <row r="24" spans="1:27" x14ac:dyDescent="0.2">
      <c r="A24" s="2" t="s">
        <v>51</v>
      </c>
      <c r="B24" s="2" t="s">
        <v>4</v>
      </c>
      <c r="C24" s="2" t="s">
        <v>41</v>
      </c>
      <c r="D24" s="8">
        <v>10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10</v>
      </c>
      <c r="M24" s="8">
        <v>10</v>
      </c>
      <c r="N24" s="8">
        <v>1300</v>
      </c>
      <c r="O24" s="8">
        <v>500</v>
      </c>
      <c r="P24" s="8">
        <v>100</v>
      </c>
      <c r="Q24" s="9">
        <v>3.3005755427170858</v>
      </c>
      <c r="R24" s="4" t="s">
        <v>84</v>
      </c>
      <c r="S24" s="4" t="s">
        <v>84</v>
      </c>
      <c r="T24" s="4" t="s">
        <v>84</v>
      </c>
      <c r="U24" s="4" t="s">
        <v>84</v>
      </c>
      <c r="V24" s="9">
        <v>0.34343770872592017</v>
      </c>
      <c r="W24" s="4" t="s">
        <v>84</v>
      </c>
      <c r="X24" s="4" t="s">
        <v>84</v>
      </c>
      <c r="Y24" s="4" t="s">
        <v>84</v>
      </c>
      <c r="Z24" s="4" t="s">
        <v>84</v>
      </c>
      <c r="AA24" s="3">
        <v>3</v>
      </c>
    </row>
    <row r="25" spans="1:27" x14ac:dyDescent="0.2">
      <c r="A25" s="2" t="s">
        <v>54</v>
      </c>
      <c r="B25" s="2" t="s">
        <v>4</v>
      </c>
      <c r="C25" s="2" t="s">
        <v>42</v>
      </c>
      <c r="D25" s="8">
        <v>1</v>
      </c>
      <c r="E25" s="8">
        <v>0</v>
      </c>
      <c r="F25" s="8">
        <v>1</v>
      </c>
      <c r="G25" s="8">
        <v>0</v>
      </c>
      <c r="H25" s="8">
        <v>1</v>
      </c>
      <c r="I25" s="8">
        <v>1</v>
      </c>
      <c r="J25" s="8">
        <v>1</v>
      </c>
      <c r="K25" s="8">
        <v>1</v>
      </c>
      <c r="L25" s="8">
        <v>10</v>
      </c>
      <c r="M25" s="8">
        <v>10</v>
      </c>
      <c r="N25" s="8">
        <v>1300</v>
      </c>
      <c r="O25" s="8">
        <v>500</v>
      </c>
      <c r="P25" s="8">
        <v>100</v>
      </c>
      <c r="Q25" s="7">
        <v>0.35854779193581543</v>
      </c>
      <c r="R25" s="4" t="s">
        <v>84</v>
      </c>
      <c r="S25" s="4" t="s">
        <v>84</v>
      </c>
      <c r="T25" s="4" t="s">
        <v>84</v>
      </c>
      <c r="U25" s="4" t="s">
        <v>84</v>
      </c>
      <c r="V25" s="7">
        <v>0.22183831095729889</v>
      </c>
      <c r="W25" s="4" t="s">
        <v>84</v>
      </c>
      <c r="X25" s="4" t="s">
        <v>84</v>
      </c>
      <c r="Y25" s="4" t="s">
        <v>84</v>
      </c>
      <c r="Z25" s="4" t="s">
        <v>84</v>
      </c>
      <c r="AA25" s="3">
        <v>3</v>
      </c>
    </row>
    <row r="26" spans="1:27" x14ac:dyDescent="0.2">
      <c r="A26" s="2" t="s">
        <v>54</v>
      </c>
      <c r="B26" s="2" t="s">
        <v>4</v>
      </c>
      <c r="C26" s="2" t="s">
        <v>43</v>
      </c>
      <c r="D26" s="8">
        <v>1</v>
      </c>
      <c r="E26" s="8">
        <v>0.2</v>
      </c>
      <c r="F26" s="8">
        <v>1</v>
      </c>
      <c r="G26" s="8">
        <v>0</v>
      </c>
      <c r="H26" s="8">
        <v>1</v>
      </c>
      <c r="I26" s="8">
        <v>1</v>
      </c>
      <c r="J26" s="8">
        <v>1</v>
      </c>
      <c r="K26" s="8">
        <v>1</v>
      </c>
      <c r="L26" s="8">
        <v>10</v>
      </c>
      <c r="M26" s="8">
        <v>10</v>
      </c>
      <c r="N26" s="8">
        <v>1300</v>
      </c>
      <c r="O26" s="8">
        <v>500</v>
      </c>
      <c r="P26" s="8">
        <v>100</v>
      </c>
      <c r="Q26" s="7">
        <v>1.8586637780112056</v>
      </c>
      <c r="R26" s="4" t="s">
        <v>84</v>
      </c>
      <c r="S26" s="4" t="s">
        <v>84</v>
      </c>
      <c r="T26" s="4" t="s">
        <v>84</v>
      </c>
      <c r="U26" s="4" t="s">
        <v>84</v>
      </c>
      <c r="V26" s="7">
        <v>0.16869129973002975</v>
      </c>
      <c r="W26" s="4" t="s">
        <v>84</v>
      </c>
      <c r="X26" s="4" t="s">
        <v>84</v>
      </c>
      <c r="Y26" s="4" t="s">
        <v>84</v>
      </c>
      <c r="Z26" s="4" t="s">
        <v>84</v>
      </c>
      <c r="AA26" s="3">
        <v>3</v>
      </c>
    </row>
    <row r="27" spans="1:27" x14ac:dyDescent="0.2">
      <c r="A27" s="2" t="s">
        <v>54</v>
      </c>
      <c r="B27" s="2" t="s">
        <v>4</v>
      </c>
      <c r="C27" s="2" t="s">
        <v>44</v>
      </c>
      <c r="D27" s="8">
        <v>1</v>
      </c>
      <c r="E27" s="4">
        <v>0.5</v>
      </c>
      <c r="F27" s="8">
        <v>1</v>
      </c>
      <c r="G27" s="8">
        <v>0</v>
      </c>
      <c r="H27" s="8">
        <v>1</v>
      </c>
      <c r="I27" s="8">
        <v>1</v>
      </c>
      <c r="J27" s="8">
        <v>1</v>
      </c>
      <c r="K27" s="8">
        <v>1</v>
      </c>
      <c r="L27" s="8">
        <v>10</v>
      </c>
      <c r="M27" s="8">
        <v>10</v>
      </c>
      <c r="N27" s="8">
        <v>1300</v>
      </c>
      <c r="O27" s="8">
        <v>500</v>
      </c>
      <c r="P27" s="8">
        <v>100</v>
      </c>
      <c r="Q27" s="7">
        <v>2.9922071953781555</v>
      </c>
      <c r="R27" s="4" t="s">
        <v>84</v>
      </c>
      <c r="S27" s="4" t="s">
        <v>84</v>
      </c>
      <c r="T27" s="4" t="s">
        <v>84</v>
      </c>
      <c r="U27" s="4" t="s">
        <v>84</v>
      </c>
      <c r="V27" s="7">
        <v>0.25340431052811663</v>
      </c>
      <c r="W27" s="4" t="s">
        <v>84</v>
      </c>
      <c r="X27" s="4" t="s">
        <v>84</v>
      </c>
      <c r="Y27" s="4" t="s">
        <v>84</v>
      </c>
      <c r="Z27" s="4" t="s">
        <v>84</v>
      </c>
      <c r="AA27" s="3">
        <v>3</v>
      </c>
    </row>
    <row r="28" spans="1:27" x14ac:dyDescent="0.2">
      <c r="A28" s="2" t="s">
        <v>54</v>
      </c>
      <c r="B28" s="2" t="s">
        <v>4</v>
      </c>
      <c r="C28" s="2" t="s">
        <v>45</v>
      </c>
      <c r="D28" s="8">
        <v>1</v>
      </c>
      <c r="E28" s="8">
        <v>1</v>
      </c>
      <c r="F28" s="8">
        <v>1</v>
      </c>
      <c r="G28" s="8">
        <v>0</v>
      </c>
      <c r="H28" s="8">
        <v>1</v>
      </c>
      <c r="I28" s="8">
        <v>1</v>
      </c>
      <c r="J28" s="8">
        <v>1</v>
      </c>
      <c r="K28" s="8">
        <v>1</v>
      </c>
      <c r="L28" s="8">
        <v>10</v>
      </c>
      <c r="M28" s="8">
        <v>10</v>
      </c>
      <c r="N28" s="8">
        <v>1300</v>
      </c>
      <c r="O28" s="8">
        <v>500</v>
      </c>
      <c r="P28" s="8">
        <v>100</v>
      </c>
      <c r="Q28" s="7">
        <v>4.0973367471988755</v>
      </c>
      <c r="R28" s="4" t="s">
        <v>84</v>
      </c>
      <c r="S28" s="4" t="s">
        <v>84</v>
      </c>
      <c r="T28" s="4" t="s">
        <v>84</v>
      </c>
      <c r="U28" s="4" t="s">
        <v>84</v>
      </c>
      <c r="V28" s="7">
        <v>0.3396255561381929</v>
      </c>
      <c r="W28" s="4" t="s">
        <v>84</v>
      </c>
      <c r="X28" s="4" t="s">
        <v>84</v>
      </c>
      <c r="Y28" s="4" t="s">
        <v>84</v>
      </c>
      <c r="Z28" s="4" t="s">
        <v>84</v>
      </c>
      <c r="AA28" s="3">
        <v>3</v>
      </c>
    </row>
    <row r="29" spans="1:27" x14ac:dyDescent="0.2">
      <c r="A29" s="2" t="s">
        <v>54</v>
      </c>
      <c r="B29" s="2" t="s">
        <v>4</v>
      </c>
      <c r="C29" s="2" t="s">
        <v>46</v>
      </c>
      <c r="D29" s="8">
        <v>1</v>
      </c>
      <c r="E29" s="8">
        <v>2</v>
      </c>
      <c r="F29" s="8">
        <v>1</v>
      </c>
      <c r="G29" s="8">
        <v>0</v>
      </c>
      <c r="H29" s="8">
        <v>1</v>
      </c>
      <c r="I29" s="8">
        <v>1</v>
      </c>
      <c r="J29" s="8">
        <v>1</v>
      </c>
      <c r="K29" s="8">
        <v>1</v>
      </c>
      <c r="L29" s="8">
        <v>10</v>
      </c>
      <c r="M29" s="8">
        <v>10</v>
      </c>
      <c r="N29" s="8">
        <v>1300</v>
      </c>
      <c r="O29" s="8">
        <v>500</v>
      </c>
      <c r="P29" s="8">
        <v>100</v>
      </c>
      <c r="Q29" s="7">
        <v>4.8119375875350157</v>
      </c>
      <c r="R29" s="4" t="s">
        <v>84</v>
      </c>
      <c r="S29" s="4" t="s">
        <v>84</v>
      </c>
      <c r="T29" s="4" t="s">
        <v>84</v>
      </c>
      <c r="U29" s="4" t="s">
        <v>84</v>
      </c>
      <c r="V29" s="7">
        <v>0.28203680713526585</v>
      </c>
      <c r="W29" s="4" t="s">
        <v>84</v>
      </c>
      <c r="X29" s="4" t="s">
        <v>84</v>
      </c>
      <c r="Y29" s="4" t="s">
        <v>84</v>
      </c>
      <c r="Z29" s="4" t="s">
        <v>84</v>
      </c>
      <c r="AA29" s="3">
        <v>3</v>
      </c>
    </row>
    <row r="30" spans="1:27" x14ac:dyDescent="0.2">
      <c r="A30" s="2" t="s">
        <v>54</v>
      </c>
      <c r="B30" s="2" t="s">
        <v>4</v>
      </c>
      <c r="C30" s="2" t="s">
        <v>47</v>
      </c>
      <c r="D30" s="8">
        <v>1</v>
      </c>
      <c r="E30" s="8">
        <v>0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10</v>
      </c>
      <c r="M30" s="8">
        <v>10</v>
      </c>
      <c r="N30" s="8">
        <v>1300</v>
      </c>
      <c r="O30" s="8">
        <v>500</v>
      </c>
      <c r="P30" s="8">
        <v>100</v>
      </c>
      <c r="Q30" s="7">
        <v>3.9684676995798354</v>
      </c>
      <c r="R30" s="4" t="s">
        <v>84</v>
      </c>
      <c r="S30" s="4" t="s">
        <v>84</v>
      </c>
      <c r="T30" s="4" t="s">
        <v>84</v>
      </c>
      <c r="U30" s="4" t="s">
        <v>84</v>
      </c>
      <c r="V30" s="7">
        <v>0.1481695632059678</v>
      </c>
      <c r="W30" s="4" t="s">
        <v>84</v>
      </c>
      <c r="X30" s="4" t="s">
        <v>84</v>
      </c>
      <c r="Y30" s="4" t="s">
        <v>84</v>
      </c>
      <c r="Z30" s="4" t="s">
        <v>84</v>
      </c>
      <c r="AA30" s="3">
        <v>3</v>
      </c>
    </row>
    <row r="31" spans="1:27" x14ac:dyDescent="0.2">
      <c r="A31" s="2" t="s">
        <v>54</v>
      </c>
      <c r="B31" s="2" t="s">
        <v>4</v>
      </c>
      <c r="C31" s="2" t="s">
        <v>48</v>
      </c>
      <c r="D31" s="8">
        <v>1</v>
      </c>
      <c r="E31" s="4">
        <v>0.5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10</v>
      </c>
      <c r="M31" s="8">
        <v>10</v>
      </c>
      <c r="N31" s="8">
        <v>1300</v>
      </c>
      <c r="O31" s="8">
        <v>500</v>
      </c>
      <c r="P31" s="8">
        <v>100</v>
      </c>
      <c r="Q31" s="7">
        <v>4.3673997724089659</v>
      </c>
      <c r="R31" s="4" t="s">
        <v>84</v>
      </c>
      <c r="S31" s="4" t="s">
        <v>84</v>
      </c>
      <c r="T31" s="4" t="s">
        <v>84</v>
      </c>
      <c r="U31" s="4" t="s">
        <v>84</v>
      </c>
      <c r="V31" s="7">
        <v>0.15750221057404612</v>
      </c>
      <c r="W31" s="4" t="s">
        <v>84</v>
      </c>
      <c r="X31" s="4" t="s">
        <v>84</v>
      </c>
      <c r="Y31" s="4" t="s">
        <v>84</v>
      </c>
      <c r="Z31" s="4" t="s">
        <v>84</v>
      </c>
      <c r="AA31" s="3">
        <v>3</v>
      </c>
    </row>
    <row r="32" spans="1:27" x14ac:dyDescent="0.2">
      <c r="A32" s="2" t="s">
        <v>54</v>
      </c>
      <c r="B32" s="2" t="s">
        <v>4</v>
      </c>
      <c r="C32" s="2" t="s">
        <v>49</v>
      </c>
      <c r="D32" s="8">
        <v>1</v>
      </c>
      <c r="E32" s="4">
        <v>1.5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10</v>
      </c>
      <c r="M32" s="8">
        <v>10</v>
      </c>
      <c r="N32" s="8">
        <v>1300</v>
      </c>
      <c r="O32" s="8">
        <v>500</v>
      </c>
      <c r="P32" s="8">
        <v>100</v>
      </c>
      <c r="Q32" s="7">
        <v>4.6553549544817958</v>
      </c>
      <c r="R32" s="4" t="s">
        <v>84</v>
      </c>
      <c r="S32" s="4" t="s">
        <v>84</v>
      </c>
      <c r="T32" s="4" t="s">
        <v>84</v>
      </c>
      <c r="U32" s="4" t="s">
        <v>84</v>
      </c>
      <c r="V32" s="7">
        <v>0.30725086281191771</v>
      </c>
      <c r="W32" s="4" t="s">
        <v>84</v>
      </c>
      <c r="X32" s="4" t="s">
        <v>84</v>
      </c>
      <c r="Y32" s="4" t="s">
        <v>84</v>
      </c>
      <c r="Z32" s="4" t="s">
        <v>84</v>
      </c>
      <c r="AA32" s="3">
        <v>3</v>
      </c>
    </row>
    <row r="33" spans="1:27" x14ac:dyDescent="0.2">
      <c r="A33" s="2" t="s">
        <v>54</v>
      </c>
      <c r="B33" s="2" t="s">
        <v>4</v>
      </c>
      <c r="C33" s="2" t="s">
        <v>50</v>
      </c>
      <c r="D33" s="8">
        <v>1</v>
      </c>
      <c r="E33" s="8">
        <v>2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10</v>
      </c>
      <c r="M33" s="8">
        <v>10</v>
      </c>
      <c r="N33" s="8">
        <v>1300</v>
      </c>
      <c r="O33" s="8">
        <v>500</v>
      </c>
      <c r="P33" s="8">
        <v>100</v>
      </c>
      <c r="Q33" s="7">
        <v>4.6030265231092455</v>
      </c>
      <c r="R33" s="4" t="s">
        <v>84</v>
      </c>
      <c r="S33" s="4" t="s">
        <v>84</v>
      </c>
      <c r="T33" s="4" t="s">
        <v>84</v>
      </c>
      <c r="U33" s="4" t="s">
        <v>84</v>
      </c>
      <c r="V33" s="7">
        <v>0.20632331464487111</v>
      </c>
      <c r="W33" s="4" t="s">
        <v>84</v>
      </c>
      <c r="X33" s="4" t="s">
        <v>84</v>
      </c>
      <c r="Y33" s="4" t="s">
        <v>84</v>
      </c>
      <c r="Z33" s="4" t="s">
        <v>84</v>
      </c>
      <c r="AA33" s="3">
        <v>3</v>
      </c>
    </row>
    <row r="34" spans="1:27" x14ac:dyDescent="0.2">
      <c r="A34" s="2" t="s">
        <v>64</v>
      </c>
      <c r="B34" s="2" t="s">
        <v>65</v>
      </c>
      <c r="C34" s="2" t="s">
        <v>66</v>
      </c>
      <c r="D34" s="8">
        <v>2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0</v>
      </c>
      <c r="L34" s="8">
        <v>10</v>
      </c>
      <c r="M34" s="8">
        <v>10</v>
      </c>
      <c r="N34" s="8">
        <v>2600</v>
      </c>
      <c r="O34" s="8">
        <v>1500</v>
      </c>
      <c r="P34" s="8">
        <v>300</v>
      </c>
      <c r="Q34" s="4" t="s">
        <v>84</v>
      </c>
      <c r="R34" s="4">
        <v>4.7895651270101931</v>
      </c>
      <c r="S34" s="4">
        <v>12.457269033375441</v>
      </c>
      <c r="T34" s="4">
        <v>17.246834160385635</v>
      </c>
      <c r="U34" s="7">
        <v>0.66875607117305036</v>
      </c>
      <c r="V34" s="4" t="s">
        <v>84</v>
      </c>
      <c r="W34" s="7">
        <v>1.5936188512456018</v>
      </c>
      <c r="X34" s="7">
        <v>5.3022470843064626</v>
      </c>
      <c r="Y34" s="7">
        <v>6.892268840088307</v>
      </c>
      <c r="Z34" s="13">
        <v>6.7432643355974542E-2</v>
      </c>
      <c r="AA34" s="3">
        <v>3</v>
      </c>
    </row>
    <row r="35" spans="1:27" x14ac:dyDescent="0.2">
      <c r="A35" s="2" t="s">
        <v>64</v>
      </c>
      <c r="B35" s="2" t="s">
        <v>65</v>
      </c>
      <c r="C35" s="2" t="s">
        <v>67</v>
      </c>
      <c r="D35" s="7">
        <v>1.75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7">
        <v>0.25</v>
      </c>
      <c r="L35" s="8">
        <v>10</v>
      </c>
      <c r="M35" s="8">
        <v>10</v>
      </c>
      <c r="N35" s="8">
        <v>2600</v>
      </c>
      <c r="O35" s="8">
        <v>1500</v>
      </c>
      <c r="P35" s="8">
        <v>300</v>
      </c>
      <c r="Q35" s="4" t="s">
        <v>84</v>
      </c>
      <c r="R35" s="4">
        <v>5.9499680846974821</v>
      </c>
      <c r="S35" s="4">
        <v>32.97590398247096</v>
      </c>
      <c r="T35" s="4">
        <v>38.925872067168449</v>
      </c>
      <c r="U35" s="7">
        <v>0.85496991593672356</v>
      </c>
      <c r="V35" s="4" t="s">
        <v>84</v>
      </c>
      <c r="W35" s="7">
        <v>3.0621622026705633</v>
      </c>
      <c r="X35" s="7">
        <v>5.9418121189227744</v>
      </c>
      <c r="Y35" s="7">
        <v>7.5296557371766504</v>
      </c>
      <c r="Z35" s="13">
        <v>5.7614949999515087E-2</v>
      </c>
      <c r="AA35" s="3">
        <v>3</v>
      </c>
    </row>
    <row r="36" spans="1:27" s="20" customFormat="1" x14ac:dyDescent="0.2">
      <c r="A36" s="16" t="s">
        <v>68</v>
      </c>
      <c r="B36" s="16" t="s">
        <v>65</v>
      </c>
      <c r="C36" s="16" t="s">
        <v>86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10</v>
      </c>
      <c r="M36" s="19">
        <v>10</v>
      </c>
      <c r="N36" s="19">
        <v>2600</v>
      </c>
      <c r="O36" s="19">
        <v>1500</v>
      </c>
      <c r="P36" s="19">
        <v>300</v>
      </c>
      <c r="Q36" s="15" t="s">
        <v>84</v>
      </c>
      <c r="R36" s="15">
        <v>19.521634952813717</v>
      </c>
      <c r="S36" s="15">
        <v>55.049263672875377</v>
      </c>
      <c r="T36" s="15">
        <v>74.570898625689097</v>
      </c>
      <c r="U36" s="9">
        <v>0.73678357545053619</v>
      </c>
      <c r="V36" s="15" t="s">
        <v>84</v>
      </c>
      <c r="W36" s="9">
        <v>1.6670222694204906</v>
      </c>
      <c r="X36" s="9">
        <v>5.7088700844042934</v>
      </c>
      <c r="Y36" s="9">
        <v>6.9824647852722528</v>
      </c>
      <c r="Z36" s="17">
        <v>1.5671426559823818E-2</v>
      </c>
      <c r="AA36" s="10">
        <v>3</v>
      </c>
    </row>
    <row r="37" spans="1:27" x14ac:dyDescent="0.2">
      <c r="A37" s="2" t="s">
        <v>64</v>
      </c>
      <c r="B37" s="2" t="s">
        <v>65</v>
      </c>
      <c r="C37" s="2" t="s">
        <v>85</v>
      </c>
      <c r="D37" s="4">
        <v>0.5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4">
        <v>1.5</v>
      </c>
      <c r="L37" s="8">
        <v>10</v>
      </c>
      <c r="M37" s="8">
        <v>10</v>
      </c>
      <c r="N37" s="8">
        <v>2600</v>
      </c>
      <c r="O37" s="8">
        <v>1500</v>
      </c>
      <c r="P37" s="8">
        <v>300</v>
      </c>
      <c r="Q37" s="4" t="s">
        <v>84</v>
      </c>
      <c r="R37" s="4">
        <v>13.479770839008992</v>
      </c>
      <c r="S37" s="4">
        <v>46.338842182448474</v>
      </c>
      <c r="T37" s="4">
        <v>59.818613021457473</v>
      </c>
      <c r="U37" s="7">
        <v>0.77733187245578261</v>
      </c>
      <c r="V37" s="4" t="s">
        <v>84</v>
      </c>
      <c r="W37" s="7">
        <v>3.052946833000945</v>
      </c>
      <c r="X37" s="7">
        <v>5.6513348480197356</v>
      </c>
      <c r="Y37" s="7">
        <v>7.936781789198939</v>
      </c>
      <c r="Z37" s="13">
        <v>2.7880276631775724E-2</v>
      </c>
      <c r="AA37" s="3">
        <v>3</v>
      </c>
    </row>
    <row r="38" spans="1:27" x14ac:dyDescent="0.2">
      <c r="A38" s="2" t="s">
        <v>69</v>
      </c>
      <c r="B38" s="2" t="s">
        <v>65</v>
      </c>
      <c r="C38" s="2" t="s">
        <v>70</v>
      </c>
      <c r="D38" s="8">
        <v>0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10</v>
      </c>
      <c r="M38" s="8">
        <v>10</v>
      </c>
      <c r="N38" s="8">
        <v>2600</v>
      </c>
      <c r="O38" s="8">
        <v>1500</v>
      </c>
      <c r="P38" s="8">
        <v>300</v>
      </c>
      <c r="Q38" s="4" t="s">
        <v>84</v>
      </c>
      <c r="R38" s="4" t="s">
        <v>84</v>
      </c>
      <c r="S38" s="4" t="s">
        <v>84</v>
      </c>
      <c r="T38" s="4" t="s">
        <v>84</v>
      </c>
      <c r="U38" s="7">
        <v>0.1329282792729756</v>
      </c>
      <c r="V38" s="4" t="s">
        <v>84</v>
      </c>
      <c r="W38" s="4" t="s">
        <v>84</v>
      </c>
      <c r="X38" s="4" t="s">
        <v>84</v>
      </c>
      <c r="Y38" s="4" t="s">
        <v>84</v>
      </c>
      <c r="Z38" s="14">
        <v>6.1872239686519316E-2</v>
      </c>
      <c r="AA38" s="3">
        <v>3</v>
      </c>
    </row>
    <row r="39" spans="1:27" x14ac:dyDescent="0.2">
      <c r="A39" s="2" t="s">
        <v>69</v>
      </c>
      <c r="B39" s="2" t="s">
        <v>65</v>
      </c>
      <c r="C39" s="2" t="s">
        <v>71</v>
      </c>
      <c r="D39" s="4">
        <v>0.2</v>
      </c>
      <c r="E39" s="8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0</v>
      </c>
      <c r="L39" s="8">
        <v>10</v>
      </c>
      <c r="M39" s="8">
        <v>10</v>
      </c>
      <c r="N39" s="8">
        <v>2600</v>
      </c>
      <c r="O39" s="8">
        <v>1500</v>
      </c>
      <c r="P39" s="8">
        <v>300</v>
      </c>
      <c r="Q39" s="4" t="s">
        <v>84</v>
      </c>
      <c r="R39" s="4" t="s">
        <v>84</v>
      </c>
      <c r="S39" s="4" t="s">
        <v>84</v>
      </c>
      <c r="T39" s="4" t="s">
        <v>84</v>
      </c>
      <c r="U39" s="7">
        <v>0.43838756637139947</v>
      </c>
      <c r="V39" s="4" t="s">
        <v>84</v>
      </c>
      <c r="W39" s="4" t="s">
        <v>84</v>
      </c>
      <c r="X39" s="4" t="s">
        <v>84</v>
      </c>
      <c r="Y39" s="4" t="s">
        <v>84</v>
      </c>
      <c r="Z39" s="14">
        <v>5.3936139697119884E-2</v>
      </c>
      <c r="AA39" s="3">
        <v>3</v>
      </c>
    </row>
    <row r="40" spans="1:27" x14ac:dyDescent="0.2">
      <c r="A40" s="2" t="s">
        <v>69</v>
      </c>
      <c r="B40" s="2" t="s">
        <v>65</v>
      </c>
      <c r="C40" s="2" t="s">
        <v>72</v>
      </c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10</v>
      </c>
      <c r="M40" s="8">
        <v>10</v>
      </c>
      <c r="N40" s="8">
        <v>2600</v>
      </c>
      <c r="O40" s="8">
        <v>1500</v>
      </c>
      <c r="P40" s="8">
        <v>300</v>
      </c>
      <c r="Q40" s="4" t="s">
        <v>84</v>
      </c>
      <c r="R40" s="4" t="s">
        <v>84</v>
      </c>
      <c r="S40" s="4" t="s">
        <v>84</v>
      </c>
      <c r="T40" s="4" t="s">
        <v>84</v>
      </c>
      <c r="U40" s="7">
        <v>0.73526505500422967</v>
      </c>
      <c r="V40" s="4" t="s">
        <v>84</v>
      </c>
      <c r="W40" s="4" t="s">
        <v>84</v>
      </c>
      <c r="X40" s="4" t="s">
        <v>84</v>
      </c>
      <c r="Y40" s="4" t="s">
        <v>84</v>
      </c>
      <c r="Z40" s="13">
        <v>6.5268145287485133E-2</v>
      </c>
      <c r="AA40" s="3">
        <v>3</v>
      </c>
    </row>
    <row r="41" spans="1:27" x14ac:dyDescent="0.2">
      <c r="A41" s="2" t="s">
        <v>69</v>
      </c>
      <c r="B41" s="2" t="s">
        <v>65</v>
      </c>
      <c r="C41" s="2" t="s">
        <v>73</v>
      </c>
      <c r="D41" s="8">
        <v>10</v>
      </c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0</v>
      </c>
      <c r="L41" s="8">
        <v>10</v>
      </c>
      <c r="M41" s="8">
        <v>10</v>
      </c>
      <c r="N41" s="8">
        <v>2600</v>
      </c>
      <c r="O41" s="8">
        <v>1500</v>
      </c>
      <c r="P41" s="8">
        <v>300</v>
      </c>
      <c r="Q41" s="4" t="s">
        <v>84</v>
      </c>
      <c r="R41" s="4" t="s">
        <v>84</v>
      </c>
      <c r="S41" s="4" t="s">
        <v>84</v>
      </c>
      <c r="T41" s="4" t="s">
        <v>84</v>
      </c>
      <c r="U41" s="7">
        <v>0.71622451672908571</v>
      </c>
      <c r="V41" s="4" t="s">
        <v>84</v>
      </c>
      <c r="W41" s="4" t="s">
        <v>84</v>
      </c>
      <c r="X41" s="4" t="s">
        <v>84</v>
      </c>
      <c r="Y41" s="4" t="s">
        <v>84</v>
      </c>
      <c r="Z41" s="13">
        <v>1.9308036356082546E-2</v>
      </c>
      <c r="AA41" s="3">
        <v>3</v>
      </c>
    </row>
    <row r="42" spans="1:27" x14ac:dyDescent="0.2">
      <c r="A42" s="2" t="s">
        <v>69</v>
      </c>
      <c r="B42" s="2" t="s">
        <v>65</v>
      </c>
      <c r="C42" s="2" t="s">
        <v>74</v>
      </c>
      <c r="D42" s="8">
        <v>0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10</v>
      </c>
      <c r="M42" s="8">
        <v>10</v>
      </c>
      <c r="N42" s="8">
        <v>2600</v>
      </c>
      <c r="O42" s="8">
        <v>1500</v>
      </c>
      <c r="P42" s="8">
        <v>300</v>
      </c>
      <c r="Q42" s="4" t="s">
        <v>84</v>
      </c>
      <c r="R42" s="4" t="s">
        <v>84</v>
      </c>
      <c r="S42" s="4" t="s">
        <v>84</v>
      </c>
      <c r="T42" s="4" t="s">
        <v>84</v>
      </c>
      <c r="U42" s="7">
        <v>0.33775779934781552</v>
      </c>
      <c r="V42" s="4" t="s">
        <v>84</v>
      </c>
      <c r="W42" s="4" t="s">
        <v>84</v>
      </c>
      <c r="X42" s="4" t="s">
        <v>84</v>
      </c>
      <c r="Y42" s="4" t="s">
        <v>84</v>
      </c>
      <c r="Z42" s="13">
        <v>2.2788820717465269E-2</v>
      </c>
      <c r="AA42" s="3">
        <v>3</v>
      </c>
    </row>
    <row r="43" spans="1:27" x14ac:dyDescent="0.2">
      <c r="A43" s="2" t="s">
        <v>69</v>
      </c>
      <c r="B43" s="2" t="s">
        <v>65</v>
      </c>
      <c r="C43" s="2" t="s">
        <v>75</v>
      </c>
      <c r="D43" s="4">
        <v>0.2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10</v>
      </c>
      <c r="M43" s="8">
        <v>10</v>
      </c>
      <c r="N43" s="8">
        <v>2600</v>
      </c>
      <c r="O43" s="8">
        <v>1500</v>
      </c>
      <c r="P43" s="8">
        <v>300</v>
      </c>
      <c r="Q43" s="4" t="s">
        <v>84</v>
      </c>
      <c r="R43" s="4" t="s">
        <v>84</v>
      </c>
      <c r="S43" s="4" t="s">
        <v>84</v>
      </c>
      <c r="T43" s="4" t="s">
        <v>84</v>
      </c>
      <c r="U43" s="7">
        <v>0.73828129569761636</v>
      </c>
      <c r="V43" s="4" t="s">
        <v>84</v>
      </c>
      <c r="W43" s="4" t="s">
        <v>84</v>
      </c>
      <c r="X43" s="4" t="s">
        <v>84</v>
      </c>
      <c r="Y43" s="4" t="s">
        <v>84</v>
      </c>
      <c r="Z43" s="13">
        <v>1.8076770391475105E-2</v>
      </c>
      <c r="AA43" s="3">
        <v>3</v>
      </c>
    </row>
    <row r="44" spans="1:27" x14ac:dyDescent="0.2">
      <c r="A44" s="2" t="s">
        <v>69</v>
      </c>
      <c r="B44" s="2" t="s">
        <v>65</v>
      </c>
      <c r="C44" s="2" t="s">
        <v>76</v>
      </c>
      <c r="D44" s="8">
        <v>10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10</v>
      </c>
      <c r="M44" s="8">
        <v>10</v>
      </c>
      <c r="N44" s="8">
        <v>2600</v>
      </c>
      <c r="O44" s="8">
        <v>1500</v>
      </c>
      <c r="P44" s="8">
        <v>300</v>
      </c>
      <c r="Q44" s="4" t="s">
        <v>84</v>
      </c>
      <c r="R44" s="4" t="s">
        <v>84</v>
      </c>
      <c r="S44" s="4" t="s">
        <v>84</v>
      </c>
      <c r="T44" s="4" t="s">
        <v>84</v>
      </c>
      <c r="U44" s="9">
        <v>0.70633648604928589</v>
      </c>
      <c r="V44" s="4" t="s">
        <v>84</v>
      </c>
      <c r="W44" s="4" t="s">
        <v>84</v>
      </c>
      <c r="X44" s="4" t="s">
        <v>84</v>
      </c>
      <c r="Y44" s="4" t="s">
        <v>84</v>
      </c>
      <c r="Z44" s="13">
        <v>1.2626300121625352E-2</v>
      </c>
      <c r="AA44" s="3">
        <v>3</v>
      </c>
    </row>
    <row r="45" spans="1:27" x14ac:dyDescent="0.2">
      <c r="A45" s="2" t="s">
        <v>69</v>
      </c>
      <c r="B45" s="2" t="s">
        <v>65</v>
      </c>
      <c r="C45" s="2" t="s">
        <v>77</v>
      </c>
      <c r="D45" s="8">
        <v>1</v>
      </c>
      <c r="E45" s="8">
        <v>0</v>
      </c>
      <c r="F45" s="8">
        <v>1</v>
      </c>
      <c r="G45" s="8">
        <v>0</v>
      </c>
      <c r="H45" s="8">
        <v>1</v>
      </c>
      <c r="I45" s="8">
        <v>1</v>
      </c>
      <c r="J45" s="8">
        <v>1</v>
      </c>
      <c r="K45" s="8">
        <v>1</v>
      </c>
      <c r="L45" s="8">
        <v>10</v>
      </c>
      <c r="M45" s="8">
        <v>10</v>
      </c>
      <c r="N45" s="8">
        <v>2600</v>
      </c>
      <c r="O45" s="8">
        <v>1500</v>
      </c>
      <c r="P45" s="8">
        <v>300</v>
      </c>
      <c r="Q45" s="4" t="s">
        <v>84</v>
      </c>
      <c r="R45" s="4" t="s">
        <v>84</v>
      </c>
      <c r="S45" s="4" t="s">
        <v>84</v>
      </c>
      <c r="T45" s="4" t="s">
        <v>84</v>
      </c>
      <c r="U45" s="18">
        <v>2.5942731305772779E-2</v>
      </c>
      <c r="V45" s="4" t="s">
        <v>84</v>
      </c>
      <c r="W45" s="4" t="s">
        <v>84</v>
      </c>
      <c r="X45" s="4" t="s">
        <v>84</v>
      </c>
      <c r="Y45" s="4" t="s">
        <v>84</v>
      </c>
      <c r="Z45" s="14">
        <v>2.1295785088185745E-2</v>
      </c>
      <c r="AA45" s="3">
        <v>3</v>
      </c>
    </row>
    <row r="46" spans="1:27" x14ac:dyDescent="0.2">
      <c r="A46" s="2" t="s">
        <v>69</v>
      </c>
      <c r="B46" s="2" t="s">
        <v>65</v>
      </c>
      <c r="C46" s="2" t="s">
        <v>78</v>
      </c>
      <c r="D46" s="8">
        <v>1</v>
      </c>
      <c r="E46" s="4">
        <v>0.1</v>
      </c>
      <c r="F46" s="8">
        <v>1</v>
      </c>
      <c r="G46" s="8">
        <v>0</v>
      </c>
      <c r="H46" s="8">
        <v>1</v>
      </c>
      <c r="I46" s="8">
        <v>1</v>
      </c>
      <c r="J46" s="8">
        <v>1</v>
      </c>
      <c r="K46" s="8">
        <v>1</v>
      </c>
      <c r="L46" s="8">
        <v>10</v>
      </c>
      <c r="M46" s="8">
        <v>10</v>
      </c>
      <c r="N46" s="8">
        <v>2600</v>
      </c>
      <c r="O46" s="8">
        <v>1500</v>
      </c>
      <c r="P46" s="8">
        <v>300</v>
      </c>
      <c r="Q46" s="4" t="s">
        <v>84</v>
      </c>
      <c r="R46" s="4" t="s">
        <v>84</v>
      </c>
      <c r="S46" s="4" t="s">
        <v>84</v>
      </c>
      <c r="T46" s="4" t="s">
        <v>84</v>
      </c>
      <c r="U46" s="7">
        <v>0.15166940531335496</v>
      </c>
      <c r="V46" s="4" t="s">
        <v>84</v>
      </c>
      <c r="W46" s="4" t="s">
        <v>84</v>
      </c>
      <c r="X46" s="4" t="s">
        <v>84</v>
      </c>
      <c r="Y46" s="4" t="s">
        <v>84</v>
      </c>
      <c r="Z46" s="13">
        <v>1.0806962299873834E-2</v>
      </c>
      <c r="AA46" s="3">
        <v>3</v>
      </c>
    </row>
    <row r="47" spans="1:27" x14ac:dyDescent="0.2">
      <c r="A47" s="2" t="s">
        <v>69</v>
      </c>
      <c r="B47" s="2" t="s">
        <v>65</v>
      </c>
      <c r="C47" s="2" t="s">
        <v>79</v>
      </c>
      <c r="D47" s="8">
        <v>1</v>
      </c>
      <c r="E47" s="4">
        <v>0.5</v>
      </c>
      <c r="F47" s="8">
        <v>1</v>
      </c>
      <c r="G47" s="8">
        <v>0</v>
      </c>
      <c r="H47" s="8">
        <v>1</v>
      </c>
      <c r="I47" s="8">
        <v>1</v>
      </c>
      <c r="J47" s="8">
        <v>1</v>
      </c>
      <c r="K47" s="8">
        <v>1</v>
      </c>
      <c r="L47" s="8">
        <v>10</v>
      </c>
      <c r="M47" s="8">
        <v>10</v>
      </c>
      <c r="N47" s="8">
        <v>2600</v>
      </c>
      <c r="O47" s="8">
        <v>1500</v>
      </c>
      <c r="P47" s="8">
        <v>300</v>
      </c>
      <c r="Q47" s="4" t="s">
        <v>84</v>
      </c>
      <c r="R47" s="4" t="s">
        <v>84</v>
      </c>
      <c r="S47" s="4" t="s">
        <v>84</v>
      </c>
      <c r="T47" s="4" t="s">
        <v>84</v>
      </c>
      <c r="U47" s="7">
        <v>0.72856065285260618</v>
      </c>
      <c r="V47" s="4" t="s">
        <v>84</v>
      </c>
      <c r="W47" s="4" t="s">
        <v>84</v>
      </c>
      <c r="X47" s="4" t="s">
        <v>84</v>
      </c>
      <c r="Y47" s="4" t="s">
        <v>84</v>
      </c>
      <c r="Z47" s="13">
        <v>2.1638251263993574E-2</v>
      </c>
      <c r="AA47" s="3">
        <v>3</v>
      </c>
    </row>
    <row r="48" spans="1:27" x14ac:dyDescent="0.2">
      <c r="A48" s="2" t="s">
        <v>69</v>
      </c>
      <c r="B48" s="2" t="s">
        <v>65</v>
      </c>
      <c r="C48" s="2" t="s">
        <v>80</v>
      </c>
      <c r="D48" s="8">
        <v>1</v>
      </c>
      <c r="E48" s="8">
        <v>1</v>
      </c>
      <c r="F48" s="8">
        <v>1</v>
      </c>
      <c r="G48" s="8">
        <v>0</v>
      </c>
      <c r="H48" s="8">
        <v>1</v>
      </c>
      <c r="I48" s="8">
        <v>1</v>
      </c>
      <c r="J48" s="8">
        <v>1</v>
      </c>
      <c r="K48" s="8">
        <v>1</v>
      </c>
      <c r="L48" s="8">
        <v>10</v>
      </c>
      <c r="M48" s="8">
        <v>10</v>
      </c>
      <c r="N48" s="8">
        <v>2600</v>
      </c>
      <c r="O48" s="8">
        <v>1500</v>
      </c>
      <c r="P48" s="8">
        <v>300</v>
      </c>
      <c r="Q48" s="4" t="s">
        <v>84</v>
      </c>
      <c r="R48" s="4" t="s">
        <v>84</v>
      </c>
      <c r="S48" s="4" t="s">
        <v>84</v>
      </c>
      <c r="T48" s="4" t="s">
        <v>84</v>
      </c>
      <c r="U48" s="7">
        <v>0.84465346555829013</v>
      </c>
      <c r="V48" s="4" t="s">
        <v>84</v>
      </c>
      <c r="W48" s="4" t="s">
        <v>84</v>
      </c>
      <c r="X48" s="4" t="s">
        <v>84</v>
      </c>
      <c r="Y48" s="4" t="s">
        <v>84</v>
      </c>
      <c r="Z48" s="13">
        <v>1.4070510013347904E-2</v>
      </c>
      <c r="AA48" s="3">
        <v>3</v>
      </c>
    </row>
    <row r="49" spans="1:27" x14ac:dyDescent="0.2">
      <c r="A49" s="2" t="s">
        <v>69</v>
      </c>
      <c r="B49" s="2" t="s">
        <v>65</v>
      </c>
      <c r="C49" s="2" t="s">
        <v>81</v>
      </c>
      <c r="D49" s="8">
        <v>1</v>
      </c>
      <c r="E49" s="8">
        <v>0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10</v>
      </c>
      <c r="M49" s="8">
        <v>10</v>
      </c>
      <c r="N49" s="8">
        <v>2600</v>
      </c>
      <c r="O49" s="8">
        <v>1500</v>
      </c>
      <c r="P49" s="8">
        <v>300</v>
      </c>
      <c r="Q49" s="4" t="s">
        <v>84</v>
      </c>
      <c r="R49" s="4" t="s">
        <v>84</v>
      </c>
      <c r="S49" s="4" t="s">
        <v>84</v>
      </c>
      <c r="T49" s="4" t="s">
        <v>84</v>
      </c>
      <c r="U49" s="7">
        <v>0.56490772729216576</v>
      </c>
      <c r="V49" s="4" t="s">
        <v>84</v>
      </c>
      <c r="W49" s="4" t="s">
        <v>84</v>
      </c>
      <c r="X49" s="4" t="s">
        <v>84</v>
      </c>
      <c r="Y49" s="4" t="s">
        <v>84</v>
      </c>
      <c r="Z49" s="13">
        <v>1.1376632060831518E-2</v>
      </c>
      <c r="AA49" s="3">
        <v>3</v>
      </c>
    </row>
    <row r="50" spans="1:27" x14ac:dyDescent="0.2">
      <c r="A50" s="2" t="s">
        <v>69</v>
      </c>
      <c r="B50" s="2" t="s">
        <v>65</v>
      </c>
      <c r="C50" s="2" t="s">
        <v>82</v>
      </c>
      <c r="D50" s="8">
        <v>1</v>
      </c>
      <c r="E50" s="4">
        <v>0.1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10</v>
      </c>
      <c r="M50" s="8">
        <v>10</v>
      </c>
      <c r="N50" s="8">
        <v>2600</v>
      </c>
      <c r="O50" s="8">
        <v>1500</v>
      </c>
      <c r="P50" s="8">
        <v>300</v>
      </c>
      <c r="Q50" s="4" t="s">
        <v>84</v>
      </c>
      <c r="R50" s="4" t="s">
        <v>84</v>
      </c>
      <c r="S50" s="4" t="s">
        <v>84</v>
      </c>
      <c r="T50" s="4" t="s">
        <v>84</v>
      </c>
      <c r="U50" s="7">
        <v>0.6376276589334251</v>
      </c>
      <c r="V50" s="4" t="s">
        <v>84</v>
      </c>
      <c r="W50" s="4" t="s">
        <v>84</v>
      </c>
      <c r="X50" s="4" t="s">
        <v>84</v>
      </c>
      <c r="Y50" s="4" t="s">
        <v>84</v>
      </c>
      <c r="Z50" s="13">
        <v>4.3766169817658785E-3</v>
      </c>
      <c r="AA50" s="3">
        <v>3</v>
      </c>
    </row>
    <row r="51" spans="1:27" x14ac:dyDescent="0.2">
      <c r="A51" s="2" t="s">
        <v>69</v>
      </c>
      <c r="B51" s="2" t="s">
        <v>65</v>
      </c>
      <c r="C51" s="2" t="s">
        <v>83</v>
      </c>
      <c r="D51" s="8">
        <v>1</v>
      </c>
      <c r="E51" s="4">
        <v>0.5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10</v>
      </c>
      <c r="M51" s="8">
        <v>10</v>
      </c>
      <c r="N51" s="8">
        <v>2600</v>
      </c>
      <c r="O51" s="8">
        <v>1500</v>
      </c>
      <c r="P51" s="8">
        <v>300</v>
      </c>
      <c r="Q51" s="4" t="s">
        <v>84</v>
      </c>
      <c r="R51" s="4" t="s">
        <v>84</v>
      </c>
      <c r="S51" s="4" t="s">
        <v>84</v>
      </c>
      <c r="T51" s="4" t="s">
        <v>84</v>
      </c>
      <c r="U51" s="7">
        <v>0.80564743989348087</v>
      </c>
      <c r="V51" s="4" t="s">
        <v>84</v>
      </c>
      <c r="W51" s="4" t="s">
        <v>84</v>
      </c>
      <c r="X51" s="4" t="s">
        <v>84</v>
      </c>
      <c r="Y51" s="4" t="s">
        <v>84</v>
      </c>
      <c r="Z51" s="13">
        <v>1.6952125444225648E-2</v>
      </c>
      <c r="AA51" s="3">
        <v>3</v>
      </c>
    </row>
    <row r="52" spans="1:2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V52" s="6"/>
    </row>
    <row r="53" spans="1:2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V53" s="6"/>
    </row>
    <row r="54" spans="1:2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V54" s="6"/>
    </row>
    <row r="55" spans="1:2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V55" s="6"/>
    </row>
    <row r="56" spans="1:2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V56" s="6"/>
    </row>
    <row r="57" spans="1:2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V57" s="6"/>
    </row>
    <row r="58" spans="1:2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V58" s="6"/>
    </row>
    <row r="59" spans="1:2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V59" s="6"/>
    </row>
    <row r="60" spans="1:2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V60" s="6"/>
    </row>
    <row r="61" spans="1:2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V61" s="6"/>
    </row>
    <row r="62" spans="1:2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V62" s="6"/>
    </row>
    <row r="63" spans="1:2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V63" s="6"/>
    </row>
    <row r="64" spans="1:2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V64" s="6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V65" s="6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V66" s="6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  <c r="V67" s="6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  <c r="V68" s="6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  <c r="V69" s="6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  <c r="V70" s="6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  <c r="V71" s="6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  <c r="V72" s="6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  <c r="V73" s="6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  <c r="V74" s="6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  <c r="V75" s="6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  <c r="V76" s="6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  <c r="V77" s="6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6"/>
      <c r="V78" s="6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6"/>
      <c r="V79" s="6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6"/>
      <c r="V80" s="6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6"/>
      <c r="V81" s="6"/>
    </row>
    <row r="82" spans="1:2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6"/>
      <c r="V82" s="6"/>
    </row>
    <row r="83" spans="1:2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  <c r="V83" s="6"/>
    </row>
    <row r="84" spans="1:2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  <c r="V84" s="6"/>
    </row>
    <row r="85" spans="1:2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6"/>
      <c r="V85" s="6"/>
    </row>
    <row r="86" spans="1:2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  <c r="V86" s="6"/>
    </row>
    <row r="87" spans="1:2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  <c r="V87" s="6"/>
    </row>
    <row r="88" spans="1:2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  <c r="V88" s="6"/>
    </row>
    <row r="89" spans="1:2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  <c r="V89" s="6"/>
    </row>
    <row r="90" spans="1:2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  <c r="V90" s="6"/>
    </row>
    <row r="91" spans="1:2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  <c r="V91" s="6"/>
    </row>
    <row r="92" spans="1:2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  <c r="V92" s="6"/>
    </row>
    <row r="93" spans="1:2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  <c r="V93" s="6"/>
    </row>
    <row r="94" spans="1:2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  <c r="V94" s="6"/>
    </row>
    <row r="95" spans="1:2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  <c r="V95" s="6"/>
    </row>
    <row r="96" spans="1:2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  <c r="V96" s="6"/>
    </row>
    <row r="97" spans="1:2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  <c r="V97" s="6"/>
    </row>
    <row r="98" spans="1:22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  <c r="V98" s="6"/>
    </row>
    <row r="99" spans="1:22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  <c r="V99" s="6"/>
    </row>
    <row r="100" spans="1:22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  <c r="V100" s="6"/>
    </row>
    <row r="101" spans="1:22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V101" s="6"/>
    </row>
    <row r="102" spans="1:22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V102" s="6"/>
    </row>
    <row r="103" spans="1:22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  <c r="V103" s="6"/>
    </row>
    <row r="104" spans="1:22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  <c r="V104" s="6"/>
    </row>
    <row r="105" spans="1:22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  <c r="V105" s="6"/>
    </row>
    <row r="106" spans="1:2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  <c r="V106" s="6"/>
    </row>
    <row r="107" spans="1:2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/>
      <c r="V107" s="6"/>
    </row>
    <row r="108" spans="1:22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/>
      <c r="V108" s="6"/>
    </row>
    <row r="109" spans="1:22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/>
      <c r="V109" s="6"/>
    </row>
    <row r="110" spans="1:22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/>
      <c r="V110" s="6"/>
    </row>
    <row r="111" spans="1:22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/>
      <c r="V111" s="6"/>
    </row>
    <row r="112" spans="1:22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/>
      <c r="V112" s="6"/>
    </row>
    <row r="113" spans="1:22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/>
      <c r="V113" s="6"/>
    </row>
    <row r="114" spans="1:22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/>
      <c r="V114" s="6"/>
    </row>
    <row r="115" spans="1:22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6"/>
      <c r="V115" s="6"/>
    </row>
    <row r="116" spans="1:22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  <c r="V116" s="6"/>
    </row>
    <row r="117" spans="1:22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  <c r="V117" s="6"/>
    </row>
    <row r="118" spans="1:22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  <c r="V118" s="6"/>
    </row>
    <row r="119" spans="1:22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/>
      <c r="V119" s="6"/>
    </row>
    <row r="120" spans="1:22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/>
      <c r="V120" s="6"/>
    </row>
    <row r="121" spans="1:22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  <c r="V121" s="6"/>
    </row>
    <row r="122" spans="1:22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  <c r="V122" s="6"/>
    </row>
    <row r="123" spans="1:22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6"/>
      <c r="V123" s="6"/>
    </row>
    <row r="124" spans="1:22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/>
      <c r="V124" s="6"/>
    </row>
    <row r="125" spans="1:22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/>
      <c r="V125" s="6"/>
    </row>
    <row r="126" spans="1:22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6"/>
      <c r="V126" s="6"/>
    </row>
    <row r="127" spans="1:22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/>
      <c r="V127" s="6"/>
    </row>
    <row r="128" spans="1:22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/>
      <c r="V128" s="6"/>
    </row>
    <row r="129" spans="1:22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/>
      <c r="V129" s="6"/>
    </row>
    <row r="130" spans="1:22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/>
      <c r="V130" s="6"/>
    </row>
    <row r="131" spans="1:22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/>
      <c r="V131" s="6"/>
    </row>
    <row r="132" spans="1:22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  <c r="V132" s="6"/>
    </row>
    <row r="133" spans="1:22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  <c r="V133" s="6"/>
    </row>
    <row r="134" spans="1:22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/>
      <c r="V134" s="6"/>
    </row>
    <row r="135" spans="1:22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/>
      <c r="V135" s="6"/>
    </row>
    <row r="136" spans="1:22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/>
      <c r="V136" s="6"/>
    </row>
    <row r="137" spans="1:22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/>
      <c r="V137" s="6"/>
    </row>
    <row r="138" spans="1:22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/>
      <c r="V138" s="6"/>
    </row>
    <row r="139" spans="1:22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/>
      <c r="V139" s="6"/>
    </row>
    <row r="140" spans="1:22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"/>
      <c r="V140" s="6"/>
    </row>
    <row r="141" spans="1:22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/>
      <c r="V141" s="6"/>
    </row>
    <row r="142" spans="1:22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/>
      <c r="V142" s="6"/>
    </row>
    <row r="143" spans="1:22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/>
      <c r="V143" s="6"/>
    </row>
    <row r="144" spans="1:22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/>
      <c r="V144" s="6"/>
    </row>
    <row r="145" spans="1:22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  <c r="V145" s="6"/>
    </row>
    <row r="146" spans="1:22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  <c r="V146" s="6"/>
    </row>
    <row r="147" spans="1:22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/>
      <c r="V147" s="6"/>
    </row>
    <row r="148" spans="1:22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/>
      <c r="V148" s="6"/>
    </row>
    <row r="149" spans="1:22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/>
      <c r="V149" s="6"/>
    </row>
    <row r="150" spans="1:22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/>
      <c r="V150" s="6"/>
    </row>
    <row r="151" spans="1:22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/>
      <c r="V151" s="6"/>
    </row>
    <row r="152" spans="1:22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"/>
      <c r="V152" s="6"/>
    </row>
    <row r="153" spans="1:22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/>
      <c r="V153" s="6"/>
    </row>
    <row r="154" spans="1:22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/>
      <c r="V154" s="6"/>
    </row>
    <row r="155" spans="1:22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/>
      <c r="V155" s="6"/>
    </row>
    <row r="156" spans="1:22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"/>
      <c r="V156" s="6"/>
    </row>
    <row r="157" spans="1:22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/>
      <c r="V157" s="6"/>
    </row>
    <row r="158" spans="1:22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  <c r="V158" s="6"/>
    </row>
    <row r="159" spans="1:22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  <c r="V159" s="6"/>
    </row>
    <row r="160" spans="1:22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/>
      <c r="V160" s="6"/>
    </row>
    <row r="161" spans="1:22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/>
      <c r="V161" s="6"/>
    </row>
    <row r="162" spans="1:22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/>
      <c r="V162" s="6"/>
    </row>
    <row r="163" spans="1:22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/>
      <c r="V163" s="6"/>
    </row>
    <row r="164" spans="1:22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  <c r="V164" s="6"/>
    </row>
    <row r="165" spans="1:22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/>
      <c r="V165" s="6"/>
    </row>
    <row r="166" spans="1:22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/>
      <c r="V166" s="6"/>
    </row>
    <row r="167" spans="1:22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/>
      <c r="V167" s="6"/>
    </row>
    <row r="168" spans="1:22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/>
      <c r="V168" s="6"/>
    </row>
    <row r="169" spans="1:22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/>
      <c r="V169" s="6"/>
    </row>
    <row r="170" spans="1:22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/>
      <c r="V170" s="6"/>
    </row>
    <row r="171" spans="1:22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/>
      <c r="V171" s="6"/>
    </row>
    <row r="172" spans="1:22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/>
      <c r="V172" s="6"/>
    </row>
    <row r="173" spans="1:22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/>
      <c r="V173" s="6"/>
    </row>
    <row r="174" spans="1:22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/>
      <c r="V174" s="6"/>
    </row>
    <row r="175" spans="1:22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  <c r="V175" s="6"/>
    </row>
    <row r="176" spans="1:22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  <c r="V176" s="6"/>
    </row>
    <row r="177" spans="1:22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/>
      <c r="V177" s="6"/>
    </row>
    <row r="178" spans="1:22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22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7E70-F00A-D949-9ADC-7435B88B3BC4}">
  <dimension ref="A1:T35"/>
  <sheetViews>
    <sheetView tabSelected="1" topLeftCell="A6" workbookViewId="0">
      <selection activeCell="L16" sqref="L16"/>
    </sheetView>
  </sheetViews>
  <sheetFormatPr baseColWidth="10" defaultRowHeight="16" x14ac:dyDescent="0.2"/>
  <cols>
    <col min="1" max="1" width="20.83203125" bestFit="1" customWidth="1"/>
    <col min="2" max="2" width="6.6640625" bestFit="1" customWidth="1"/>
    <col min="3" max="3" width="10.6640625" bestFit="1" customWidth="1"/>
    <col min="4" max="9" width="8.1640625" customWidth="1"/>
    <col min="10" max="10" width="6.5" bestFit="1" customWidth="1"/>
    <col min="11" max="11" width="17.6640625" bestFit="1" customWidth="1"/>
    <col min="12" max="12" width="13.33203125" bestFit="1" customWidth="1"/>
  </cols>
  <sheetData>
    <row r="1" spans="1:14" ht="51" x14ac:dyDescent="0.2">
      <c r="A1" s="27" t="s">
        <v>6</v>
      </c>
      <c r="B1" s="27" t="s">
        <v>12</v>
      </c>
      <c r="C1" s="27" t="s">
        <v>14</v>
      </c>
      <c r="D1" s="27" t="s">
        <v>15</v>
      </c>
      <c r="E1" s="27" t="s">
        <v>16</v>
      </c>
      <c r="F1" s="27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27</v>
      </c>
      <c r="L1" s="28" t="s">
        <v>63</v>
      </c>
    </row>
    <row r="2" spans="1:14" x14ac:dyDescent="0.2">
      <c r="A2" s="27"/>
      <c r="B2" s="27" t="s">
        <v>13</v>
      </c>
      <c r="C2" s="27" t="s">
        <v>13</v>
      </c>
      <c r="D2" s="27" t="s">
        <v>13</v>
      </c>
      <c r="E2" s="27" t="s">
        <v>13</v>
      </c>
      <c r="F2" s="27" t="s">
        <v>13</v>
      </c>
      <c r="G2" s="27" t="s">
        <v>13</v>
      </c>
      <c r="H2" s="27" t="s">
        <v>13</v>
      </c>
      <c r="I2" s="27" t="s">
        <v>13</v>
      </c>
      <c r="J2" s="27" t="s">
        <v>13</v>
      </c>
      <c r="K2" s="27" t="s">
        <v>26</v>
      </c>
      <c r="L2" s="27" t="s">
        <v>26</v>
      </c>
    </row>
    <row r="3" spans="1:14" x14ac:dyDescent="0.2">
      <c r="A3" s="2" t="s">
        <v>7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10</v>
      </c>
      <c r="K3" s="7">
        <v>3.9280659138655478</v>
      </c>
      <c r="L3" s="7">
        <v>0.13413399016902347</v>
      </c>
      <c r="M3">
        <v>5.2561124759418698</v>
      </c>
      <c r="N3">
        <v>0.22531996412802299</v>
      </c>
    </row>
    <row r="4" spans="1:14" x14ac:dyDescent="0.2">
      <c r="A4" s="2" t="s">
        <v>8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30</v>
      </c>
      <c r="H4" s="8">
        <v>1</v>
      </c>
      <c r="I4" s="8">
        <v>1</v>
      </c>
      <c r="J4" s="8">
        <v>10</v>
      </c>
      <c r="K4" s="7">
        <v>9.9882856267506952</v>
      </c>
      <c r="L4" s="7">
        <v>0.43208911639898107</v>
      </c>
      <c r="M4">
        <v>1.3569318945647</v>
      </c>
      <c r="N4">
        <v>0.204861740003596</v>
      </c>
    </row>
    <row r="5" spans="1:14" x14ac:dyDescent="0.2">
      <c r="A5" s="2" t="s">
        <v>9</v>
      </c>
      <c r="B5" s="8">
        <v>1</v>
      </c>
      <c r="C5" s="8">
        <v>1</v>
      </c>
      <c r="D5" s="8">
        <v>1</v>
      </c>
      <c r="E5" s="8">
        <v>10</v>
      </c>
      <c r="F5" s="8">
        <v>1</v>
      </c>
      <c r="G5" s="8">
        <v>1</v>
      </c>
      <c r="H5" s="8">
        <v>1</v>
      </c>
      <c r="I5" s="8">
        <v>1</v>
      </c>
      <c r="J5" s="8">
        <v>10</v>
      </c>
      <c r="K5" s="7">
        <v>2.2689228816526654</v>
      </c>
      <c r="L5" s="7">
        <v>0.25126254002330145</v>
      </c>
      <c r="M5">
        <v>4.8054194434687503</v>
      </c>
      <c r="N5">
        <v>0.24563193572862899</v>
      </c>
    </row>
    <row r="6" spans="1:14" x14ac:dyDescent="0.2">
      <c r="A6" s="2" t="s">
        <v>10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10</v>
      </c>
      <c r="I6" s="8">
        <v>1</v>
      </c>
      <c r="J6" s="8">
        <v>10</v>
      </c>
      <c r="K6" s="7">
        <v>5.3754529936974853</v>
      </c>
      <c r="L6" s="7">
        <v>0.34541134574450427</v>
      </c>
      <c r="M6">
        <v>5.8444933414803604</v>
      </c>
      <c r="N6">
        <v>0.25678478620049699</v>
      </c>
    </row>
    <row r="7" spans="1:14" x14ac:dyDescent="0.2">
      <c r="A7" s="2" t="s">
        <v>11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0</v>
      </c>
      <c r="J7" s="8">
        <v>10</v>
      </c>
      <c r="K7" s="7">
        <v>0.84105173319327542</v>
      </c>
      <c r="L7" s="7">
        <v>8.8605705850317074E-2</v>
      </c>
      <c r="M7">
        <v>0.87002911229989799</v>
      </c>
      <c r="N7">
        <v>8.8141690006115297E-2</v>
      </c>
    </row>
    <row r="8" spans="1:14" x14ac:dyDescent="0.2">
      <c r="A8" s="2" t="s">
        <v>28</v>
      </c>
      <c r="B8" s="8">
        <v>10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0</v>
      </c>
      <c r="J8" s="8">
        <v>10</v>
      </c>
      <c r="K8" s="7">
        <v>2.5518185399159656</v>
      </c>
      <c r="L8" s="7">
        <v>0.13135529515136934</v>
      </c>
      <c r="M8">
        <v>4.9081182184960497</v>
      </c>
      <c r="N8">
        <v>0.25508670785819898</v>
      </c>
    </row>
    <row r="13" spans="1:14" ht="17" x14ac:dyDescent="0.2">
      <c r="M13" s="30" t="s">
        <v>97</v>
      </c>
    </row>
    <row r="23" spans="3:20" x14ac:dyDescent="0.2">
      <c r="L23" t="s">
        <v>104</v>
      </c>
      <c r="M23" t="s">
        <v>105</v>
      </c>
      <c r="N23" t="s">
        <v>98</v>
      </c>
      <c r="O23" t="s">
        <v>103</v>
      </c>
      <c r="P23" t="s">
        <v>100</v>
      </c>
      <c r="Q23" t="s">
        <v>99</v>
      </c>
      <c r="R23" t="s">
        <v>106</v>
      </c>
      <c r="S23" t="s">
        <v>101</v>
      </c>
      <c r="T23" t="s">
        <v>102</v>
      </c>
    </row>
    <row r="24" spans="3:20" x14ac:dyDescent="0.2"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10</v>
      </c>
    </row>
    <row r="25" spans="3:20" x14ac:dyDescent="0.2">
      <c r="L25">
        <v>1</v>
      </c>
      <c r="M25">
        <v>1</v>
      </c>
      <c r="N25">
        <v>1</v>
      </c>
      <c r="O25">
        <v>1</v>
      </c>
      <c r="P25">
        <v>1</v>
      </c>
      <c r="Q25">
        <v>30</v>
      </c>
      <c r="R25">
        <v>1</v>
      </c>
      <c r="S25">
        <v>1</v>
      </c>
      <c r="T25">
        <v>10</v>
      </c>
    </row>
    <row r="26" spans="3:20" x14ac:dyDescent="0.2">
      <c r="C26" t="s">
        <v>87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L26">
        <v>1</v>
      </c>
      <c r="M26">
        <v>1</v>
      </c>
      <c r="N26">
        <v>1</v>
      </c>
      <c r="O26">
        <v>10</v>
      </c>
      <c r="P26">
        <v>1</v>
      </c>
      <c r="Q26">
        <v>1</v>
      </c>
      <c r="R26">
        <v>1</v>
      </c>
      <c r="S26">
        <v>1</v>
      </c>
      <c r="T26">
        <v>10</v>
      </c>
    </row>
    <row r="27" spans="3:20" x14ac:dyDescent="0.2">
      <c r="C27" t="s">
        <v>88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10</v>
      </c>
      <c r="S27">
        <v>1</v>
      </c>
      <c r="T27">
        <v>10</v>
      </c>
    </row>
    <row r="28" spans="3:20" x14ac:dyDescent="0.2">
      <c r="C28" t="s">
        <v>89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10</v>
      </c>
    </row>
    <row r="29" spans="3:20" x14ac:dyDescent="0.2">
      <c r="C29" t="s">
        <v>90</v>
      </c>
      <c r="D29">
        <v>1</v>
      </c>
      <c r="E29">
        <v>1</v>
      </c>
      <c r="F29">
        <v>1</v>
      </c>
      <c r="G29">
        <v>1</v>
      </c>
      <c r="H29">
        <v>1</v>
      </c>
      <c r="I29" s="29">
        <v>10</v>
      </c>
      <c r="L29">
        <v>10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10</v>
      </c>
    </row>
    <row r="30" spans="3:20" x14ac:dyDescent="0.2">
      <c r="C30" t="s">
        <v>91</v>
      </c>
      <c r="D30">
        <v>1</v>
      </c>
      <c r="E30">
        <v>1</v>
      </c>
      <c r="F30" s="29">
        <v>10</v>
      </c>
      <c r="G30">
        <v>1</v>
      </c>
      <c r="H30">
        <v>1</v>
      </c>
      <c r="I30">
        <v>1</v>
      </c>
    </row>
    <row r="31" spans="3:20" x14ac:dyDescent="0.2">
      <c r="C31" t="s">
        <v>92</v>
      </c>
      <c r="D31">
        <v>1</v>
      </c>
      <c r="E31" s="29">
        <v>30</v>
      </c>
      <c r="F31">
        <v>1</v>
      </c>
      <c r="G31">
        <v>1</v>
      </c>
      <c r="H31">
        <v>1</v>
      </c>
      <c r="I31">
        <v>1</v>
      </c>
    </row>
    <row r="32" spans="3:20" x14ac:dyDescent="0.2">
      <c r="C32" t="s">
        <v>93</v>
      </c>
      <c r="D32">
        <v>1</v>
      </c>
      <c r="E32">
        <v>1</v>
      </c>
      <c r="F32">
        <v>1</v>
      </c>
      <c r="G32" s="29">
        <v>10</v>
      </c>
      <c r="H32">
        <v>1</v>
      </c>
      <c r="I32">
        <v>1</v>
      </c>
    </row>
    <row r="33" spans="3:9" x14ac:dyDescent="0.2">
      <c r="C33" t="s">
        <v>94</v>
      </c>
      <c r="D33">
        <v>1</v>
      </c>
      <c r="E33">
        <v>1</v>
      </c>
      <c r="F33">
        <v>1</v>
      </c>
      <c r="G33">
        <v>1</v>
      </c>
      <c r="H33" s="29">
        <v>0</v>
      </c>
      <c r="I33">
        <v>0</v>
      </c>
    </row>
    <row r="34" spans="3:9" x14ac:dyDescent="0.2">
      <c r="C34" t="s">
        <v>95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</row>
    <row r="35" spans="3:9" x14ac:dyDescent="0.2">
      <c r="C35" t="s">
        <v>96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 analyses</vt:lpstr>
      <vt:lpstr>Fig S1D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Michael Fox</dc:creator>
  <cp:lastModifiedBy>Annette Thompson</cp:lastModifiedBy>
  <dcterms:created xsi:type="dcterms:W3CDTF">2018-04-04T16:01:41Z</dcterms:created>
  <dcterms:modified xsi:type="dcterms:W3CDTF">2024-01-04T22:05:18Z</dcterms:modified>
</cp:coreProperties>
</file>