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ga\Documents\ungulate-paper\Figures and Graphs\"/>
    </mc:Choice>
  </mc:AlternateContent>
  <bookViews>
    <workbookView xWindow="0" yWindow="0" windowWidth="19200" windowHeight="7930"/>
  </bookViews>
  <sheets>
    <sheet name="Sheet1" sheetId="1" r:id="rId1"/>
    <sheet name="averages" sheetId="2" r:id="rId2"/>
    <sheet name="indiv tre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2" i="2"/>
  <c r="F13" i="2"/>
  <c r="F11" i="2"/>
  <c r="F10" i="2"/>
  <c r="F9" i="2"/>
  <c r="F8" i="2"/>
  <c r="F7" i="2"/>
  <c r="F6" i="2"/>
  <c r="F5" i="2"/>
  <c r="F4" i="2"/>
  <c r="F3" i="2"/>
  <c r="F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<sst xmlns="http://schemas.openxmlformats.org/spreadsheetml/2006/main" count="521" uniqueCount="72">
  <si>
    <t>Site</t>
  </si>
  <si>
    <t>Substrate</t>
  </si>
  <si>
    <t># adult trees</t>
  </si>
  <si>
    <t>Species of adult trees</t>
  </si>
  <si>
    <t>Ritidian Grid</t>
  </si>
  <si>
    <t>Ritidian Gate</t>
  </si>
  <si>
    <t>Slope</t>
  </si>
  <si>
    <t>Anao North</t>
  </si>
  <si>
    <t>Anao South</t>
  </si>
  <si>
    <t>North Blas</t>
  </si>
  <si>
    <t>South Blas</t>
  </si>
  <si>
    <t>Racetrack</t>
  </si>
  <si>
    <t>Racetrack Fragment</t>
  </si>
  <si>
    <t>Fenced</t>
  </si>
  <si>
    <t>Unfenced</t>
  </si>
  <si>
    <t>moderate karst, scattered boulders and rocks 0.2 to 0.5-m in diameter</t>
  </si>
  <si>
    <t>moderate karst, scattered boulders 0.5-m in diameter</t>
  </si>
  <si>
    <t>Eugenia reinwardtiana</t>
  </si>
  <si>
    <t>Eugenia reinwardtiana, Meiogyne cylindrocarpa</t>
  </si>
  <si>
    <t>Ochrosia oppositifolia, Psychotria mariana, Cycas micronesica</t>
  </si>
  <si>
    <t>Ochrosia oppositifolia, Aglaia mariannensis, Meiogyne cylindrocarpa</t>
  </si>
  <si>
    <t>Ochrosia oppositifolia, Cycas micronesica, Macaranga thompsonii</t>
  </si>
  <si>
    <t>very rocky, no soil visible, rocks from 5 - 50-cm in diameter</t>
  </si>
  <si>
    <t>Ochrosia oppositifolia</t>
  </si>
  <si>
    <t>slight downward slope (&lt;5 degrees) towards NW</t>
  </si>
  <si>
    <t>in slight depression between towers of karst on north and south sides</t>
  </si>
  <si>
    <t>Aglaia mariannensis, Cynometra ramiflora, Morinda citrifolia, Macaranga thompsonii, Syzigium thompsonii</t>
  </si>
  <si>
    <t>Aglaia mariannensis, Meiogyne cylindrocarpa, Mammea odorata</t>
  </si>
  <si>
    <t>very rugged; large, solid rocks on south side of plot, no soil showing</t>
  </si>
  <si>
    <t>rugged, no soil showing</t>
  </si>
  <si>
    <t>Meiogyne cylindrocarpa, Ochrosia mariannensis</t>
  </si>
  <si>
    <t>Meiogyne cylindrocarpa, Ochrosia mariannensis, Macaranga thompsonii</t>
  </si>
  <si>
    <t>very rocky, no soil visible, rocks approx. 50cm in diameter</t>
  </si>
  <si>
    <r>
      <t xml:space="preserve">Solid karst formations in southeast corner of plot, large amounts of </t>
    </r>
    <r>
      <rPr>
        <i/>
        <sz val="11"/>
        <color theme="1"/>
        <rFont val="Calibri"/>
        <family val="2"/>
        <scheme val="minor"/>
      </rPr>
      <t>Ochrosia oppositifolia</t>
    </r>
    <r>
      <rPr>
        <sz val="11"/>
        <color theme="1"/>
        <rFont val="Calibri"/>
        <family val="2"/>
        <scheme val="minor"/>
      </rPr>
      <t xml:space="preserve"> leaf litter</t>
    </r>
  </si>
  <si>
    <t>Eugenia reinwardtiana, Aglaia mariannensis</t>
  </si>
  <si>
    <t>Mammea odorata, Aglaia mariannensis, Meiogyne cylindrocarpa, Ochrosia oppositifolia</t>
  </si>
  <si>
    <t>Few large, 50-cm-high boulders, &lt;20% exposed red soil, mostly 5-10cm-diameter rocks</t>
  </si>
  <si>
    <t>Mostly 5-10cm-diameter rocks with few large, 50-cm-high boulders, &lt;20% exposed red soil</t>
  </si>
  <si>
    <t>Mostly flat with scattered limestone rocks 10-20 cm in diameter, mixed leaf litter</t>
  </si>
  <si>
    <t>flat</t>
  </si>
  <si>
    <t>slight downward slope (&lt;5 degrees) towards east</t>
  </si>
  <si>
    <t>60% of ground cover is large rocks &gt;20cm in diameter, some (~20% substrate) exposed red dirt</t>
  </si>
  <si>
    <t>very rocky, loose rocks 10-50cm in diameter, small amounts (~10-15%) of exposed red dirt</t>
  </si>
  <si>
    <r>
      <t xml:space="preserve">very rocky, high amount of </t>
    </r>
    <r>
      <rPr>
        <i/>
        <sz val="11"/>
        <color theme="1"/>
        <rFont val="Calibri"/>
        <family val="2"/>
        <scheme val="minor"/>
      </rPr>
      <t>Eugenia</t>
    </r>
    <r>
      <rPr>
        <sz val="11"/>
        <color theme="1"/>
        <rFont val="Calibri"/>
        <family val="2"/>
        <scheme val="minor"/>
      </rPr>
      <t xml:space="preserve"> leaf litter</t>
    </r>
  </si>
  <si>
    <r>
      <rPr>
        <i/>
        <sz val="11"/>
        <color theme="1"/>
        <rFont val="Calibri"/>
        <family val="2"/>
        <scheme val="minor"/>
      </rPr>
      <t>Ochrosia oppositifolia, Meiogyne cylindrocarpa, (Carica papaya)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Macaranga thompsonii,</t>
    </r>
    <r>
      <rPr>
        <sz val="11"/>
        <color theme="1"/>
        <rFont val="Calibri"/>
        <family val="2"/>
        <scheme val="minor"/>
      </rPr>
      <t xml:space="preserve"> out of plot, but canopy overhanging plot)</t>
    </r>
  </si>
  <si>
    <t>adult trees</t>
  </si>
  <si>
    <t>avg dbh</t>
  </si>
  <si>
    <t>canopy cover</t>
  </si>
  <si>
    <t>trt</t>
  </si>
  <si>
    <t>fenced</t>
  </si>
  <si>
    <t>ungulate</t>
  </si>
  <si>
    <t>Species</t>
  </si>
  <si>
    <t>Height</t>
  </si>
  <si>
    <t>DBH</t>
  </si>
  <si>
    <t>Trt</t>
  </si>
  <si>
    <t>Ungulate</t>
  </si>
  <si>
    <t>Meiogyne cylindrocarpa</t>
  </si>
  <si>
    <t>Aglaia mariannensis</t>
  </si>
  <si>
    <t>Psychotria mariana</t>
  </si>
  <si>
    <t>Cycas micronesica</t>
  </si>
  <si>
    <t>Triphasia trifolia</t>
  </si>
  <si>
    <t>Ochrosia oppositifolia, Algaia mariannensis, Triphasia trifolia</t>
  </si>
  <si>
    <t>Mammea odorata</t>
  </si>
  <si>
    <t>Aglaia mariannensis, Mammea odorata, Ochrosia oppositifolia</t>
  </si>
  <si>
    <t>Macaranga thompsonii</t>
  </si>
  <si>
    <t>Mammea odorata, Ochrosia oppositifolia, Cynometra ramiflora, Meiogyne cylindrocarpa</t>
  </si>
  <si>
    <t>Cynometra ramiflora</t>
  </si>
  <si>
    <t>Syzigium thompsonii</t>
  </si>
  <si>
    <t>Morinda citrifolia</t>
  </si>
  <si>
    <t>Ochrosia mariannensis</t>
  </si>
  <si>
    <t>avg height</t>
  </si>
  <si>
    <t>slight slope (&lt;5 degs) downward  towards NE, tower karst intermittent on all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</si>
</sst>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25" workbookViewId="0">
      <selection sqref="A1:D26"/>
    </sheetView>
  </sheetViews>
  <sheetFormatPr defaultRowHeight="14.5" x14ac:dyDescent="0.35"/>
  <cols>
    <col min="1" max="2" width="13.6328125" style="1" customWidth="1"/>
    <col min="3" max="4" width="30.6328125" style="11" customWidth="1"/>
  </cols>
  <sheetData>
    <row r="1" spans="1:4" ht="15" thickBot="1" x14ac:dyDescent="0.4">
      <c r="A1" s="2" t="s">
        <v>0</v>
      </c>
      <c r="B1" s="2"/>
      <c r="C1" s="3" t="s">
        <v>13</v>
      </c>
      <c r="D1" s="3" t="s">
        <v>14</v>
      </c>
    </row>
    <row r="2" spans="1:4" ht="43.5" x14ac:dyDescent="0.35">
      <c r="A2" s="4" t="s">
        <v>4</v>
      </c>
      <c r="B2" s="4" t="s">
        <v>1</v>
      </c>
      <c r="C2" s="7" t="s">
        <v>33</v>
      </c>
      <c r="D2" s="7" t="s">
        <v>38</v>
      </c>
    </row>
    <row r="3" spans="1:4" x14ac:dyDescent="0.35">
      <c r="A3" s="4"/>
      <c r="B3" s="4" t="s">
        <v>6</v>
      </c>
      <c r="C3" s="7">
        <v>0</v>
      </c>
      <c r="D3" s="7">
        <v>0</v>
      </c>
    </row>
    <row r="4" spans="1:4" ht="43.5" x14ac:dyDescent="0.35">
      <c r="A4" s="5"/>
      <c r="B4" s="5" t="s">
        <v>3</v>
      </c>
      <c r="C4" s="8" t="s">
        <v>20</v>
      </c>
      <c r="D4" s="8" t="s">
        <v>19</v>
      </c>
    </row>
    <row r="5" spans="1:4" ht="43.5" x14ac:dyDescent="0.35">
      <c r="A5" s="4" t="s">
        <v>5</v>
      </c>
      <c r="B5" s="4" t="s">
        <v>1</v>
      </c>
      <c r="C5" s="7" t="s">
        <v>37</v>
      </c>
      <c r="D5" s="7" t="s">
        <v>36</v>
      </c>
    </row>
    <row r="6" spans="1:4" ht="29" x14ac:dyDescent="0.35">
      <c r="A6" s="4"/>
      <c r="B6" s="4" t="s">
        <v>6</v>
      </c>
      <c r="C6" s="7">
        <v>0</v>
      </c>
      <c r="D6" s="7" t="s">
        <v>24</v>
      </c>
    </row>
    <row r="7" spans="1:4" ht="29" x14ac:dyDescent="0.35">
      <c r="A7" s="5"/>
      <c r="B7" s="5" t="s">
        <v>3</v>
      </c>
      <c r="C7" s="8" t="s">
        <v>61</v>
      </c>
      <c r="D7" s="8" t="s">
        <v>63</v>
      </c>
    </row>
    <row r="8" spans="1:4" ht="29" x14ac:dyDescent="0.35">
      <c r="A8" s="4" t="s">
        <v>7</v>
      </c>
      <c r="B8" s="4" t="s">
        <v>1</v>
      </c>
      <c r="C8" s="7" t="s">
        <v>22</v>
      </c>
      <c r="D8" s="7" t="s">
        <v>22</v>
      </c>
    </row>
    <row r="9" spans="1:4" x14ac:dyDescent="0.35">
      <c r="A9" s="4"/>
      <c r="B9" s="4" t="s">
        <v>6</v>
      </c>
      <c r="C9" s="7">
        <v>0</v>
      </c>
      <c r="D9" s="7">
        <v>0</v>
      </c>
    </row>
    <row r="10" spans="1:4" ht="58" x14ac:dyDescent="0.35">
      <c r="A10" s="5"/>
      <c r="B10" s="5" t="s">
        <v>3</v>
      </c>
      <c r="C10" s="9" t="s">
        <v>44</v>
      </c>
      <c r="D10" s="8" t="s">
        <v>21</v>
      </c>
    </row>
    <row r="11" spans="1:4" ht="43.5" x14ac:dyDescent="0.35">
      <c r="A11" s="4" t="s">
        <v>8</v>
      </c>
      <c r="B11" s="4" t="s">
        <v>1</v>
      </c>
      <c r="C11" s="7" t="s">
        <v>41</v>
      </c>
      <c r="D11" s="7" t="s">
        <v>42</v>
      </c>
    </row>
    <row r="12" spans="1:4" ht="29" x14ac:dyDescent="0.35">
      <c r="A12" s="4"/>
      <c r="B12" s="4" t="s">
        <v>6</v>
      </c>
      <c r="C12" s="7" t="s">
        <v>39</v>
      </c>
      <c r="D12" s="7" t="s">
        <v>40</v>
      </c>
    </row>
    <row r="13" spans="1:4" x14ac:dyDescent="0.35">
      <c r="A13" s="4"/>
      <c r="B13" s="4" t="s">
        <v>2</v>
      </c>
      <c r="C13" s="7">
        <v>7</v>
      </c>
      <c r="D13" s="7">
        <v>11</v>
      </c>
    </row>
    <row r="14" spans="1:4" ht="58" x14ac:dyDescent="0.35">
      <c r="A14" s="5"/>
      <c r="B14" s="5" t="s">
        <v>3</v>
      </c>
      <c r="C14" s="8" t="s">
        <v>35</v>
      </c>
      <c r="D14" s="8" t="s">
        <v>65</v>
      </c>
    </row>
    <row r="15" spans="1:4" ht="29" x14ac:dyDescent="0.35">
      <c r="A15" s="4" t="s">
        <v>9</v>
      </c>
      <c r="B15" s="4" t="s">
        <v>1</v>
      </c>
      <c r="C15" s="7" t="s">
        <v>32</v>
      </c>
      <c r="D15" s="7" t="s">
        <v>32</v>
      </c>
    </row>
    <row r="16" spans="1:4" ht="43.5" x14ac:dyDescent="0.35">
      <c r="A16" s="4"/>
      <c r="B16" s="4" t="s">
        <v>6</v>
      </c>
      <c r="C16" s="7" t="s">
        <v>71</v>
      </c>
      <c r="D16" s="7" t="s">
        <v>25</v>
      </c>
    </row>
    <row r="17" spans="1:4" ht="58" x14ac:dyDescent="0.35">
      <c r="A17" s="5"/>
      <c r="B17" s="5" t="s">
        <v>3</v>
      </c>
      <c r="C17" s="8" t="s">
        <v>26</v>
      </c>
      <c r="D17" s="8" t="s">
        <v>27</v>
      </c>
    </row>
    <row r="18" spans="1:4" ht="29" x14ac:dyDescent="0.35">
      <c r="A18" s="4" t="s">
        <v>10</v>
      </c>
      <c r="B18" s="4" t="s">
        <v>1</v>
      </c>
      <c r="C18" s="7" t="s">
        <v>28</v>
      </c>
      <c r="D18" s="7" t="s">
        <v>29</v>
      </c>
    </row>
    <row r="19" spans="1:4" x14ac:dyDescent="0.35">
      <c r="A19" s="4"/>
      <c r="B19" s="4" t="s">
        <v>6</v>
      </c>
      <c r="C19" s="7">
        <v>0</v>
      </c>
      <c r="D19" s="7">
        <v>0</v>
      </c>
    </row>
    <row r="20" spans="1:4" ht="43.5" x14ac:dyDescent="0.35">
      <c r="A20" s="5"/>
      <c r="B20" s="5" t="s">
        <v>3</v>
      </c>
      <c r="C20" s="8" t="s">
        <v>30</v>
      </c>
      <c r="D20" s="8" t="s">
        <v>31</v>
      </c>
    </row>
    <row r="21" spans="1:4" ht="29" x14ac:dyDescent="0.35">
      <c r="A21" s="4" t="s">
        <v>11</v>
      </c>
      <c r="B21" s="4" t="s">
        <v>1</v>
      </c>
      <c r="C21" s="7" t="s">
        <v>16</v>
      </c>
      <c r="D21" s="7" t="s">
        <v>15</v>
      </c>
    </row>
    <row r="22" spans="1:4" x14ac:dyDescent="0.35">
      <c r="A22" s="4"/>
      <c r="B22" s="4" t="s">
        <v>6</v>
      </c>
      <c r="C22" s="7">
        <v>0</v>
      </c>
      <c r="D22" s="7">
        <v>0</v>
      </c>
    </row>
    <row r="23" spans="1:4" ht="29" x14ac:dyDescent="0.35">
      <c r="A23" s="5"/>
      <c r="B23" s="5" t="s">
        <v>3</v>
      </c>
      <c r="C23" s="8" t="s">
        <v>17</v>
      </c>
      <c r="D23" s="8" t="s">
        <v>18</v>
      </c>
    </row>
    <row r="24" spans="1:4" ht="29" x14ac:dyDescent="0.35">
      <c r="A24" s="4" t="s">
        <v>12</v>
      </c>
      <c r="B24" s="4" t="s">
        <v>1</v>
      </c>
      <c r="C24" s="7" t="s">
        <v>43</v>
      </c>
      <c r="D24" s="7" t="s">
        <v>43</v>
      </c>
    </row>
    <row r="25" spans="1:4" x14ac:dyDescent="0.35">
      <c r="A25" s="4"/>
      <c r="B25" s="4" t="s">
        <v>6</v>
      </c>
      <c r="C25" s="7">
        <v>0</v>
      </c>
      <c r="D25" s="7">
        <v>0</v>
      </c>
    </row>
    <row r="26" spans="1:4" ht="29.5" thickBot="1" x14ac:dyDescent="0.4">
      <c r="A26" s="6"/>
      <c r="B26" s="6" t="s">
        <v>3</v>
      </c>
      <c r="C26" s="10" t="s">
        <v>34</v>
      </c>
      <c r="D26" s="10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7"/>
    </sheetView>
  </sheetViews>
  <sheetFormatPr defaultColWidth="16" defaultRowHeight="14.5" x14ac:dyDescent="0.35"/>
  <cols>
    <col min="1" max="1" width="18.26953125" style="15" customWidth="1"/>
    <col min="2" max="2" width="9.90625" style="15" customWidth="1"/>
    <col min="3" max="3" width="9.81640625" style="15" customWidth="1"/>
    <col min="4" max="4" width="7.26953125" style="15" customWidth="1"/>
    <col min="5" max="5" width="11.81640625" style="15" customWidth="1"/>
    <col min="6" max="6" width="9.36328125" style="15" customWidth="1"/>
    <col min="7" max="16384" width="16" style="15"/>
  </cols>
  <sheetData>
    <row r="1" spans="1:6" s="12" customFormat="1" x14ac:dyDescent="0.35">
      <c r="A1" s="12" t="s">
        <v>0</v>
      </c>
      <c r="B1" s="12" t="s">
        <v>48</v>
      </c>
      <c r="C1" s="12" t="s">
        <v>45</v>
      </c>
      <c r="D1" s="12" t="s">
        <v>46</v>
      </c>
      <c r="E1" s="12" t="s">
        <v>47</v>
      </c>
      <c r="F1" s="12" t="s">
        <v>70</v>
      </c>
    </row>
    <row r="2" spans="1:6" x14ac:dyDescent="0.35">
      <c r="A2" s="13" t="s">
        <v>4</v>
      </c>
      <c r="B2" s="13" t="s">
        <v>49</v>
      </c>
      <c r="C2" s="14">
        <v>6</v>
      </c>
      <c r="D2" s="16">
        <f>AVERAGE('indiv trees'!E26:E31)</f>
        <v>14.666666666666666</v>
      </c>
      <c r="E2" s="15">
        <v>0.82</v>
      </c>
      <c r="F2" s="16">
        <f>AVERAGE('indiv trees'!D26:D31)</f>
        <v>9.1666666666666661</v>
      </c>
    </row>
    <row r="3" spans="1:6" x14ac:dyDescent="0.35">
      <c r="A3" s="13" t="s">
        <v>5</v>
      </c>
      <c r="B3" s="13" t="s">
        <v>49</v>
      </c>
      <c r="C3" s="15">
        <v>7</v>
      </c>
      <c r="D3" s="16">
        <f>AVERAGE('indiv trees'!E37:E43)</f>
        <v>14.571428571428571</v>
      </c>
      <c r="E3" s="15">
        <v>0.9</v>
      </c>
      <c r="F3" s="16">
        <f>AVERAGE('indiv trees'!D37:D43)</f>
        <v>8.7142857142857135</v>
      </c>
    </row>
    <row r="4" spans="1:6" x14ac:dyDescent="0.35">
      <c r="A4" s="13" t="s">
        <v>7</v>
      </c>
      <c r="B4" s="13" t="s">
        <v>49</v>
      </c>
      <c r="C4" s="15">
        <v>6</v>
      </c>
      <c r="D4" s="16">
        <f>AVERAGE('indiv trees'!E49:E54)</f>
        <v>10</v>
      </c>
      <c r="E4" s="15">
        <v>0.84</v>
      </c>
      <c r="F4" s="16">
        <f>AVERAGE('indiv trees'!D49:D53)</f>
        <v>10.6</v>
      </c>
    </row>
    <row r="5" spans="1:6" x14ac:dyDescent="0.35">
      <c r="A5" s="13" t="s">
        <v>8</v>
      </c>
      <c r="B5" s="13" t="s">
        <v>49</v>
      </c>
      <c r="C5" s="15">
        <v>7</v>
      </c>
      <c r="D5" s="16">
        <f>AVERAGE('indiv trees'!E63:E69)</f>
        <v>12</v>
      </c>
      <c r="E5" s="15">
        <v>0.73</v>
      </c>
      <c r="F5" s="16">
        <f>AVERAGE('indiv trees'!D63:D69)</f>
        <v>9.4285714285714288</v>
      </c>
    </row>
    <row r="6" spans="1:6" x14ac:dyDescent="0.35">
      <c r="A6" s="13" t="s">
        <v>9</v>
      </c>
      <c r="B6" s="13" t="s">
        <v>49</v>
      </c>
      <c r="C6" s="15">
        <v>13</v>
      </c>
      <c r="D6" s="16">
        <f>AVERAGE('indiv trees'!E81:E93)</f>
        <v>8.2307692307692299</v>
      </c>
      <c r="E6" s="15">
        <v>0.85</v>
      </c>
      <c r="F6" s="16">
        <f>AVERAGE('indiv trees'!D81:D93)</f>
        <v>7.615384615384615</v>
      </c>
    </row>
    <row r="7" spans="1:6" x14ac:dyDescent="0.35">
      <c r="A7" s="13" t="s">
        <v>10</v>
      </c>
      <c r="B7" s="13" t="s">
        <v>49</v>
      </c>
      <c r="C7" s="15">
        <v>8</v>
      </c>
      <c r="D7" s="16">
        <f>AVERAGE('indiv trees'!E102:E109)</f>
        <v>6.125</v>
      </c>
      <c r="E7" s="15">
        <v>0.76</v>
      </c>
      <c r="F7" s="16">
        <f>AVERAGE('indiv trees'!D102:D109)</f>
        <v>6.875</v>
      </c>
    </row>
    <row r="8" spans="1:6" x14ac:dyDescent="0.35">
      <c r="A8" s="13" t="s">
        <v>11</v>
      </c>
      <c r="B8" s="13" t="s">
        <v>49</v>
      </c>
      <c r="C8" s="15">
        <v>14</v>
      </c>
      <c r="D8" s="16">
        <f>AVERAGE('indiv trees'!E2:E15)</f>
        <v>4.9285714285714288</v>
      </c>
      <c r="E8" s="15">
        <v>0.9</v>
      </c>
      <c r="F8" s="16">
        <f>AVERAGE('indiv trees'!D2:D15)</f>
        <v>6.2142857142857144</v>
      </c>
    </row>
    <row r="9" spans="1:6" x14ac:dyDescent="0.35">
      <c r="A9" s="13" t="s">
        <v>12</v>
      </c>
      <c r="B9" s="13" t="s">
        <v>49</v>
      </c>
      <c r="C9" s="15">
        <v>12</v>
      </c>
      <c r="D9" s="16">
        <f>AVERAGE('indiv trees'!E116:E127)</f>
        <v>4</v>
      </c>
      <c r="E9" s="15">
        <v>0.88</v>
      </c>
      <c r="F9" s="16">
        <f>AVERAGE('indiv trees'!D116:D127)</f>
        <v>7.458333333333333</v>
      </c>
    </row>
    <row r="10" spans="1:6" x14ac:dyDescent="0.35">
      <c r="A10" s="13" t="s">
        <v>4</v>
      </c>
      <c r="B10" s="13" t="s">
        <v>50</v>
      </c>
      <c r="C10" s="15">
        <v>5</v>
      </c>
      <c r="D10" s="16">
        <f>AVERAGE('indiv trees'!E32:E36)</f>
        <v>16.2</v>
      </c>
      <c r="E10" s="15">
        <v>0.84</v>
      </c>
      <c r="F10" s="16">
        <f>AVERAGE('indiv trees'!D32:D36)</f>
        <v>8.3000000000000007</v>
      </c>
    </row>
    <row r="11" spans="1:6" x14ac:dyDescent="0.35">
      <c r="A11" s="13" t="s">
        <v>5</v>
      </c>
      <c r="B11" s="13" t="s">
        <v>50</v>
      </c>
      <c r="C11" s="15">
        <v>5</v>
      </c>
      <c r="D11" s="16">
        <f>AVERAGE('indiv trees'!E44:E48)</f>
        <v>11.2</v>
      </c>
      <c r="E11" s="15">
        <v>0.85</v>
      </c>
      <c r="F11" s="16">
        <f>AVERAGE('indiv trees'!D44:D48)</f>
        <v>7.6</v>
      </c>
    </row>
    <row r="12" spans="1:6" x14ac:dyDescent="0.35">
      <c r="A12" s="13" t="s">
        <v>7</v>
      </c>
      <c r="B12" s="13" t="s">
        <v>50</v>
      </c>
      <c r="C12" s="15">
        <v>8</v>
      </c>
      <c r="D12" s="16">
        <f>AVERAGE('indiv trees'!E55:E62)</f>
        <v>19</v>
      </c>
      <c r="E12" s="15">
        <v>0.84</v>
      </c>
      <c r="F12" s="16">
        <f>AVERAGE('indiv trees'!D55:D62)</f>
        <v>11.0625</v>
      </c>
    </row>
    <row r="13" spans="1:6" x14ac:dyDescent="0.35">
      <c r="A13" s="13" t="s">
        <v>8</v>
      </c>
      <c r="B13" s="13" t="s">
        <v>50</v>
      </c>
      <c r="C13" s="15">
        <v>11</v>
      </c>
      <c r="D13" s="16">
        <f>AVERAGE('indiv trees'!E70:E80)</f>
        <v>6.4545454545454541</v>
      </c>
      <c r="E13" s="15">
        <v>0.79</v>
      </c>
      <c r="F13" s="16">
        <f>AVERAGE('indiv trees'!D63:D69)</f>
        <v>9.4285714285714288</v>
      </c>
    </row>
    <row r="14" spans="1:6" x14ac:dyDescent="0.35">
      <c r="A14" s="13" t="s">
        <v>9</v>
      </c>
      <c r="B14" s="13" t="s">
        <v>50</v>
      </c>
      <c r="C14" s="15">
        <v>6</v>
      </c>
      <c r="D14" s="16">
        <f>AVERAGE('indiv trees'!E94:E101)</f>
        <v>4.75</v>
      </c>
      <c r="E14" s="15">
        <v>0.82</v>
      </c>
      <c r="F14" s="16">
        <f>AVERAGE('indiv trees'!D94:D101)</f>
        <v>7.75</v>
      </c>
    </row>
    <row r="15" spans="1:6" x14ac:dyDescent="0.35">
      <c r="A15" s="13" t="s">
        <v>10</v>
      </c>
      <c r="B15" s="13" t="s">
        <v>50</v>
      </c>
      <c r="C15" s="15">
        <v>6</v>
      </c>
      <c r="D15" s="16">
        <f>AVERAGE('indiv trees'!E110:E115)</f>
        <v>6.666666666666667</v>
      </c>
      <c r="E15" s="15">
        <v>0.74</v>
      </c>
      <c r="F15" s="16">
        <f>AVERAGE('indiv trees'!D110:D115)</f>
        <v>7.666666666666667</v>
      </c>
    </row>
    <row r="16" spans="1:6" x14ac:dyDescent="0.35">
      <c r="A16" s="13" t="s">
        <v>11</v>
      </c>
      <c r="B16" s="13" t="s">
        <v>50</v>
      </c>
      <c r="C16" s="15">
        <v>10</v>
      </c>
      <c r="D16" s="16">
        <f>AVERAGE('indiv trees'!E2:E15)</f>
        <v>4.9285714285714288</v>
      </c>
      <c r="E16" s="15">
        <v>0.9</v>
      </c>
      <c r="F16" s="16">
        <f>AVERAGE('indiv trees'!D16:D25)</f>
        <v>6.65</v>
      </c>
    </row>
    <row r="17" spans="1:6" x14ac:dyDescent="0.35">
      <c r="A17" s="13" t="s">
        <v>12</v>
      </c>
      <c r="B17" s="13" t="s">
        <v>50</v>
      </c>
      <c r="C17" s="15">
        <v>9</v>
      </c>
      <c r="D17" s="16">
        <f>AVERAGE('indiv trees'!E128:E136)</f>
        <v>4</v>
      </c>
      <c r="E17" s="15">
        <v>0.89</v>
      </c>
      <c r="F17" s="16">
        <f>AVERAGE('indiv trees'!D128:D136)</f>
        <v>6.666666666666667</v>
      </c>
    </row>
    <row r="18" spans="1:6" x14ac:dyDescent="0.35">
      <c r="F1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30" workbookViewId="0">
      <selection sqref="A1:E136"/>
    </sheetView>
  </sheetViews>
  <sheetFormatPr defaultRowHeight="14.5" x14ac:dyDescent="0.35"/>
  <sheetData>
    <row r="1" spans="1:5" x14ac:dyDescent="0.35">
      <c r="A1" t="s">
        <v>0</v>
      </c>
      <c r="B1" t="s">
        <v>54</v>
      </c>
      <c r="C1" t="s">
        <v>51</v>
      </c>
      <c r="D1" t="s">
        <v>52</v>
      </c>
      <c r="E1" t="s">
        <v>53</v>
      </c>
    </row>
    <row r="2" spans="1:5" x14ac:dyDescent="0.35">
      <c r="A2" t="s">
        <v>11</v>
      </c>
      <c r="B2" t="s">
        <v>13</v>
      </c>
      <c r="C2" t="s">
        <v>17</v>
      </c>
      <c r="D2">
        <v>7</v>
      </c>
      <c r="E2">
        <v>4</v>
      </c>
    </row>
    <row r="3" spans="1:5" x14ac:dyDescent="0.35">
      <c r="A3" t="s">
        <v>11</v>
      </c>
      <c r="B3" t="s">
        <v>13</v>
      </c>
      <c r="C3" t="s">
        <v>17</v>
      </c>
      <c r="D3">
        <v>6</v>
      </c>
      <c r="E3">
        <v>5</v>
      </c>
    </row>
    <row r="4" spans="1:5" x14ac:dyDescent="0.35">
      <c r="A4" t="s">
        <v>11</v>
      </c>
      <c r="B4" t="s">
        <v>13</v>
      </c>
      <c r="C4" t="s">
        <v>17</v>
      </c>
      <c r="D4">
        <v>5</v>
      </c>
      <c r="E4">
        <v>4</v>
      </c>
    </row>
    <row r="5" spans="1:5" x14ac:dyDescent="0.35">
      <c r="A5" t="s">
        <v>11</v>
      </c>
      <c r="B5" t="s">
        <v>13</v>
      </c>
      <c r="C5" t="s">
        <v>17</v>
      </c>
      <c r="D5">
        <v>7</v>
      </c>
      <c r="E5">
        <v>5</v>
      </c>
    </row>
    <row r="6" spans="1:5" x14ac:dyDescent="0.35">
      <c r="A6" t="s">
        <v>11</v>
      </c>
      <c r="B6" t="s">
        <v>13</v>
      </c>
      <c r="C6" t="s">
        <v>17</v>
      </c>
      <c r="D6">
        <v>6</v>
      </c>
      <c r="E6">
        <v>5</v>
      </c>
    </row>
    <row r="7" spans="1:5" x14ac:dyDescent="0.35">
      <c r="A7" t="s">
        <v>11</v>
      </c>
      <c r="B7" t="s">
        <v>13</v>
      </c>
      <c r="C7" t="s">
        <v>17</v>
      </c>
      <c r="D7">
        <v>5</v>
      </c>
      <c r="E7">
        <v>3</v>
      </c>
    </row>
    <row r="8" spans="1:5" x14ac:dyDescent="0.35">
      <c r="A8" t="s">
        <v>11</v>
      </c>
      <c r="B8" t="s">
        <v>13</v>
      </c>
      <c r="C8" t="s">
        <v>17</v>
      </c>
      <c r="D8">
        <v>6.5</v>
      </c>
      <c r="E8">
        <v>5</v>
      </c>
    </row>
    <row r="9" spans="1:5" x14ac:dyDescent="0.35">
      <c r="A9" t="s">
        <v>11</v>
      </c>
      <c r="B9" t="s">
        <v>13</v>
      </c>
      <c r="C9" t="s">
        <v>17</v>
      </c>
      <c r="D9">
        <v>7</v>
      </c>
      <c r="E9">
        <v>7</v>
      </c>
    </row>
    <row r="10" spans="1:5" x14ac:dyDescent="0.35">
      <c r="A10" t="s">
        <v>11</v>
      </c>
      <c r="B10" t="s">
        <v>13</v>
      </c>
      <c r="C10" t="s">
        <v>17</v>
      </c>
      <c r="D10">
        <v>7</v>
      </c>
      <c r="E10">
        <v>8</v>
      </c>
    </row>
    <row r="11" spans="1:5" x14ac:dyDescent="0.35">
      <c r="A11" t="s">
        <v>11</v>
      </c>
      <c r="B11" t="s">
        <v>13</v>
      </c>
      <c r="C11" t="s">
        <v>17</v>
      </c>
      <c r="D11">
        <v>7.5</v>
      </c>
      <c r="E11">
        <v>8</v>
      </c>
    </row>
    <row r="12" spans="1:5" x14ac:dyDescent="0.35">
      <c r="A12" t="s">
        <v>11</v>
      </c>
      <c r="B12" t="s">
        <v>13</v>
      </c>
      <c r="C12" t="s">
        <v>17</v>
      </c>
      <c r="D12">
        <v>5</v>
      </c>
      <c r="E12">
        <v>4</v>
      </c>
    </row>
    <row r="13" spans="1:5" x14ac:dyDescent="0.35">
      <c r="A13" t="s">
        <v>11</v>
      </c>
      <c r="B13" t="s">
        <v>13</v>
      </c>
      <c r="C13" t="s">
        <v>17</v>
      </c>
      <c r="D13">
        <v>4</v>
      </c>
      <c r="E13">
        <v>3</v>
      </c>
    </row>
    <row r="14" spans="1:5" x14ac:dyDescent="0.35">
      <c r="A14" t="s">
        <v>11</v>
      </c>
      <c r="B14" t="s">
        <v>13</v>
      </c>
      <c r="C14" t="s">
        <v>17</v>
      </c>
      <c r="D14">
        <v>6</v>
      </c>
      <c r="E14">
        <v>5</v>
      </c>
    </row>
    <row r="15" spans="1:5" x14ac:dyDescent="0.35">
      <c r="A15" t="s">
        <v>11</v>
      </c>
      <c r="B15" t="s">
        <v>13</v>
      </c>
      <c r="C15" t="s">
        <v>17</v>
      </c>
      <c r="D15">
        <v>8</v>
      </c>
      <c r="E15">
        <v>3</v>
      </c>
    </row>
    <row r="16" spans="1:5" x14ac:dyDescent="0.35">
      <c r="A16" t="s">
        <v>11</v>
      </c>
      <c r="B16" t="s">
        <v>55</v>
      </c>
      <c r="C16" t="s">
        <v>17</v>
      </c>
      <c r="D16">
        <v>6</v>
      </c>
      <c r="E16">
        <v>3</v>
      </c>
    </row>
    <row r="17" spans="1:5" x14ac:dyDescent="0.35">
      <c r="A17" t="s">
        <v>11</v>
      </c>
      <c r="B17" t="s">
        <v>55</v>
      </c>
      <c r="C17" t="s">
        <v>17</v>
      </c>
      <c r="D17">
        <v>7</v>
      </c>
      <c r="E17">
        <v>4</v>
      </c>
    </row>
    <row r="18" spans="1:5" x14ac:dyDescent="0.35">
      <c r="A18" t="s">
        <v>11</v>
      </c>
      <c r="B18" t="s">
        <v>55</v>
      </c>
      <c r="C18" t="s">
        <v>17</v>
      </c>
      <c r="D18">
        <v>5</v>
      </c>
      <c r="E18">
        <v>4</v>
      </c>
    </row>
    <row r="19" spans="1:5" x14ac:dyDescent="0.35">
      <c r="A19" t="s">
        <v>11</v>
      </c>
      <c r="B19" t="s">
        <v>55</v>
      </c>
      <c r="C19" t="s">
        <v>17</v>
      </c>
      <c r="D19">
        <v>6</v>
      </c>
      <c r="E19">
        <v>2</v>
      </c>
    </row>
    <row r="20" spans="1:5" x14ac:dyDescent="0.35">
      <c r="A20" t="s">
        <v>11</v>
      </c>
      <c r="B20" t="s">
        <v>55</v>
      </c>
      <c r="C20" t="s">
        <v>17</v>
      </c>
      <c r="D20">
        <v>8</v>
      </c>
      <c r="E20">
        <v>5</v>
      </c>
    </row>
    <row r="21" spans="1:5" x14ac:dyDescent="0.35">
      <c r="A21" t="s">
        <v>11</v>
      </c>
      <c r="B21" t="s">
        <v>55</v>
      </c>
      <c r="C21" t="s">
        <v>17</v>
      </c>
      <c r="D21">
        <v>7</v>
      </c>
      <c r="E21">
        <v>6</v>
      </c>
    </row>
    <row r="22" spans="1:5" x14ac:dyDescent="0.35">
      <c r="A22" t="s">
        <v>11</v>
      </c>
      <c r="B22" t="s">
        <v>55</v>
      </c>
      <c r="C22" t="s">
        <v>17</v>
      </c>
      <c r="D22">
        <v>6.5</v>
      </c>
      <c r="E22">
        <v>6</v>
      </c>
    </row>
    <row r="23" spans="1:5" x14ac:dyDescent="0.35">
      <c r="A23" t="s">
        <v>11</v>
      </c>
      <c r="B23" t="s">
        <v>55</v>
      </c>
      <c r="C23" t="s">
        <v>17</v>
      </c>
      <c r="D23">
        <v>6</v>
      </c>
      <c r="E23">
        <v>4</v>
      </c>
    </row>
    <row r="24" spans="1:5" x14ac:dyDescent="0.35">
      <c r="A24" t="s">
        <v>11</v>
      </c>
      <c r="B24" t="s">
        <v>55</v>
      </c>
      <c r="C24" t="s">
        <v>56</v>
      </c>
      <c r="D24">
        <v>6</v>
      </c>
      <c r="E24">
        <v>2</v>
      </c>
    </row>
    <row r="25" spans="1:5" x14ac:dyDescent="0.35">
      <c r="A25" t="s">
        <v>11</v>
      </c>
      <c r="B25" t="s">
        <v>55</v>
      </c>
      <c r="C25" t="s">
        <v>56</v>
      </c>
      <c r="D25">
        <v>9</v>
      </c>
      <c r="E25">
        <v>8</v>
      </c>
    </row>
    <row r="26" spans="1:5" x14ac:dyDescent="0.35">
      <c r="A26" t="s">
        <v>4</v>
      </c>
      <c r="B26" t="s">
        <v>13</v>
      </c>
      <c r="C26" t="s">
        <v>57</v>
      </c>
      <c r="D26">
        <v>7</v>
      </c>
      <c r="E26">
        <v>12</v>
      </c>
    </row>
    <row r="27" spans="1:5" x14ac:dyDescent="0.35">
      <c r="A27" t="s">
        <v>4</v>
      </c>
      <c r="B27" t="s">
        <v>13</v>
      </c>
      <c r="C27" t="s">
        <v>23</v>
      </c>
      <c r="D27">
        <v>12</v>
      </c>
      <c r="E27">
        <v>20</v>
      </c>
    </row>
    <row r="28" spans="1:5" x14ac:dyDescent="0.35">
      <c r="A28" t="s">
        <v>4</v>
      </c>
      <c r="B28" t="s">
        <v>13</v>
      </c>
      <c r="C28" t="s">
        <v>23</v>
      </c>
      <c r="D28">
        <v>12</v>
      </c>
      <c r="E28">
        <v>23</v>
      </c>
    </row>
    <row r="29" spans="1:5" x14ac:dyDescent="0.35">
      <c r="A29" t="s">
        <v>4</v>
      </c>
      <c r="B29" t="s">
        <v>13</v>
      </c>
      <c r="C29" t="s">
        <v>23</v>
      </c>
      <c r="D29">
        <v>10</v>
      </c>
      <c r="E29">
        <v>22</v>
      </c>
    </row>
    <row r="30" spans="1:5" x14ac:dyDescent="0.35">
      <c r="A30" t="s">
        <v>4</v>
      </c>
      <c r="B30" t="s">
        <v>13</v>
      </c>
      <c r="C30" t="s">
        <v>56</v>
      </c>
      <c r="D30">
        <v>8</v>
      </c>
      <c r="E30">
        <v>5</v>
      </c>
    </row>
    <row r="31" spans="1:5" x14ac:dyDescent="0.35">
      <c r="A31" t="s">
        <v>4</v>
      </c>
      <c r="B31" t="s">
        <v>13</v>
      </c>
      <c r="C31" t="s">
        <v>57</v>
      </c>
      <c r="D31">
        <v>6</v>
      </c>
      <c r="E31">
        <v>6</v>
      </c>
    </row>
    <row r="32" spans="1:5" x14ac:dyDescent="0.35">
      <c r="A32" t="s">
        <v>4</v>
      </c>
      <c r="B32" t="s">
        <v>55</v>
      </c>
      <c r="C32" t="s">
        <v>23</v>
      </c>
      <c r="D32">
        <v>11</v>
      </c>
      <c r="E32">
        <v>22</v>
      </c>
    </row>
    <row r="33" spans="1:5" x14ac:dyDescent="0.35">
      <c r="A33" t="s">
        <v>4</v>
      </c>
      <c r="B33" t="s">
        <v>55</v>
      </c>
      <c r="C33" t="s">
        <v>23</v>
      </c>
      <c r="D33">
        <v>10</v>
      </c>
      <c r="E33">
        <v>22</v>
      </c>
    </row>
    <row r="34" spans="1:5" x14ac:dyDescent="0.35">
      <c r="A34" t="s">
        <v>4</v>
      </c>
      <c r="B34" t="s">
        <v>55</v>
      </c>
      <c r="C34" t="s">
        <v>59</v>
      </c>
      <c r="D34">
        <v>2.5</v>
      </c>
      <c r="E34">
        <v>12</v>
      </c>
    </row>
    <row r="35" spans="1:5" x14ac:dyDescent="0.35">
      <c r="A35" t="s">
        <v>4</v>
      </c>
      <c r="B35" t="s">
        <v>55</v>
      </c>
      <c r="C35" t="s">
        <v>23</v>
      </c>
      <c r="D35">
        <v>10</v>
      </c>
      <c r="E35">
        <v>13</v>
      </c>
    </row>
    <row r="36" spans="1:5" x14ac:dyDescent="0.35">
      <c r="A36" t="s">
        <v>4</v>
      </c>
      <c r="B36" t="s">
        <v>55</v>
      </c>
      <c r="C36" t="s">
        <v>58</v>
      </c>
      <c r="D36">
        <v>8</v>
      </c>
      <c r="E36">
        <v>12</v>
      </c>
    </row>
    <row r="37" spans="1:5" x14ac:dyDescent="0.35">
      <c r="A37" t="s">
        <v>5</v>
      </c>
      <c r="B37" t="s">
        <v>13</v>
      </c>
      <c r="C37" t="s">
        <v>23</v>
      </c>
      <c r="D37">
        <v>9</v>
      </c>
      <c r="E37">
        <v>18</v>
      </c>
    </row>
    <row r="38" spans="1:5" x14ac:dyDescent="0.35">
      <c r="A38" t="s">
        <v>5</v>
      </c>
      <c r="B38" t="s">
        <v>13</v>
      </c>
      <c r="C38" t="s">
        <v>23</v>
      </c>
      <c r="D38">
        <v>11</v>
      </c>
      <c r="E38">
        <v>18</v>
      </c>
    </row>
    <row r="39" spans="1:5" x14ac:dyDescent="0.35">
      <c r="A39" t="s">
        <v>5</v>
      </c>
      <c r="B39" t="s">
        <v>13</v>
      </c>
      <c r="C39" t="s">
        <v>23</v>
      </c>
      <c r="D39">
        <v>12</v>
      </c>
      <c r="E39">
        <v>22</v>
      </c>
    </row>
    <row r="40" spans="1:5" x14ac:dyDescent="0.35">
      <c r="A40" t="s">
        <v>5</v>
      </c>
      <c r="B40" t="s">
        <v>13</v>
      </c>
      <c r="C40" t="s">
        <v>23</v>
      </c>
      <c r="D40">
        <v>11</v>
      </c>
      <c r="E40">
        <v>20</v>
      </c>
    </row>
    <row r="41" spans="1:5" x14ac:dyDescent="0.35">
      <c r="A41" t="s">
        <v>5</v>
      </c>
      <c r="B41" t="s">
        <v>13</v>
      </c>
      <c r="C41" t="s">
        <v>23</v>
      </c>
      <c r="D41">
        <v>10</v>
      </c>
      <c r="E41">
        <v>15</v>
      </c>
    </row>
    <row r="42" spans="1:5" x14ac:dyDescent="0.35">
      <c r="A42" t="s">
        <v>5</v>
      </c>
      <c r="B42" t="s">
        <v>13</v>
      </c>
      <c r="C42" t="s">
        <v>60</v>
      </c>
      <c r="D42">
        <v>3</v>
      </c>
      <c r="E42">
        <v>3</v>
      </c>
    </row>
    <row r="43" spans="1:5" x14ac:dyDescent="0.35">
      <c r="A43" t="s">
        <v>5</v>
      </c>
      <c r="B43" t="s">
        <v>13</v>
      </c>
      <c r="C43" t="s">
        <v>57</v>
      </c>
      <c r="D43">
        <v>5</v>
      </c>
      <c r="E43">
        <v>6</v>
      </c>
    </row>
    <row r="44" spans="1:5" x14ac:dyDescent="0.35">
      <c r="A44" t="s">
        <v>4</v>
      </c>
      <c r="B44" t="s">
        <v>55</v>
      </c>
      <c r="C44" t="s">
        <v>62</v>
      </c>
      <c r="D44">
        <v>6</v>
      </c>
      <c r="E44">
        <v>4</v>
      </c>
    </row>
    <row r="45" spans="1:5" x14ac:dyDescent="0.35">
      <c r="A45" t="s">
        <v>4</v>
      </c>
      <c r="B45" t="s">
        <v>55</v>
      </c>
      <c r="C45" t="s">
        <v>57</v>
      </c>
      <c r="D45">
        <v>7</v>
      </c>
      <c r="E45">
        <v>12</v>
      </c>
    </row>
    <row r="46" spans="1:5" x14ac:dyDescent="0.35">
      <c r="A46" t="s">
        <v>4</v>
      </c>
      <c r="B46" t="s">
        <v>55</v>
      </c>
      <c r="C46" t="s">
        <v>57</v>
      </c>
      <c r="D46">
        <v>7</v>
      </c>
      <c r="E46">
        <v>9</v>
      </c>
    </row>
    <row r="47" spans="1:5" x14ac:dyDescent="0.35">
      <c r="A47" t="s">
        <v>4</v>
      </c>
      <c r="B47" t="s">
        <v>55</v>
      </c>
      <c r="C47" t="s">
        <v>62</v>
      </c>
      <c r="D47">
        <v>9</v>
      </c>
      <c r="E47">
        <v>19</v>
      </c>
    </row>
    <row r="48" spans="1:5" x14ac:dyDescent="0.35">
      <c r="A48" t="s">
        <v>4</v>
      </c>
      <c r="B48" t="s">
        <v>55</v>
      </c>
      <c r="C48" t="s">
        <v>23</v>
      </c>
      <c r="D48">
        <v>9</v>
      </c>
      <c r="E48">
        <v>12</v>
      </c>
    </row>
    <row r="49" spans="1:5" x14ac:dyDescent="0.35">
      <c r="A49" t="s">
        <v>7</v>
      </c>
      <c r="B49" t="s">
        <v>13</v>
      </c>
      <c r="C49" t="s">
        <v>23</v>
      </c>
      <c r="D49">
        <v>13</v>
      </c>
      <c r="E49">
        <v>20</v>
      </c>
    </row>
    <row r="50" spans="1:5" x14ac:dyDescent="0.35">
      <c r="A50" t="s">
        <v>7</v>
      </c>
      <c r="B50" t="s">
        <v>13</v>
      </c>
      <c r="C50" t="s">
        <v>23</v>
      </c>
      <c r="D50">
        <v>12</v>
      </c>
      <c r="E50">
        <v>10</v>
      </c>
    </row>
    <row r="51" spans="1:5" x14ac:dyDescent="0.35">
      <c r="A51" t="s">
        <v>7</v>
      </c>
      <c r="B51" t="s">
        <v>13</v>
      </c>
      <c r="C51" t="s">
        <v>23</v>
      </c>
      <c r="D51">
        <v>12</v>
      </c>
      <c r="E51">
        <v>10</v>
      </c>
    </row>
    <row r="52" spans="1:5" x14ac:dyDescent="0.35">
      <c r="A52" t="s">
        <v>7</v>
      </c>
      <c r="B52" t="s">
        <v>13</v>
      </c>
      <c r="C52" t="s">
        <v>23</v>
      </c>
      <c r="D52">
        <v>10</v>
      </c>
      <c r="E52">
        <v>8</v>
      </c>
    </row>
    <row r="53" spans="1:5" x14ac:dyDescent="0.35">
      <c r="A53" t="s">
        <v>7</v>
      </c>
      <c r="B53" t="s">
        <v>13</v>
      </c>
      <c r="C53" t="s">
        <v>23</v>
      </c>
      <c r="D53">
        <v>6</v>
      </c>
      <c r="E53">
        <v>4</v>
      </c>
    </row>
    <row r="54" spans="1:5" x14ac:dyDescent="0.35">
      <c r="A54" t="s">
        <v>7</v>
      </c>
      <c r="B54" t="s">
        <v>13</v>
      </c>
      <c r="C54" t="s">
        <v>56</v>
      </c>
      <c r="D54">
        <v>5</v>
      </c>
      <c r="E54">
        <v>8</v>
      </c>
    </row>
    <row r="55" spans="1:5" x14ac:dyDescent="0.35">
      <c r="A55" t="s">
        <v>7</v>
      </c>
      <c r="B55" t="s">
        <v>55</v>
      </c>
      <c r="C55" t="s">
        <v>56</v>
      </c>
      <c r="D55">
        <v>4</v>
      </c>
      <c r="E55">
        <v>14</v>
      </c>
    </row>
    <row r="56" spans="1:5" x14ac:dyDescent="0.35">
      <c r="A56" t="s">
        <v>7</v>
      </c>
      <c r="B56" t="s">
        <v>55</v>
      </c>
      <c r="C56" t="s">
        <v>23</v>
      </c>
      <c r="D56">
        <v>15</v>
      </c>
      <c r="E56">
        <v>23</v>
      </c>
    </row>
    <row r="57" spans="1:5" x14ac:dyDescent="0.35">
      <c r="A57" t="s">
        <v>7</v>
      </c>
      <c r="B57" t="s">
        <v>55</v>
      </c>
      <c r="C57" t="s">
        <v>64</v>
      </c>
      <c r="D57">
        <v>14</v>
      </c>
      <c r="E57">
        <v>22</v>
      </c>
    </row>
    <row r="58" spans="1:5" x14ac:dyDescent="0.35">
      <c r="A58" t="s">
        <v>7</v>
      </c>
      <c r="B58" t="s">
        <v>55</v>
      </c>
      <c r="C58" t="s">
        <v>59</v>
      </c>
      <c r="D58">
        <v>2.5</v>
      </c>
      <c r="E58">
        <v>24</v>
      </c>
    </row>
    <row r="59" spans="1:5" x14ac:dyDescent="0.35">
      <c r="A59" t="s">
        <v>7</v>
      </c>
      <c r="B59" t="s">
        <v>55</v>
      </c>
      <c r="C59" t="s">
        <v>23</v>
      </c>
      <c r="D59">
        <v>10</v>
      </c>
      <c r="E59">
        <v>12</v>
      </c>
    </row>
    <row r="60" spans="1:5" x14ac:dyDescent="0.35">
      <c r="A60" t="s">
        <v>7</v>
      </c>
      <c r="B60" t="s">
        <v>55</v>
      </c>
      <c r="C60" t="s">
        <v>23</v>
      </c>
      <c r="D60">
        <v>10</v>
      </c>
      <c r="E60">
        <v>12</v>
      </c>
    </row>
    <row r="61" spans="1:5" x14ac:dyDescent="0.35">
      <c r="A61" t="s">
        <v>7</v>
      </c>
      <c r="B61" t="s">
        <v>55</v>
      </c>
      <c r="C61" t="s">
        <v>64</v>
      </c>
      <c r="D61">
        <v>18</v>
      </c>
      <c r="E61">
        <v>25</v>
      </c>
    </row>
    <row r="62" spans="1:5" x14ac:dyDescent="0.35">
      <c r="A62" t="s">
        <v>7</v>
      </c>
      <c r="B62" t="s">
        <v>55</v>
      </c>
      <c r="C62" t="s">
        <v>64</v>
      </c>
      <c r="D62">
        <v>15</v>
      </c>
      <c r="E62">
        <v>20</v>
      </c>
    </row>
    <row r="63" spans="1:5" x14ac:dyDescent="0.35">
      <c r="A63" t="s">
        <v>8</v>
      </c>
      <c r="B63" t="s">
        <v>13</v>
      </c>
      <c r="C63" t="s">
        <v>62</v>
      </c>
      <c r="D63">
        <v>13</v>
      </c>
      <c r="E63">
        <v>20</v>
      </c>
    </row>
    <row r="64" spans="1:5" x14ac:dyDescent="0.35">
      <c r="A64" t="s">
        <v>8</v>
      </c>
      <c r="B64" t="s">
        <v>13</v>
      </c>
      <c r="C64" t="s">
        <v>62</v>
      </c>
      <c r="D64">
        <v>9</v>
      </c>
      <c r="E64">
        <v>12</v>
      </c>
    </row>
    <row r="65" spans="1:5" x14ac:dyDescent="0.35">
      <c r="A65" t="s">
        <v>8</v>
      </c>
      <c r="B65" t="s">
        <v>13</v>
      </c>
      <c r="C65" t="s">
        <v>57</v>
      </c>
      <c r="D65">
        <v>5</v>
      </c>
      <c r="E65">
        <v>11</v>
      </c>
    </row>
    <row r="66" spans="1:5" x14ac:dyDescent="0.35">
      <c r="A66" t="s">
        <v>8</v>
      </c>
      <c r="B66" t="s">
        <v>13</v>
      </c>
      <c r="C66" t="s">
        <v>56</v>
      </c>
      <c r="D66">
        <v>8</v>
      </c>
      <c r="E66">
        <v>10</v>
      </c>
    </row>
    <row r="67" spans="1:5" x14ac:dyDescent="0.35">
      <c r="A67" t="s">
        <v>8</v>
      </c>
      <c r="B67" t="s">
        <v>13</v>
      </c>
      <c r="C67" t="s">
        <v>23</v>
      </c>
      <c r="D67">
        <v>10</v>
      </c>
      <c r="E67">
        <v>13</v>
      </c>
    </row>
    <row r="68" spans="1:5" x14ac:dyDescent="0.35">
      <c r="A68" t="s">
        <v>8</v>
      </c>
      <c r="B68" t="s">
        <v>13</v>
      </c>
      <c r="C68" t="s">
        <v>62</v>
      </c>
      <c r="D68">
        <v>15</v>
      </c>
      <c r="E68">
        <v>14</v>
      </c>
    </row>
    <row r="69" spans="1:5" x14ac:dyDescent="0.35">
      <c r="A69" t="s">
        <v>8</v>
      </c>
      <c r="B69" t="s">
        <v>13</v>
      </c>
      <c r="C69" t="s">
        <v>56</v>
      </c>
      <c r="D69">
        <v>6</v>
      </c>
      <c r="E69">
        <v>4</v>
      </c>
    </row>
    <row r="70" spans="1:5" x14ac:dyDescent="0.35">
      <c r="A70" t="s">
        <v>8</v>
      </c>
      <c r="B70" t="s">
        <v>55</v>
      </c>
      <c r="C70" t="s">
        <v>62</v>
      </c>
      <c r="D70">
        <v>13</v>
      </c>
      <c r="E70">
        <v>6</v>
      </c>
    </row>
    <row r="71" spans="1:5" x14ac:dyDescent="0.35">
      <c r="A71" t="s">
        <v>8</v>
      </c>
      <c r="B71" t="s">
        <v>55</v>
      </c>
      <c r="C71" t="s">
        <v>23</v>
      </c>
      <c r="D71">
        <v>15</v>
      </c>
      <c r="E71">
        <v>23</v>
      </c>
    </row>
    <row r="72" spans="1:5" x14ac:dyDescent="0.35">
      <c r="A72" t="s">
        <v>8</v>
      </c>
      <c r="B72" t="s">
        <v>55</v>
      </c>
      <c r="C72" t="s">
        <v>23</v>
      </c>
      <c r="D72">
        <v>12</v>
      </c>
      <c r="E72">
        <v>4</v>
      </c>
    </row>
    <row r="73" spans="1:5" x14ac:dyDescent="0.35">
      <c r="A73" t="s">
        <v>8</v>
      </c>
      <c r="B73" t="s">
        <v>55</v>
      </c>
      <c r="C73" t="s">
        <v>62</v>
      </c>
      <c r="D73">
        <v>12</v>
      </c>
      <c r="E73">
        <v>3</v>
      </c>
    </row>
    <row r="74" spans="1:5" x14ac:dyDescent="0.35">
      <c r="A74" t="s">
        <v>8</v>
      </c>
      <c r="B74" t="s">
        <v>55</v>
      </c>
      <c r="C74" t="s">
        <v>66</v>
      </c>
      <c r="D74">
        <v>7</v>
      </c>
      <c r="E74">
        <v>5</v>
      </c>
    </row>
    <row r="75" spans="1:5" x14ac:dyDescent="0.35">
      <c r="A75" t="s">
        <v>8</v>
      </c>
      <c r="B75" t="s">
        <v>55</v>
      </c>
      <c r="C75" t="s">
        <v>56</v>
      </c>
      <c r="D75">
        <v>3</v>
      </c>
      <c r="E75">
        <v>3</v>
      </c>
    </row>
    <row r="76" spans="1:5" x14ac:dyDescent="0.35">
      <c r="A76" t="s">
        <v>8</v>
      </c>
      <c r="B76" t="s">
        <v>55</v>
      </c>
      <c r="C76" t="s">
        <v>56</v>
      </c>
      <c r="D76">
        <v>3</v>
      </c>
      <c r="E76">
        <v>3</v>
      </c>
    </row>
    <row r="77" spans="1:5" x14ac:dyDescent="0.35">
      <c r="A77" t="s">
        <v>8</v>
      </c>
      <c r="B77" t="s">
        <v>55</v>
      </c>
      <c r="C77" t="s">
        <v>56</v>
      </c>
      <c r="D77">
        <v>8</v>
      </c>
      <c r="E77">
        <v>10</v>
      </c>
    </row>
    <row r="78" spans="1:5" x14ac:dyDescent="0.35">
      <c r="A78" t="s">
        <v>8</v>
      </c>
      <c r="B78" t="s">
        <v>55</v>
      </c>
      <c r="C78" t="s">
        <v>56</v>
      </c>
      <c r="D78">
        <v>7</v>
      </c>
      <c r="E78">
        <v>4</v>
      </c>
    </row>
    <row r="79" spans="1:5" x14ac:dyDescent="0.35">
      <c r="A79" t="s">
        <v>8</v>
      </c>
      <c r="B79" t="s">
        <v>55</v>
      </c>
      <c r="C79" t="s">
        <v>56</v>
      </c>
      <c r="D79">
        <v>7</v>
      </c>
      <c r="E79">
        <v>4</v>
      </c>
    </row>
    <row r="80" spans="1:5" x14ac:dyDescent="0.35">
      <c r="A80" t="s">
        <v>8</v>
      </c>
      <c r="B80" t="s">
        <v>55</v>
      </c>
      <c r="C80" t="s">
        <v>57</v>
      </c>
      <c r="D80">
        <v>8</v>
      </c>
      <c r="E80">
        <v>6</v>
      </c>
    </row>
    <row r="81" spans="1:5" x14ac:dyDescent="0.35">
      <c r="A81" t="s">
        <v>9</v>
      </c>
      <c r="B81" t="s">
        <v>13</v>
      </c>
      <c r="C81" t="s">
        <v>57</v>
      </c>
      <c r="D81">
        <v>15</v>
      </c>
      <c r="E81">
        <v>18</v>
      </c>
    </row>
    <row r="82" spans="1:5" x14ac:dyDescent="0.35">
      <c r="A82" t="s">
        <v>9</v>
      </c>
      <c r="B82" t="s">
        <v>13</v>
      </c>
      <c r="C82" t="s">
        <v>67</v>
      </c>
      <c r="D82">
        <v>11</v>
      </c>
      <c r="E82">
        <v>18</v>
      </c>
    </row>
    <row r="83" spans="1:5" x14ac:dyDescent="0.35">
      <c r="A83" t="s">
        <v>9</v>
      </c>
      <c r="B83" t="s">
        <v>13</v>
      </c>
      <c r="C83" t="s">
        <v>64</v>
      </c>
      <c r="D83">
        <v>15</v>
      </c>
      <c r="E83">
        <v>23</v>
      </c>
    </row>
    <row r="84" spans="1:5" x14ac:dyDescent="0.35">
      <c r="A84" t="s">
        <v>9</v>
      </c>
      <c r="B84" t="s">
        <v>13</v>
      </c>
      <c r="C84" t="s">
        <v>57</v>
      </c>
      <c r="D84">
        <v>9</v>
      </c>
      <c r="E84">
        <v>4</v>
      </c>
    </row>
    <row r="85" spans="1:5" x14ac:dyDescent="0.35">
      <c r="A85" t="s">
        <v>9</v>
      </c>
      <c r="B85" t="s">
        <v>13</v>
      </c>
      <c r="C85" t="s">
        <v>66</v>
      </c>
      <c r="D85">
        <v>2</v>
      </c>
      <c r="E85">
        <v>3</v>
      </c>
    </row>
    <row r="86" spans="1:5" x14ac:dyDescent="0.35">
      <c r="A86" t="s">
        <v>9</v>
      </c>
      <c r="B86" t="s">
        <v>13</v>
      </c>
      <c r="C86" t="s">
        <v>68</v>
      </c>
      <c r="D86">
        <v>13</v>
      </c>
      <c r="E86">
        <v>7</v>
      </c>
    </row>
    <row r="87" spans="1:5" x14ac:dyDescent="0.35">
      <c r="A87" t="s">
        <v>9</v>
      </c>
      <c r="B87" t="s">
        <v>13</v>
      </c>
      <c r="C87" t="s">
        <v>62</v>
      </c>
      <c r="D87">
        <v>3</v>
      </c>
      <c r="E87">
        <v>3</v>
      </c>
    </row>
    <row r="88" spans="1:5" x14ac:dyDescent="0.35">
      <c r="A88" t="s">
        <v>9</v>
      </c>
      <c r="B88" t="s">
        <v>13</v>
      </c>
      <c r="C88" t="s">
        <v>57</v>
      </c>
      <c r="D88">
        <v>6</v>
      </c>
      <c r="E88">
        <v>7</v>
      </c>
    </row>
    <row r="89" spans="1:5" x14ac:dyDescent="0.35">
      <c r="A89" t="s">
        <v>9</v>
      </c>
      <c r="B89" t="s">
        <v>13</v>
      </c>
      <c r="C89" t="s">
        <v>57</v>
      </c>
      <c r="D89">
        <v>6</v>
      </c>
      <c r="E89">
        <v>8</v>
      </c>
    </row>
    <row r="90" spans="1:5" x14ac:dyDescent="0.35">
      <c r="A90" t="s">
        <v>9</v>
      </c>
      <c r="B90" t="s">
        <v>13</v>
      </c>
      <c r="C90" t="s">
        <v>66</v>
      </c>
      <c r="D90">
        <v>3</v>
      </c>
      <c r="E90">
        <v>4</v>
      </c>
    </row>
    <row r="91" spans="1:5" x14ac:dyDescent="0.35">
      <c r="A91" t="s">
        <v>9</v>
      </c>
      <c r="B91" t="s">
        <v>13</v>
      </c>
      <c r="C91" t="s">
        <v>66</v>
      </c>
      <c r="D91">
        <v>3</v>
      </c>
      <c r="E91">
        <v>4</v>
      </c>
    </row>
    <row r="92" spans="1:5" x14ac:dyDescent="0.35">
      <c r="A92" t="s">
        <v>9</v>
      </c>
      <c r="B92" t="s">
        <v>13</v>
      </c>
      <c r="C92" t="s">
        <v>68</v>
      </c>
      <c r="D92">
        <v>7</v>
      </c>
      <c r="E92">
        <v>5</v>
      </c>
    </row>
    <row r="93" spans="1:5" x14ac:dyDescent="0.35">
      <c r="A93" t="s">
        <v>9</v>
      </c>
      <c r="B93" t="s">
        <v>13</v>
      </c>
      <c r="C93" t="s">
        <v>56</v>
      </c>
      <c r="D93">
        <v>6</v>
      </c>
      <c r="E93">
        <v>3</v>
      </c>
    </row>
    <row r="94" spans="1:5" x14ac:dyDescent="0.35">
      <c r="A94" t="s">
        <v>9</v>
      </c>
      <c r="B94" t="s">
        <v>55</v>
      </c>
      <c r="C94" t="s">
        <v>57</v>
      </c>
      <c r="D94">
        <v>10</v>
      </c>
      <c r="E94">
        <v>5</v>
      </c>
    </row>
    <row r="95" spans="1:5" x14ac:dyDescent="0.35">
      <c r="A95" t="s">
        <v>9</v>
      </c>
      <c r="B95" t="s">
        <v>55</v>
      </c>
      <c r="C95" t="s">
        <v>57</v>
      </c>
      <c r="D95">
        <v>9</v>
      </c>
      <c r="E95">
        <v>3</v>
      </c>
    </row>
    <row r="96" spans="1:5" x14ac:dyDescent="0.35">
      <c r="A96" t="s">
        <v>9</v>
      </c>
      <c r="B96" t="s">
        <v>55</v>
      </c>
      <c r="C96" t="s">
        <v>56</v>
      </c>
      <c r="D96">
        <v>9</v>
      </c>
      <c r="E96">
        <v>7</v>
      </c>
    </row>
    <row r="97" spans="1:5" x14ac:dyDescent="0.35">
      <c r="A97" t="s">
        <v>9</v>
      </c>
      <c r="B97" t="s">
        <v>55</v>
      </c>
      <c r="C97" t="s">
        <v>56</v>
      </c>
      <c r="D97">
        <v>3</v>
      </c>
      <c r="E97">
        <v>2</v>
      </c>
    </row>
    <row r="98" spans="1:5" x14ac:dyDescent="0.35">
      <c r="A98" t="s">
        <v>9</v>
      </c>
      <c r="B98" t="s">
        <v>55</v>
      </c>
      <c r="C98" t="s">
        <v>62</v>
      </c>
      <c r="D98">
        <v>7</v>
      </c>
      <c r="E98">
        <v>5</v>
      </c>
    </row>
    <row r="99" spans="1:5" x14ac:dyDescent="0.35">
      <c r="A99" t="s">
        <v>9</v>
      </c>
      <c r="B99" t="s">
        <v>55</v>
      </c>
      <c r="C99" t="s">
        <v>56</v>
      </c>
      <c r="D99">
        <v>8</v>
      </c>
      <c r="E99">
        <v>6</v>
      </c>
    </row>
    <row r="100" spans="1:5" x14ac:dyDescent="0.35">
      <c r="A100" t="s">
        <v>9</v>
      </c>
      <c r="B100" t="s">
        <v>55</v>
      </c>
      <c r="C100" t="s">
        <v>57</v>
      </c>
      <c r="D100">
        <v>8</v>
      </c>
      <c r="E100">
        <v>6</v>
      </c>
    </row>
    <row r="101" spans="1:5" x14ac:dyDescent="0.35">
      <c r="A101" t="s">
        <v>9</v>
      </c>
      <c r="B101" t="s">
        <v>55</v>
      </c>
      <c r="C101" t="s">
        <v>56</v>
      </c>
      <c r="D101">
        <v>8</v>
      </c>
      <c r="E101">
        <v>4</v>
      </c>
    </row>
    <row r="102" spans="1:5" x14ac:dyDescent="0.35">
      <c r="A102" t="s">
        <v>10</v>
      </c>
      <c r="B102" t="s">
        <v>13</v>
      </c>
      <c r="C102" t="s">
        <v>69</v>
      </c>
      <c r="D102">
        <v>9</v>
      </c>
      <c r="E102">
        <v>6</v>
      </c>
    </row>
    <row r="103" spans="1:5" x14ac:dyDescent="0.35">
      <c r="A103" t="s">
        <v>10</v>
      </c>
      <c r="B103" t="s">
        <v>13</v>
      </c>
      <c r="C103" t="s">
        <v>69</v>
      </c>
      <c r="D103">
        <v>8</v>
      </c>
      <c r="E103">
        <v>9</v>
      </c>
    </row>
    <row r="104" spans="1:5" x14ac:dyDescent="0.35">
      <c r="A104" t="s">
        <v>10</v>
      </c>
      <c r="B104" t="s">
        <v>13</v>
      </c>
      <c r="C104" t="s">
        <v>56</v>
      </c>
      <c r="D104">
        <v>7</v>
      </c>
      <c r="E104">
        <v>3</v>
      </c>
    </row>
    <row r="105" spans="1:5" x14ac:dyDescent="0.35">
      <c r="A105" t="s">
        <v>10</v>
      </c>
      <c r="B105" t="s">
        <v>13</v>
      </c>
      <c r="C105" t="s">
        <v>56</v>
      </c>
      <c r="D105">
        <v>7</v>
      </c>
      <c r="E105">
        <v>6</v>
      </c>
    </row>
    <row r="106" spans="1:5" x14ac:dyDescent="0.35">
      <c r="A106" t="s">
        <v>10</v>
      </c>
      <c r="B106" t="s">
        <v>13</v>
      </c>
      <c r="C106" t="s">
        <v>56</v>
      </c>
      <c r="D106">
        <v>5</v>
      </c>
      <c r="E106">
        <v>8</v>
      </c>
    </row>
    <row r="107" spans="1:5" x14ac:dyDescent="0.35">
      <c r="A107" t="s">
        <v>10</v>
      </c>
      <c r="B107" t="s">
        <v>13</v>
      </c>
      <c r="C107" t="s">
        <v>56</v>
      </c>
      <c r="D107">
        <v>6</v>
      </c>
      <c r="E107">
        <v>4</v>
      </c>
    </row>
    <row r="108" spans="1:5" x14ac:dyDescent="0.35">
      <c r="A108" t="s">
        <v>10</v>
      </c>
      <c r="B108" t="s">
        <v>13</v>
      </c>
      <c r="C108" t="s">
        <v>23</v>
      </c>
      <c r="D108">
        <v>8</v>
      </c>
      <c r="E108">
        <v>10</v>
      </c>
    </row>
    <row r="109" spans="1:5" x14ac:dyDescent="0.35">
      <c r="A109" t="s">
        <v>10</v>
      </c>
      <c r="B109" t="s">
        <v>13</v>
      </c>
      <c r="C109" t="s">
        <v>56</v>
      </c>
      <c r="D109">
        <v>5</v>
      </c>
      <c r="E109">
        <v>3</v>
      </c>
    </row>
    <row r="110" spans="1:5" x14ac:dyDescent="0.35">
      <c r="A110" t="s">
        <v>10</v>
      </c>
      <c r="B110" t="s">
        <v>55</v>
      </c>
      <c r="C110" t="s">
        <v>69</v>
      </c>
      <c r="D110">
        <v>9</v>
      </c>
      <c r="E110">
        <v>12</v>
      </c>
    </row>
    <row r="111" spans="1:5" x14ac:dyDescent="0.35">
      <c r="A111" t="s">
        <v>10</v>
      </c>
      <c r="B111" t="s">
        <v>55</v>
      </c>
      <c r="C111" t="s">
        <v>69</v>
      </c>
      <c r="D111">
        <v>9</v>
      </c>
      <c r="E111">
        <v>13</v>
      </c>
    </row>
    <row r="112" spans="1:5" x14ac:dyDescent="0.35">
      <c r="A112" t="s">
        <v>10</v>
      </c>
      <c r="B112" t="s">
        <v>55</v>
      </c>
      <c r="C112" t="s">
        <v>56</v>
      </c>
      <c r="D112">
        <v>7</v>
      </c>
      <c r="E112">
        <v>3</v>
      </c>
    </row>
    <row r="113" spans="1:5" x14ac:dyDescent="0.35">
      <c r="A113" t="s">
        <v>10</v>
      </c>
      <c r="B113" t="s">
        <v>55</v>
      </c>
      <c r="C113" t="s">
        <v>64</v>
      </c>
      <c r="D113">
        <v>8</v>
      </c>
      <c r="E113">
        <v>4</v>
      </c>
    </row>
    <row r="114" spans="1:5" x14ac:dyDescent="0.35">
      <c r="A114" t="s">
        <v>10</v>
      </c>
      <c r="B114" t="s">
        <v>55</v>
      </c>
      <c r="C114" t="s">
        <v>56</v>
      </c>
      <c r="D114">
        <v>7</v>
      </c>
      <c r="E114">
        <v>4</v>
      </c>
    </row>
    <row r="115" spans="1:5" x14ac:dyDescent="0.35">
      <c r="A115" t="s">
        <v>10</v>
      </c>
      <c r="B115" t="s">
        <v>55</v>
      </c>
      <c r="C115" t="s">
        <v>56</v>
      </c>
      <c r="D115">
        <v>6</v>
      </c>
      <c r="E115">
        <v>4</v>
      </c>
    </row>
    <row r="116" spans="1:5" x14ac:dyDescent="0.35">
      <c r="A116" t="s">
        <v>12</v>
      </c>
      <c r="B116" t="s">
        <v>13</v>
      </c>
      <c r="C116" t="s">
        <v>17</v>
      </c>
      <c r="D116">
        <v>8</v>
      </c>
      <c r="E116">
        <v>3</v>
      </c>
    </row>
    <row r="117" spans="1:5" x14ac:dyDescent="0.35">
      <c r="A117" t="s">
        <v>12</v>
      </c>
      <c r="B117" t="s">
        <v>13</v>
      </c>
      <c r="C117" t="s">
        <v>57</v>
      </c>
      <c r="D117">
        <v>8</v>
      </c>
      <c r="E117">
        <v>5</v>
      </c>
    </row>
    <row r="118" spans="1:5" x14ac:dyDescent="0.35">
      <c r="A118" t="s">
        <v>12</v>
      </c>
      <c r="B118" t="s">
        <v>13</v>
      </c>
      <c r="C118" t="s">
        <v>17</v>
      </c>
      <c r="D118">
        <v>9</v>
      </c>
      <c r="E118">
        <v>4</v>
      </c>
    </row>
    <row r="119" spans="1:5" x14ac:dyDescent="0.35">
      <c r="A119" t="s">
        <v>12</v>
      </c>
      <c r="B119" t="s">
        <v>13</v>
      </c>
      <c r="C119" t="s">
        <v>17</v>
      </c>
      <c r="D119">
        <v>6</v>
      </c>
      <c r="E119">
        <v>3</v>
      </c>
    </row>
    <row r="120" spans="1:5" x14ac:dyDescent="0.35">
      <c r="A120" t="s">
        <v>12</v>
      </c>
      <c r="B120" t="s">
        <v>13</v>
      </c>
      <c r="C120" t="s">
        <v>17</v>
      </c>
      <c r="D120">
        <v>8</v>
      </c>
      <c r="E120">
        <v>4</v>
      </c>
    </row>
    <row r="121" spans="1:5" x14ac:dyDescent="0.35">
      <c r="A121" t="s">
        <v>12</v>
      </c>
      <c r="B121" t="s">
        <v>13</v>
      </c>
      <c r="C121" t="s">
        <v>17</v>
      </c>
      <c r="D121">
        <v>8</v>
      </c>
      <c r="E121">
        <v>4</v>
      </c>
    </row>
    <row r="122" spans="1:5" x14ac:dyDescent="0.35">
      <c r="A122" t="s">
        <v>12</v>
      </c>
      <c r="B122" t="s">
        <v>13</v>
      </c>
      <c r="C122" t="s">
        <v>17</v>
      </c>
      <c r="D122">
        <v>6</v>
      </c>
      <c r="E122">
        <v>4</v>
      </c>
    </row>
    <row r="123" spans="1:5" x14ac:dyDescent="0.35">
      <c r="A123" t="s">
        <v>12</v>
      </c>
      <c r="B123" t="s">
        <v>13</v>
      </c>
      <c r="C123" t="s">
        <v>17</v>
      </c>
      <c r="D123">
        <v>10</v>
      </c>
      <c r="E123">
        <v>6</v>
      </c>
    </row>
    <row r="124" spans="1:5" x14ac:dyDescent="0.35">
      <c r="A124" t="s">
        <v>12</v>
      </c>
      <c r="B124" t="s">
        <v>13</v>
      </c>
      <c r="C124" t="s">
        <v>17</v>
      </c>
      <c r="D124">
        <v>6</v>
      </c>
      <c r="E124">
        <v>3</v>
      </c>
    </row>
    <row r="125" spans="1:5" x14ac:dyDescent="0.35">
      <c r="A125" t="s">
        <v>12</v>
      </c>
      <c r="B125" t="s">
        <v>13</v>
      </c>
      <c r="C125" t="s">
        <v>17</v>
      </c>
      <c r="D125">
        <v>6</v>
      </c>
      <c r="E125">
        <v>3</v>
      </c>
    </row>
    <row r="126" spans="1:5" x14ac:dyDescent="0.35">
      <c r="A126" t="s">
        <v>12</v>
      </c>
      <c r="B126" t="s">
        <v>13</v>
      </c>
      <c r="C126" t="s">
        <v>17</v>
      </c>
      <c r="D126">
        <v>6.5</v>
      </c>
      <c r="E126">
        <v>3</v>
      </c>
    </row>
    <row r="127" spans="1:5" x14ac:dyDescent="0.35">
      <c r="A127" t="s">
        <v>12</v>
      </c>
      <c r="B127" t="s">
        <v>13</v>
      </c>
      <c r="C127" t="s">
        <v>57</v>
      </c>
      <c r="D127">
        <v>8</v>
      </c>
      <c r="E127">
        <v>6</v>
      </c>
    </row>
    <row r="128" spans="1:5" x14ac:dyDescent="0.35">
      <c r="A128" t="s">
        <v>12</v>
      </c>
      <c r="B128" t="s">
        <v>55</v>
      </c>
      <c r="C128" t="s">
        <v>17</v>
      </c>
      <c r="D128">
        <v>6</v>
      </c>
      <c r="E128">
        <v>3</v>
      </c>
    </row>
    <row r="129" spans="1:5" x14ac:dyDescent="0.35">
      <c r="A129" t="s">
        <v>12</v>
      </c>
      <c r="B129" t="s">
        <v>55</v>
      </c>
      <c r="C129" t="s">
        <v>17</v>
      </c>
      <c r="D129">
        <v>6</v>
      </c>
      <c r="E129">
        <v>4</v>
      </c>
    </row>
    <row r="130" spans="1:5" x14ac:dyDescent="0.35">
      <c r="A130" t="s">
        <v>12</v>
      </c>
      <c r="B130" t="s">
        <v>55</v>
      </c>
      <c r="C130" t="s">
        <v>17</v>
      </c>
      <c r="D130">
        <v>6</v>
      </c>
      <c r="E130">
        <v>3</v>
      </c>
    </row>
    <row r="131" spans="1:5" x14ac:dyDescent="0.35">
      <c r="A131" t="s">
        <v>12</v>
      </c>
      <c r="B131" t="s">
        <v>55</v>
      </c>
      <c r="C131" t="s">
        <v>17</v>
      </c>
      <c r="D131">
        <v>7</v>
      </c>
      <c r="E131">
        <v>6</v>
      </c>
    </row>
    <row r="132" spans="1:5" x14ac:dyDescent="0.35">
      <c r="A132" t="s">
        <v>12</v>
      </c>
      <c r="B132" t="s">
        <v>55</v>
      </c>
      <c r="C132" t="s">
        <v>17</v>
      </c>
      <c r="D132">
        <v>8</v>
      </c>
      <c r="E132">
        <v>5</v>
      </c>
    </row>
    <row r="133" spans="1:5" x14ac:dyDescent="0.35">
      <c r="A133" t="s">
        <v>12</v>
      </c>
      <c r="B133" t="s">
        <v>55</v>
      </c>
      <c r="C133" t="s">
        <v>17</v>
      </c>
      <c r="D133">
        <v>6</v>
      </c>
      <c r="E133">
        <v>4</v>
      </c>
    </row>
    <row r="134" spans="1:5" x14ac:dyDescent="0.35">
      <c r="A134" t="s">
        <v>12</v>
      </c>
      <c r="B134" t="s">
        <v>55</v>
      </c>
      <c r="C134" t="s">
        <v>17</v>
      </c>
      <c r="D134">
        <v>7.5</v>
      </c>
      <c r="E134">
        <v>4</v>
      </c>
    </row>
    <row r="135" spans="1:5" x14ac:dyDescent="0.35">
      <c r="A135" t="s">
        <v>12</v>
      </c>
      <c r="B135" t="s">
        <v>55</v>
      </c>
      <c r="C135" t="s">
        <v>17</v>
      </c>
      <c r="D135">
        <v>8.5</v>
      </c>
      <c r="E135">
        <v>4</v>
      </c>
    </row>
    <row r="136" spans="1:5" x14ac:dyDescent="0.35">
      <c r="A136" t="s">
        <v>12</v>
      </c>
      <c r="B136" t="s">
        <v>55</v>
      </c>
      <c r="C136" t="s">
        <v>17</v>
      </c>
      <c r="D136">
        <v>5</v>
      </c>
      <c r="E13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averages</vt:lpstr>
      <vt:lpstr>indiv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Gawel</dc:creator>
  <cp:lastModifiedBy>Ann Marie Gawel</cp:lastModifiedBy>
  <cp:lastPrinted>2017-08-15T05:55:12Z</cp:lastPrinted>
  <dcterms:created xsi:type="dcterms:W3CDTF">2017-08-13T23:15:00Z</dcterms:created>
  <dcterms:modified xsi:type="dcterms:W3CDTF">2017-08-24T09:55:26Z</dcterms:modified>
</cp:coreProperties>
</file>