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hans\Desktop\Graduate Assistant\"/>
    </mc:Choice>
  </mc:AlternateContent>
  <bookViews>
    <workbookView xWindow="0" yWindow="0" windowWidth="21570" windowHeight="8535"/>
  </bookViews>
  <sheets>
    <sheet name="Sheet1" sheetId="1" r:id="rId1"/>
    <sheet name="Sheet2" sheetId="2" state="hidden" r:id="rId2"/>
  </sheets>
  <definedNames>
    <definedName name="_xlnm._FilterDatabase" localSheetId="0" hidden="1">Sheet1!$A$1:$Q$692</definedName>
    <definedName name="_xlnm._FilterDatabase" localSheetId="1" hidden="1">Sheet2!$A$1:$C$1</definedName>
  </definedNames>
  <calcPr calcId="162913"/>
</workbook>
</file>

<file path=xl/calcChain.xml><?xml version="1.0" encoding="utf-8"?>
<calcChain xmlns="http://schemas.openxmlformats.org/spreadsheetml/2006/main">
  <c r="C1383" i="2" l="1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692" i="1"/>
  <c r="N692" i="1" s="1"/>
  <c r="I692" i="1"/>
  <c r="J692" i="1" s="1"/>
  <c r="M691" i="1"/>
  <c r="N691" i="1" s="1"/>
  <c r="I691" i="1"/>
  <c r="J691" i="1" s="1"/>
  <c r="M690" i="1"/>
  <c r="N690" i="1" s="1"/>
  <c r="I690" i="1"/>
  <c r="J690" i="1" s="1"/>
  <c r="M689" i="1"/>
  <c r="N689" i="1" s="1"/>
  <c r="I689" i="1"/>
  <c r="J689" i="1" s="1"/>
  <c r="M688" i="1"/>
  <c r="N688" i="1" s="1"/>
  <c r="I688" i="1"/>
  <c r="J688" i="1" s="1"/>
  <c r="M687" i="1"/>
  <c r="N687" i="1" s="1"/>
  <c r="I687" i="1"/>
  <c r="J687" i="1" s="1"/>
  <c r="M686" i="1"/>
  <c r="N686" i="1" s="1"/>
  <c r="I686" i="1"/>
  <c r="J686" i="1" s="1"/>
  <c r="M685" i="1"/>
  <c r="N685" i="1" s="1"/>
  <c r="I685" i="1"/>
  <c r="J685" i="1" s="1"/>
  <c r="M684" i="1"/>
  <c r="N684" i="1" s="1"/>
  <c r="I684" i="1"/>
  <c r="J684" i="1" s="1"/>
  <c r="M683" i="1"/>
  <c r="N683" i="1" s="1"/>
  <c r="I683" i="1"/>
  <c r="J683" i="1" s="1"/>
  <c r="M682" i="1"/>
  <c r="N682" i="1" s="1"/>
  <c r="I682" i="1"/>
  <c r="J682" i="1" s="1"/>
  <c r="M681" i="1"/>
  <c r="N681" i="1" s="1"/>
  <c r="I681" i="1"/>
  <c r="J681" i="1" s="1"/>
  <c r="M680" i="1"/>
  <c r="N680" i="1" s="1"/>
  <c r="I680" i="1"/>
  <c r="J680" i="1" s="1"/>
  <c r="M679" i="1"/>
  <c r="N679" i="1" s="1"/>
  <c r="I679" i="1"/>
  <c r="J679" i="1" s="1"/>
  <c r="M678" i="1"/>
  <c r="N678" i="1" s="1"/>
  <c r="I678" i="1"/>
  <c r="J678" i="1" s="1"/>
  <c r="M677" i="1"/>
  <c r="N677" i="1" s="1"/>
  <c r="I677" i="1"/>
  <c r="J677" i="1" s="1"/>
  <c r="N676" i="1"/>
  <c r="M676" i="1"/>
  <c r="I676" i="1"/>
  <c r="J676" i="1" s="1"/>
  <c r="M675" i="1"/>
  <c r="N675" i="1" s="1"/>
  <c r="I675" i="1"/>
  <c r="J675" i="1" s="1"/>
  <c r="M674" i="1"/>
  <c r="N674" i="1" s="1"/>
  <c r="I674" i="1"/>
  <c r="J674" i="1" s="1"/>
  <c r="M673" i="1"/>
  <c r="N673" i="1" s="1"/>
  <c r="I673" i="1"/>
  <c r="J673" i="1" s="1"/>
  <c r="M672" i="1"/>
  <c r="N672" i="1" s="1"/>
  <c r="I672" i="1"/>
  <c r="J672" i="1" s="1"/>
  <c r="M671" i="1"/>
  <c r="N671" i="1" s="1"/>
  <c r="I671" i="1"/>
  <c r="J671" i="1" s="1"/>
  <c r="M670" i="1"/>
  <c r="N670" i="1" s="1"/>
  <c r="I670" i="1"/>
  <c r="J670" i="1" s="1"/>
  <c r="M669" i="1"/>
  <c r="N669" i="1" s="1"/>
  <c r="I669" i="1"/>
  <c r="J669" i="1" s="1"/>
  <c r="M668" i="1"/>
  <c r="N668" i="1" s="1"/>
  <c r="I668" i="1"/>
  <c r="J668" i="1" s="1"/>
  <c r="M667" i="1"/>
  <c r="N667" i="1" s="1"/>
  <c r="I667" i="1"/>
  <c r="J667" i="1" s="1"/>
  <c r="M666" i="1"/>
  <c r="N666" i="1" s="1"/>
  <c r="I666" i="1"/>
  <c r="J666" i="1" s="1"/>
  <c r="M665" i="1"/>
  <c r="N665" i="1" s="1"/>
  <c r="I665" i="1"/>
  <c r="J665" i="1" s="1"/>
  <c r="M664" i="1"/>
  <c r="N664" i="1" s="1"/>
  <c r="I664" i="1"/>
  <c r="J664" i="1" s="1"/>
  <c r="M663" i="1"/>
  <c r="N663" i="1" s="1"/>
  <c r="I663" i="1"/>
  <c r="J663" i="1" s="1"/>
  <c r="M662" i="1"/>
  <c r="N662" i="1" s="1"/>
  <c r="I662" i="1"/>
  <c r="J662" i="1" s="1"/>
  <c r="M661" i="1"/>
  <c r="N661" i="1" s="1"/>
  <c r="I661" i="1"/>
  <c r="J661" i="1" s="1"/>
  <c r="M660" i="1"/>
  <c r="N660" i="1" s="1"/>
  <c r="I660" i="1"/>
  <c r="J660" i="1" s="1"/>
  <c r="M659" i="1"/>
  <c r="N659" i="1" s="1"/>
  <c r="I659" i="1"/>
  <c r="J659" i="1" s="1"/>
  <c r="M658" i="1"/>
  <c r="N658" i="1" s="1"/>
  <c r="I658" i="1"/>
  <c r="J658" i="1" s="1"/>
  <c r="M657" i="1"/>
  <c r="N657" i="1" s="1"/>
  <c r="I657" i="1"/>
  <c r="J657" i="1" s="1"/>
  <c r="M656" i="1"/>
  <c r="N656" i="1" s="1"/>
  <c r="I656" i="1"/>
  <c r="J656" i="1" s="1"/>
  <c r="M655" i="1"/>
  <c r="N655" i="1" s="1"/>
  <c r="I655" i="1"/>
  <c r="J655" i="1" s="1"/>
  <c r="M654" i="1"/>
  <c r="N654" i="1" s="1"/>
  <c r="I654" i="1"/>
  <c r="J654" i="1" s="1"/>
  <c r="M653" i="1"/>
  <c r="N653" i="1" s="1"/>
  <c r="I653" i="1"/>
  <c r="J653" i="1" s="1"/>
  <c r="M652" i="1"/>
  <c r="N652" i="1" s="1"/>
  <c r="I652" i="1"/>
  <c r="J652" i="1" s="1"/>
  <c r="M651" i="1"/>
  <c r="N651" i="1" s="1"/>
  <c r="I651" i="1"/>
  <c r="J651" i="1" s="1"/>
  <c r="M650" i="1"/>
  <c r="N650" i="1" s="1"/>
  <c r="I650" i="1"/>
  <c r="J650" i="1" s="1"/>
  <c r="M649" i="1"/>
  <c r="N649" i="1" s="1"/>
  <c r="I649" i="1"/>
  <c r="J649" i="1" s="1"/>
  <c r="M648" i="1"/>
  <c r="N648" i="1" s="1"/>
  <c r="I648" i="1"/>
  <c r="J648" i="1" s="1"/>
  <c r="M647" i="1"/>
  <c r="N647" i="1" s="1"/>
  <c r="I647" i="1"/>
  <c r="J647" i="1" s="1"/>
  <c r="M646" i="1"/>
  <c r="N646" i="1" s="1"/>
  <c r="I646" i="1"/>
  <c r="J646" i="1" s="1"/>
  <c r="M645" i="1"/>
  <c r="N645" i="1" s="1"/>
  <c r="I645" i="1"/>
  <c r="J645" i="1" s="1"/>
  <c r="M644" i="1"/>
  <c r="N644" i="1" s="1"/>
  <c r="I644" i="1"/>
  <c r="J644" i="1" s="1"/>
  <c r="M643" i="1"/>
  <c r="N643" i="1" s="1"/>
  <c r="I643" i="1"/>
  <c r="J643" i="1" s="1"/>
  <c r="M642" i="1"/>
  <c r="N642" i="1" s="1"/>
  <c r="I642" i="1"/>
  <c r="J642" i="1" s="1"/>
  <c r="M641" i="1"/>
  <c r="N641" i="1" s="1"/>
  <c r="J641" i="1"/>
  <c r="I641" i="1"/>
  <c r="M640" i="1"/>
  <c r="N640" i="1" s="1"/>
  <c r="I640" i="1"/>
  <c r="J640" i="1" s="1"/>
  <c r="M639" i="1"/>
  <c r="N639" i="1" s="1"/>
  <c r="I639" i="1"/>
  <c r="J639" i="1" s="1"/>
  <c r="M638" i="1"/>
  <c r="N638" i="1" s="1"/>
  <c r="I638" i="1"/>
  <c r="J638" i="1" s="1"/>
  <c r="M637" i="1"/>
  <c r="N637" i="1" s="1"/>
  <c r="I637" i="1"/>
  <c r="J637" i="1" s="1"/>
  <c r="M636" i="1"/>
  <c r="N636" i="1" s="1"/>
  <c r="I636" i="1"/>
  <c r="J636" i="1" s="1"/>
  <c r="M635" i="1"/>
  <c r="N635" i="1" s="1"/>
  <c r="I635" i="1"/>
  <c r="J635" i="1" s="1"/>
  <c r="M634" i="1"/>
  <c r="N634" i="1" s="1"/>
  <c r="I634" i="1"/>
  <c r="J634" i="1" s="1"/>
  <c r="M633" i="1"/>
  <c r="N633" i="1" s="1"/>
  <c r="I633" i="1"/>
  <c r="J633" i="1" s="1"/>
  <c r="M632" i="1"/>
  <c r="N632" i="1" s="1"/>
  <c r="I632" i="1"/>
  <c r="J632" i="1" s="1"/>
  <c r="M631" i="1"/>
  <c r="N631" i="1" s="1"/>
  <c r="I631" i="1"/>
  <c r="J631" i="1" s="1"/>
  <c r="M630" i="1"/>
  <c r="N630" i="1" s="1"/>
  <c r="I630" i="1"/>
  <c r="J630" i="1" s="1"/>
  <c r="M629" i="1"/>
  <c r="N629" i="1" s="1"/>
  <c r="I629" i="1"/>
  <c r="J629" i="1" s="1"/>
  <c r="M628" i="1"/>
  <c r="N628" i="1" s="1"/>
  <c r="I628" i="1"/>
  <c r="J628" i="1" s="1"/>
  <c r="M627" i="1"/>
  <c r="N627" i="1" s="1"/>
  <c r="I627" i="1"/>
  <c r="J627" i="1" s="1"/>
  <c r="M626" i="1"/>
  <c r="N626" i="1" s="1"/>
  <c r="I626" i="1"/>
  <c r="J626" i="1" s="1"/>
  <c r="M625" i="1"/>
  <c r="N625" i="1" s="1"/>
  <c r="I625" i="1"/>
  <c r="J625" i="1" s="1"/>
  <c r="M624" i="1"/>
  <c r="N624" i="1" s="1"/>
  <c r="I624" i="1"/>
  <c r="J624" i="1" s="1"/>
  <c r="M623" i="1"/>
  <c r="N623" i="1" s="1"/>
  <c r="I623" i="1"/>
  <c r="J623" i="1" s="1"/>
  <c r="M622" i="1"/>
  <c r="N622" i="1" s="1"/>
  <c r="I622" i="1"/>
  <c r="J622" i="1" s="1"/>
  <c r="M621" i="1"/>
  <c r="N621" i="1" s="1"/>
  <c r="I621" i="1"/>
  <c r="J621" i="1" s="1"/>
  <c r="M620" i="1"/>
  <c r="N620" i="1" s="1"/>
  <c r="I620" i="1"/>
  <c r="J620" i="1" s="1"/>
  <c r="M619" i="1"/>
  <c r="N619" i="1" s="1"/>
  <c r="I619" i="1"/>
  <c r="J619" i="1" s="1"/>
  <c r="M618" i="1"/>
  <c r="N618" i="1" s="1"/>
  <c r="I618" i="1"/>
  <c r="J618" i="1" s="1"/>
  <c r="M617" i="1"/>
  <c r="N617" i="1" s="1"/>
  <c r="I617" i="1"/>
  <c r="J617" i="1" s="1"/>
  <c r="M616" i="1"/>
  <c r="N616" i="1" s="1"/>
  <c r="I616" i="1"/>
  <c r="J616" i="1" s="1"/>
  <c r="M615" i="1"/>
  <c r="N615" i="1" s="1"/>
  <c r="I615" i="1"/>
  <c r="J615" i="1" s="1"/>
  <c r="M614" i="1"/>
  <c r="N614" i="1" s="1"/>
  <c r="I614" i="1"/>
  <c r="J614" i="1" s="1"/>
  <c r="M613" i="1"/>
  <c r="N613" i="1" s="1"/>
  <c r="I613" i="1"/>
  <c r="J613" i="1" s="1"/>
  <c r="M612" i="1"/>
  <c r="N612" i="1" s="1"/>
  <c r="I612" i="1"/>
  <c r="J612" i="1" s="1"/>
  <c r="M611" i="1"/>
  <c r="N611" i="1" s="1"/>
  <c r="I611" i="1"/>
  <c r="J611" i="1" s="1"/>
  <c r="M610" i="1"/>
  <c r="N610" i="1" s="1"/>
  <c r="I610" i="1"/>
  <c r="J610" i="1" s="1"/>
  <c r="M609" i="1"/>
  <c r="N609" i="1" s="1"/>
  <c r="I609" i="1"/>
  <c r="J609" i="1" s="1"/>
  <c r="M608" i="1"/>
  <c r="N608" i="1" s="1"/>
  <c r="I608" i="1"/>
  <c r="J608" i="1" s="1"/>
  <c r="M607" i="1"/>
  <c r="N607" i="1" s="1"/>
  <c r="I607" i="1"/>
  <c r="J607" i="1" s="1"/>
  <c r="M606" i="1"/>
  <c r="N606" i="1" s="1"/>
  <c r="I606" i="1"/>
  <c r="J606" i="1" s="1"/>
  <c r="M605" i="1"/>
  <c r="N605" i="1" s="1"/>
  <c r="I605" i="1"/>
  <c r="J605" i="1" s="1"/>
  <c r="N604" i="1"/>
  <c r="M604" i="1"/>
  <c r="I604" i="1"/>
  <c r="J604" i="1" s="1"/>
  <c r="M603" i="1"/>
  <c r="N603" i="1" s="1"/>
  <c r="I603" i="1"/>
  <c r="J603" i="1" s="1"/>
  <c r="M602" i="1"/>
  <c r="N602" i="1" s="1"/>
  <c r="I602" i="1"/>
  <c r="J602" i="1" s="1"/>
  <c r="M601" i="1"/>
  <c r="N601" i="1" s="1"/>
  <c r="I601" i="1"/>
  <c r="J601" i="1" s="1"/>
  <c r="M600" i="1"/>
  <c r="N600" i="1" s="1"/>
  <c r="I600" i="1"/>
  <c r="J600" i="1" s="1"/>
  <c r="M599" i="1"/>
  <c r="N599" i="1" s="1"/>
  <c r="I599" i="1"/>
  <c r="J599" i="1" s="1"/>
  <c r="M598" i="1"/>
  <c r="N598" i="1" s="1"/>
  <c r="I598" i="1"/>
  <c r="J598" i="1" s="1"/>
  <c r="M597" i="1"/>
  <c r="N597" i="1" s="1"/>
  <c r="I597" i="1"/>
  <c r="J597" i="1" s="1"/>
  <c r="M596" i="1"/>
  <c r="N596" i="1" s="1"/>
  <c r="I596" i="1"/>
  <c r="J596" i="1" s="1"/>
  <c r="M595" i="1"/>
  <c r="N595" i="1" s="1"/>
  <c r="I595" i="1"/>
  <c r="J595" i="1" s="1"/>
  <c r="M594" i="1"/>
  <c r="N594" i="1" s="1"/>
  <c r="I594" i="1"/>
  <c r="J594" i="1" s="1"/>
  <c r="M593" i="1"/>
  <c r="N593" i="1" s="1"/>
  <c r="I593" i="1"/>
  <c r="J593" i="1" s="1"/>
  <c r="M592" i="1"/>
  <c r="N592" i="1" s="1"/>
  <c r="I592" i="1"/>
  <c r="J592" i="1" s="1"/>
  <c r="M591" i="1"/>
  <c r="N591" i="1" s="1"/>
  <c r="I591" i="1"/>
  <c r="J591" i="1" s="1"/>
  <c r="M590" i="1"/>
  <c r="N590" i="1" s="1"/>
  <c r="I590" i="1"/>
  <c r="J590" i="1" s="1"/>
  <c r="M589" i="1"/>
  <c r="N589" i="1" s="1"/>
  <c r="I589" i="1"/>
  <c r="J589" i="1" s="1"/>
  <c r="N588" i="1"/>
  <c r="M588" i="1"/>
  <c r="I588" i="1"/>
  <c r="J588" i="1" s="1"/>
  <c r="M587" i="1"/>
  <c r="N587" i="1" s="1"/>
  <c r="I587" i="1"/>
  <c r="J587" i="1" s="1"/>
  <c r="N586" i="1"/>
  <c r="M586" i="1"/>
  <c r="I586" i="1"/>
  <c r="J586" i="1" s="1"/>
  <c r="M585" i="1"/>
  <c r="N585" i="1" s="1"/>
  <c r="I585" i="1"/>
  <c r="J585" i="1" s="1"/>
  <c r="M584" i="1"/>
  <c r="N584" i="1" s="1"/>
  <c r="I584" i="1"/>
  <c r="J584" i="1" s="1"/>
  <c r="M583" i="1"/>
  <c r="N583" i="1" s="1"/>
  <c r="I583" i="1"/>
  <c r="J583" i="1" s="1"/>
  <c r="M582" i="1"/>
  <c r="N582" i="1" s="1"/>
  <c r="I582" i="1"/>
  <c r="J582" i="1" s="1"/>
  <c r="M581" i="1"/>
  <c r="N581" i="1" s="1"/>
  <c r="I581" i="1"/>
  <c r="J581" i="1" s="1"/>
  <c r="M580" i="1"/>
  <c r="N580" i="1" s="1"/>
  <c r="I580" i="1"/>
  <c r="J580" i="1" s="1"/>
  <c r="M579" i="1"/>
  <c r="N579" i="1" s="1"/>
  <c r="I579" i="1"/>
  <c r="J579" i="1" s="1"/>
  <c r="M578" i="1"/>
  <c r="N578" i="1" s="1"/>
  <c r="I578" i="1"/>
  <c r="J578" i="1" s="1"/>
  <c r="M577" i="1"/>
  <c r="N577" i="1" s="1"/>
  <c r="I577" i="1"/>
  <c r="J577" i="1" s="1"/>
  <c r="M576" i="1"/>
  <c r="N576" i="1" s="1"/>
  <c r="I576" i="1"/>
  <c r="J576" i="1" s="1"/>
  <c r="M575" i="1"/>
  <c r="N575" i="1" s="1"/>
  <c r="I575" i="1"/>
  <c r="J575" i="1" s="1"/>
  <c r="M574" i="1"/>
  <c r="N574" i="1" s="1"/>
  <c r="I574" i="1"/>
  <c r="J574" i="1" s="1"/>
  <c r="M573" i="1"/>
  <c r="N573" i="1" s="1"/>
  <c r="I573" i="1"/>
  <c r="J573" i="1" s="1"/>
  <c r="M572" i="1"/>
  <c r="N572" i="1" s="1"/>
  <c r="I572" i="1"/>
  <c r="J572" i="1" s="1"/>
  <c r="M571" i="1"/>
  <c r="N571" i="1" s="1"/>
  <c r="I571" i="1"/>
  <c r="J571" i="1" s="1"/>
  <c r="M570" i="1"/>
  <c r="N570" i="1" s="1"/>
  <c r="I570" i="1"/>
  <c r="J570" i="1" s="1"/>
  <c r="M569" i="1"/>
  <c r="N569" i="1" s="1"/>
  <c r="I569" i="1"/>
  <c r="J569" i="1" s="1"/>
  <c r="M568" i="1"/>
  <c r="N568" i="1" s="1"/>
  <c r="I568" i="1"/>
  <c r="J568" i="1" s="1"/>
  <c r="M567" i="1"/>
  <c r="N567" i="1" s="1"/>
  <c r="I567" i="1"/>
  <c r="J567" i="1" s="1"/>
  <c r="M566" i="1"/>
  <c r="N566" i="1" s="1"/>
  <c r="I566" i="1"/>
  <c r="J566" i="1" s="1"/>
  <c r="M565" i="1"/>
  <c r="N565" i="1" s="1"/>
  <c r="I565" i="1"/>
  <c r="J565" i="1" s="1"/>
  <c r="M564" i="1"/>
  <c r="N564" i="1" s="1"/>
  <c r="I564" i="1"/>
  <c r="J564" i="1" s="1"/>
  <c r="M563" i="1"/>
  <c r="N563" i="1" s="1"/>
  <c r="I563" i="1"/>
  <c r="J563" i="1" s="1"/>
  <c r="M562" i="1"/>
  <c r="N562" i="1" s="1"/>
  <c r="I562" i="1"/>
  <c r="J562" i="1" s="1"/>
  <c r="M561" i="1"/>
  <c r="N561" i="1" s="1"/>
  <c r="I561" i="1"/>
  <c r="J561" i="1" s="1"/>
  <c r="N560" i="1"/>
  <c r="M560" i="1"/>
  <c r="I560" i="1"/>
  <c r="J560" i="1" s="1"/>
  <c r="M559" i="1"/>
  <c r="N559" i="1" s="1"/>
  <c r="I559" i="1"/>
  <c r="J559" i="1" s="1"/>
  <c r="N558" i="1"/>
  <c r="M558" i="1"/>
  <c r="I558" i="1"/>
  <c r="J558" i="1" s="1"/>
  <c r="M557" i="1"/>
  <c r="N557" i="1" s="1"/>
  <c r="I557" i="1"/>
  <c r="J557" i="1" s="1"/>
  <c r="M556" i="1"/>
  <c r="N556" i="1" s="1"/>
  <c r="J556" i="1"/>
  <c r="I556" i="1"/>
  <c r="M555" i="1"/>
  <c r="N555" i="1" s="1"/>
  <c r="I555" i="1"/>
  <c r="J555" i="1" s="1"/>
  <c r="M554" i="1"/>
  <c r="N554" i="1" s="1"/>
  <c r="I554" i="1"/>
  <c r="J554" i="1" s="1"/>
  <c r="M553" i="1"/>
  <c r="N553" i="1" s="1"/>
  <c r="I553" i="1"/>
  <c r="J553" i="1" s="1"/>
  <c r="M552" i="1"/>
  <c r="N552" i="1" s="1"/>
  <c r="I552" i="1"/>
  <c r="J552" i="1" s="1"/>
  <c r="M551" i="1"/>
  <c r="N551" i="1" s="1"/>
  <c r="I551" i="1"/>
  <c r="J551" i="1" s="1"/>
  <c r="M550" i="1"/>
  <c r="N550" i="1" s="1"/>
  <c r="I550" i="1"/>
  <c r="J550" i="1" s="1"/>
  <c r="M549" i="1"/>
  <c r="N549" i="1" s="1"/>
  <c r="I549" i="1"/>
  <c r="J549" i="1" s="1"/>
  <c r="M548" i="1"/>
  <c r="N548" i="1" s="1"/>
  <c r="I548" i="1"/>
  <c r="J548" i="1" s="1"/>
  <c r="M547" i="1"/>
  <c r="N547" i="1" s="1"/>
  <c r="I547" i="1"/>
  <c r="J547" i="1" s="1"/>
  <c r="M546" i="1"/>
  <c r="N546" i="1" s="1"/>
  <c r="I546" i="1"/>
  <c r="J546" i="1" s="1"/>
  <c r="M545" i="1"/>
  <c r="N545" i="1" s="1"/>
  <c r="I545" i="1"/>
  <c r="J545" i="1" s="1"/>
  <c r="M544" i="1"/>
  <c r="N544" i="1" s="1"/>
  <c r="I544" i="1"/>
  <c r="J544" i="1" s="1"/>
  <c r="M543" i="1"/>
  <c r="N543" i="1" s="1"/>
  <c r="I543" i="1"/>
  <c r="J543" i="1" s="1"/>
  <c r="N542" i="1"/>
  <c r="M542" i="1"/>
  <c r="I542" i="1"/>
  <c r="J542" i="1" s="1"/>
  <c r="M541" i="1"/>
  <c r="N541" i="1" s="1"/>
  <c r="I541" i="1"/>
  <c r="J541" i="1" s="1"/>
  <c r="M540" i="1"/>
  <c r="N540" i="1" s="1"/>
  <c r="I540" i="1"/>
  <c r="J540" i="1" s="1"/>
  <c r="M539" i="1"/>
  <c r="N539" i="1" s="1"/>
  <c r="I539" i="1"/>
  <c r="J539" i="1" s="1"/>
  <c r="M538" i="1"/>
  <c r="N538" i="1" s="1"/>
  <c r="J538" i="1"/>
  <c r="I538" i="1"/>
  <c r="M537" i="1"/>
  <c r="N537" i="1" s="1"/>
  <c r="I537" i="1"/>
  <c r="J537" i="1" s="1"/>
  <c r="M536" i="1"/>
  <c r="N536" i="1" s="1"/>
  <c r="I536" i="1"/>
  <c r="J536" i="1" s="1"/>
  <c r="M535" i="1"/>
  <c r="N535" i="1" s="1"/>
  <c r="I535" i="1"/>
  <c r="J535" i="1" s="1"/>
  <c r="M534" i="1"/>
  <c r="N534" i="1" s="1"/>
  <c r="I534" i="1"/>
  <c r="J534" i="1" s="1"/>
  <c r="M533" i="1"/>
  <c r="N533" i="1" s="1"/>
  <c r="I533" i="1"/>
  <c r="J533" i="1" s="1"/>
  <c r="M532" i="1"/>
  <c r="N532" i="1" s="1"/>
  <c r="I532" i="1"/>
  <c r="J532" i="1" s="1"/>
  <c r="M531" i="1"/>
  <c r="N531" i="1" s="1"/>
  <c r="I531" i="1"/>
  <c r="J531" i="1" s="1"/>
  <c r="M530" i="1"/>
  <c r="N530" i="1" s="1"/>
  <c r="I530" i="1"/>
  <c r="J530" i="1" s="1"/>
  <c r="M529" i="1"/>
  <c r="N529" i="1" s="1"/>
  <c r="I529" i="1"/>
  <c r="J529" i="1" s="1"/>
  <c r="M528" i="1"/>
  <c r="N528" i="1" s="1"/>
  <c r="I528" i="1"/>
  <c r="J528" i="1" s="1"/>
  <c r="M527" i="1"/>
  <c r="N527" i="1" s="1"/>
  <c r="I527" i="1"/>
  <c r="J527" i="1" s="1"/>
  <c r="M526" i="1"/>
  <c r="N526" i="1" s="1"/>
  <c r="I526" i="1"/>
  <c r="J526" i="1" s="1"/>
  <c r="M525" i="1"/>
  <c r="N525" i="1" s="1"/>
  <c r="I525" i="1"/>
  <c r="J525" i="1" s="1"/>
  <c r="N524" i="1"/>
  <c r="M524" i="1"/>
  <c r="I524" i="1"/>
  <c r="J524" i="1" s="1"/>
  <c r="M523" i="1"/>
  <c r="N523" i="1" s="1"/>
  <c r="I523" i="1"/>
  <c r="J523" i="1" s="1"/>
  <c r="M522" i="1"/>
  <c r="N522" i="1" s="1"/>
  <c r="I522" i="1"/>
  <c r="J522" i="1" s="1"/>
  <c r="M521" i="1"/>
  <c r="N521" i="1" s="1"/>
  <c r="I521" i="1"/>
  <c r="J521" i="1" s="1"/>
  <c r="M520" i="1"/>
  <c r="N520" i="1" s="1"/>
  <c r="J520" i="1"/>
  <c r="I520" i="1"/>
  <c r="M519" i="1"/>
  <c r="N519" i="1" s="1"/>
  <c r="I519" i="1"/>
  <c r="J519" i="1" s="1"/>
  <c r="M518" i="1"/>
  <c r="N518" i="1" s="1"/>
  <c r="I518" i="1"/>
  <c r="J518" i="1" s="1"/>
  <c r="M517" i="1"/>
  <c r="N517" i="1" s="1"/>
  <c r="I517" i="1"/>
  <c r="J517" i="1" s="1"/>
  <c r="M516" i="1"/>
  <c r="N516" i="1" s="1"/>
  <c r="I516" i="1"/>
  <c r="J516" i="1" s="1"/>
  <c r="M515" i="1"/>
  <c r="N515" i="1" s="1"/>
  <c r="I515" i="1"/>
  <c r="J515" i="1" s="1"/>
  <c r="M514" i="1"/>
  <c r="N514" i="1" s="1"/>
  <c r="I514" i="1"/>
  <c r="J514" i="1" s="1"/>
  <c r="M513" i="1"/>
  <c r="N513" i="1" s="1"/>
  <c r="I513" i="1"/>
  <c r="J513" i="1" s="1"/>
  <c r="M512" i="1"/>
  <c r="N512" i="1" s="1"/>
  <c r="I512" i="1"/>
  <c r="J512" i="1" s="1"/>
  <c r="M511" i="1"/>
  <c r="N511" i="1" s="1"/>
  <c r="I511" i="1"/>
  <c r="J511" i="1" s="1"/>
  <c r="M510" i="1"/>
  <c r="N510" i="1" s="1"/>
  <c r="I510" i="1"/>
  <c r="J510" i="1" s="1"/>
  <c r="M509" i="1"/>
  <c r="N509" i="1" s="1"/>
  <c r="I509" i="1"/>
  <c r="J509" i="1" s="1"/>
  <c r="M508" i="1"/>
  <c r="N508" i="1" s="1"/>
  <c r="I508" i="1"/>
  <c r="J508" i="1" s="1"/>
  <c r="M507" i="1"/>
  <c r="N507" i="1" s="1"/>
  <c r="I507" i="1"/>
  <c r="J507" i="1" s="1"/>
  <c r="N506" i="1"/>
  <c r="M506" i="1"/>
  <c r="I506" i="1"/>
  <c r="J506" i="1" s="1"/>
  <c r="M505" i="1"/>
  <c r="N505" i="1" s="1"/>
  <c r="I505" i="1"/>
  <c r="J505" i="1" s="1"/>
  <c r="M504" i="1"/>
  <c r="N504" i="1" s="1"/>
  <c r="I504" i="1"/>
  <c r="J504" i="1" s="1"/>
  <c r="M503" i="1"/>
  <c r="N503" i="1" s="1"/>
  <c r="I503" i="1"/>
  <c r="J503" i="1" s="1"/>
  <c r="M502" i="1"/>
  <c r="N502" i="1" s="1"/>
  <c r="I502" i="1"/>
  <c r="J502" i="1" s="1"/>
  <c r="M501" i="1"/>
  <c r="N501" i="1" s="1"/>
  <c r="I501" i="1"/>
  <c r="J501" i="1" s="1"/>
  <c r="M500" i="1"/>
  <c r="N500" i="1" s="1"/>
  <c r="I500" i="1"/>
  <c r="J500" i="1" s="1"/>
  <c r="M499" i="1"/>
  <c r="N499" i="1" s="1"/>
  <c r="I499" i="1"/>
  <c r="J499" i="1" s="1"/>
  <c r="M498" i="1"/>
  <c r="N498" i="1" s="1"/>
  <c r="I498" i="1"/>
  <c r="J498" i="1" s="1"/>
  <c r="M497" i="1"/>
  <c r="N497" i="1" s="1"/>
  <c r="I497" i="1"/>
  <c r="J497" i="1" s="1"/>
  <c r="M496" i="1"/>
  <c r="N496" i="1" s="1"/>
  <c r="J496" i="1"/>
  <c r="I496" i="1"/>
  <c r="M495" i="1"/>
  <c r="N495" i="1" s="1"/>
  <c r="I495" i="1"/>
  <c r="J495" i="1" s="1"/>
  <c r="M494" i="1"/>
  <c r="N494" i="1" s="1"/>
  <c r="I494" i="1"/>
  <c r="J494" i="1" s="1"/>
  <c r="M493" i="1"/>
  <c r="N493" i="1" s="1"/>
  <c r="I493" i="1"/>
  <c r="J493" i="1" s="1"/>
  <c r="M492" i="1"/>
  <c r="N492" i="1" s="1"/>
  <c r="I492" i="1"/>
  <c r="J492" i="1" s="1"/>
  <c r="M491" i="1"/>
  <c r="N491" i="1" s="1"/>
  <c r="I491" i="1"/>
  <c r="J491" i="1" s="1"/>
  <c r="M490" i="1"/>
  <c r="N490" i="1" s="1"/>
  <c r="I490" i="1"/>
  <c r="J490" i="1" s="1"/>
  <c r="M489" i="1"/>
  <c r="N489" i="1" s="1"/>
  <c r="I489" i="1"/>
  <c r="J489" i="1" s="1"/>
  <c r="N488" i="1"/>
  <c r="M488" i="1"/>
  <c r="I488" i="1"/>
  <c r="J488" i="1" s="1"/>
  <c r="M487" i="1"/>
  <c r="N487" i="1" s="1"/>
  <c r="I487" i="1"/>
  <c r="J487" i="1" s="1"/>
  <c r="M486" i="1"/>
  <c r="N486" i="1" s="1"/>
  <c r="I486" i="1"/>
  <c r="J486" i="1" s="1"/>
  <c r="M485" i="1"/>
  <c r="N485" i="1" s="1"/>
  <c r="I485" i="1"/>
  <c r="J485" i="1" s="1"/>
  <c r="M484" i="1"/>
  <c r="N484" i="1" s="1"/>
  <c r="I484" i="1"/>
  <c r="J484" i="1" s="1"/>
  <c r="M483" i="1"/>
  <c r="N483" i="1" s="1"/>
  <c r="I483" i="1"/>
  <c r="J483" i="1" s="1"/>
  <c r="M482" i="1"/>
  <c r="N482" i="1" s="1"/>
  <c r="I482" i="1"/>
  <c r="J482" i="1" s="1"/>
  <c r="M481" i="1"/>
  <c r="N481" i="1" s="1"/>
  <c r="I481" i="1"/>
  <c r="J481" i="1" s="1"/>
  <c r="M480" i="1"/>
  <c r="N480" i="1" s="1"/>
  <c r="I480" i="1"/>
  <c r="J480" i="1" s="1"/>
  <c r="M479" i="1"/>
  <c r="N479" i="1" s="1"/>
  <c r="I479" i="1"/>
  <c r="J479" i="1" s="1"/>
  <c r="M478" i="1"/>
  <c r="N478" i="1" s="1"/>
  <c r="J478" i="1"/>
  <c r="I478" i="1"/>
  <c r="M477" i="1"/>
  <c r="N477" i="1" s="1"/>
  <c r="I477" i="1"/>
  <c r="J477" i="1" s="1"/>
  <c r="M476" i="1"/>
  <c r="N476" i="1" s="1"/>
  <c r="I476" i="1"/>
  <c r="J476" i="1" s="1"/>
  <c r="M475" i="1"/>
  <c r="N475" i="1" s="1"/>
  <c r="I475" i="1"/>
  <c r="J475" i="1" s="1"/>
  <c r="M474" i="1"/>
  <c r="N474" i="1" s="1"/>
  <c r="I474" i="1"/>
  <c r="J474" i="1" s="1"/>
  <c r="M473" i="1"/>
  <c r="N473" i="1" s="1"/>
  <c r="I473" i="1"/>
  <c r="J473" i="1" s="1"/>
  <c r="M472" i="1"/>
  <c r="N472" i="1" s="1"/>
  <c r="I472" i="1"/>
  <c r="J472" i="1" s="1"/>
  <c r="M471" i="1"/>
  <c r="N471" i="1" s="1"/>
  <c r="I471" i="1"/>
  <c r="J471" i="1" s="1"/>
  <c r="M470" i="1"/>
  <c r="N470" i="1" s="1"/>
  <c r="I470" i="1"/>
  <c r="J470" i="1" s="1"/>
  <c r="M469" i="1"/>
  <c r="N469" i="1" s="1"/>
  <c r="I469" i="1"/>
  <c r="J469" i="1" s="1"/>
  <c r="M468" i="1"/>
  <c r="N468" i="1" s="1"/>
  <c r="I468" i="1"/>
  <c r="J468" i="1" s="1"/>
  <c r="M467" i="1"/>
  <c r="N467" i="1" s="1"/>
  <c r="I467" i="1"/>
  <c r="J467" i="1" s="1"/>
  <c r="M466" i="1"/>
  <c r="N466" i="1" s="1"/>
  <c r="I466" i="1"/>
  <c r="J466" i="1" s="1"/>
  <c r="M465" i="1"/>
  <c r="N465" i="1" s="1"/>
  <c r="I465" i="1"/>
  <c r="J465" i="1" s="1"/>
  <c r="N464" i="1"/>
  <c r="M464" i="1"/>
  <c r="I464" i="1"/>
  <c r="J464" i="1" s="1"/>
  <c r="M463" i="1"/>
  <c r="N463" i="1" s="1"/>
  <c r="I463" i="1"/>
  <c r="J463" i="1" s="1"/>
  <c r="M462" i="1"/>
  <c r="N462" i="1" s="1"/>
  <c r="I462" i="1"/>
  <c r="J462" i="1" s="1"/>
  <c r="M461" i="1"/>
  <c r="N461" i="1" s="1"/>
  <c r="I461" i="1"/>
  <c r="J461" i="1" s="1"/>
  <c r="M460" i="1"/>
  <c r="N460" i="1" s="1"/>
  <c r="I460" i="1"/>
  <c r="J460" i="1" s="1"/>
  <c r="M459" i="1"/>
  <c r="N459" i="1" s="1"/>
  <c r="I459" i="1"/>
  <c r="J459" i="1" s="1"/>
  <c r="M458" i="1"/>
  <c r="N458" i="1" s="1"/>
  <c r="I458" i="1"/>
  <c r="J458" i="1" s="1"/>
  <c r="M457" i="1"/>
  <c r="N457" i="1" s="1"/>
  <c r="I457" i="1"/>
  <c r="J457" i="1" s="1"/>
  <c r="M456" i="1"/>
  <c r="N456" i="1" s="1"/>
  <c r="I456" i="1"/>
  <c r="J456" i="1" s="1"/>
  <c r="M455" i="1"/>
  <c r="N455" i="1" s="1"/>
  <c r="I455" i="1"/>
  <c r="J455" i="1" s="1"/>
  <c r="M454" i="1"/>
  <c r="N454" i="1" s="1"/>
  <c r="I454" i="1"/>
  <c r="J454" i="1" s="1"/>
  <c r="M453" i="1"/>
  <c r="N453" i="1" s="1"/>
  <c r="I453" i="1"/>
  <c r="J453" i="1" s="1"/>
  <c r="M452" i="1"/>
  <c r="N452" i="1" s="1"/>
  <c r="I452" i="1"/>
  <c r="J452" i="1" s="1"/>
  <c r="M451" i="1"/>
  <c r="N451" i="1" s="1"/>
  <c r="I451" i="1"/>
  <c r="J451" i="1" s="1"/>
  <c r="M450" i="1"/>
  <c r="N450" i="1" s="1"/>
  <c r="I450" i="1"/>
  <c r="J450" i="1" s="1"/>
  <c r="M449" i="1"/>
  <c r="N449" i="1" s="1"/>
  <c r="I449" i="1"/>
  <c r="J449" i="1" s="1"/>
  <c r="M448" i="1"/>
  <c r="N448" i="1" s="1"/>
  <c r="I448" i="1"/>
  <c r="J448" i="1" s="1"/>
  <c r="N447" i="1"/>
  <c r="M447" i="1"/>
  <c r="I447" i="1"/>
  <c r="J447" i="1" s="1"/>
  <c r="M446" i="1"/>
  <c r="N446" i="1" s="1"/>
  <c r="I446" i="1"/>
  <c r="J446" i="1" s="1"/>
  <c r="M445" i="1"/>
  <c r="N445" i="1" s="1"/>
  <c r="I445" i="1"/>
  <c r="J445" i="1" s="1"/>
  <c r="M444" i="1"/>
  <c r="N444" i="1" s="1"/>
  <c r="I444" i="1"/>
  <c r="J444" i="1" s="1"/>
  <c r="M443" i="1"/>
  <c r="N443" i="1" s="1"/>
  <c r="I443" i="1"/>
  <c r="J443" i="1" s="1"/>
  <c r="M442" i="1"/>
  <c r="N442" i="1" s="1"/>
  <c r="I442" i="1"/>
  <c r="J442" i="1" s="1"/>
  <c r="M441" i="1"/>
  <c r="N441" i="1" s="1"/>
  <c r="I441" i="1"/>
  <c r="J441" i="1" s="1"/>
  <c r="M440" i="1"/>
  <c r="N440" i="1" s="1"/>
  <c r="I440" i="1"/>
  <c r="J440" i="1" s="1"/>
  <c r="M439" i="1"/>
  <c r="N439" i="1" s="1"/>
  <c r="J439" i="1"/>
  <c r="I439" i="1"/>
  <c r="N438" i="1"/>
  <c r="M438" i="1"/>
  <c r="I438" i="1"/>
  <c r="J438" i="1" s="1"/>
  <c r="M437" i="1"/>
  <c r="N437" i="1" s="1"/>
  <c r="J437" i="1"/>
  <c r="I437" i="1"/>
  <c r="M436" i="1"/>
  <c r="N436" i="1" s="1"/>
  <c r="I436" i="1"/>
  <c r="J436" i="1" s="1"/>
  <c r="M435" i="1"/>
  <c r="N435" i="1" s="1"/>
  <c r="I435" i="1"/>
  <c r="J435" i="1" s="1"/>
  <c r="M434" i="1"/>
  <c r="N434" i="1" s="1"/>
  <c r="I434" i="1"/>
  <c r="J434" i="1" s="1"/>
  <c r="M433" i="1"/>
  <c r="N433" i="1" s="1"/>
  <c r="I433" i="1"/>
  <c r="J433" i="1" s="1"/>
  <c r="M432" i="1"/>
  <c r="N432" i="1" s="1"/>
  <c r="I432" i="1"/>
  <c r="J432" i="1" s="1"/>
  <c r="M431" i="1"/>
  <c r="N431" i="1" s="1"/>
  <c r="I431" i="1"/>
  <c r="J431" i="1" s="1"/>
  <c r="M430" i="1"/>
  <c r="N430" i="1" s="1"/>
  <c r="I430" i="1"/>
  <c r="J430" i="1" s="1"/>
  <c r="M429" i="1"/>
  <c r="N429" i="1" s="1"/>
  <c r="I429" i="1"/>
  <c r="J429" i="1" s="1"/>
  <c r="M428" i="1"/>
  <c r="N428" i="1" s="1"/>
  <c r="I428" i="1"/>
  <c r="J428" i="1" s="1"/>
  <c r="M427" i="1"/>
  <c r="N427" i="1" s="1"/>
  <c r="I427" i="1"/>
  <c r="J427" i="1" s="1"/>
  <c r="M426" i="1"/>
  <c r="N426" i="1" s="1"/>
  <c r="I426" i="1"/>
  <c r="J426" i="1" s="1"/>
  <c r="M425" i="1"/>
  <c r="N425" i="1" s="1"/>
  <c r="I425" i="1"/>
  <c r="J425" i="1" s="1"/>
  <c r="M424" i="1"/>
  <c r="N424" i="1" s="1"/>
  <c r="I424" i="1"/>
  <c r="J424" i="1" s="1"/>
  <c r="M423" i="1"/>
  <c r="N423" i="1" s="1"/>
  <c r="I423" i="1"/>
  <c r="J423" i="1" s="1"/>
  <c r="M422" i="1"/>
  <c r="N422" i="1" s="1"/>
  <c r="I422" i="1"/>
  <c r="J422" i="1" s="1"/>
  <c r="M421" i="1"/>
  <c r="N421" i="1" s="1"/>
  <c r="J421" i="1"/>
  <c r="I421" i="1"/>
  <c r="M420" i="1"/>
  <c r="N420" i="1" s="1"/>
  <c r="I420" i="1"/>
  <c r="J420" i="1" s="1"/>
  <c r="M419" i="1"/>
  <c r="N419" i="1" s="1"/>
  <c r="J419" i="1"/>
  <c r="I419" i="1"/>
  <c r="M418" i="1"/>
  <c r="N418" i="1" s="1"/>
  <c r="I418" i="1"/>
  <c r="J418" i="1" s="1"/>
  <c r="M417" i="1"/>
  <c r="N417" i="1" s="1"/>
  <c r="I417" i="1"/>
  <c r="J417" i="1" s="1"/>
  <c r="M416" i="1"/>
  <c r="N416" i="1" s="1"/>
  <c r="I416" i="1"/>
  <c r="J416" i="1" s="1"/>
  <c r="M415" i="1"/>
  <c r="N415" i="1" s="1"/>
  <c r="I415" i="1"/>
  <c r="J415" i="1" s="1"/>
  <c r="M414" i="1"/>
  <c r="N414" i="1" s="1"/>
  <c r="I414" i="1"/>
  <c r="J414" i="1" s="1"/>
  <c r="M413" i="1"/>
  <c r="N413" i="1" s="1"/>
  <c r="I413" i="1"/>
  <c r="J413" i="1" s="1"/>
  <c r="M412" i="1"/>
  <c r="N412" i="1" s="1"/>
  <c r="I412" i="1"/>
  <c r="J412" i="1" s="1"/>
  <c r="N411" i="1"/>
  <c r="M411" i="1"/>
  <c r="I411" i="1"/>
  <c r="J411" i="1" s="1"/>
  <c r="M410" i="1"/>
  <c r="N410" i="1" s="1"/>
  <c r="I410" i="1"/>
  <c r="J410" i="1" s="1"/>
  <c r="M409" i="1"/>
  <c r="N409" i="1" s="1"/>
  <c r="I409" i="1"/>
  <c r="J409" i="1" s="1"/>
  <c r="M408" i="1"/>
  <c r="N408" i="1" s="1"/>
  <c r="I408" i="1"/>
  <c r="J408" i="1" s="1"/>
  <c r="M407" i="1"/>
  <c r="N407" i="1" s="1"/>
  <c r="I407" i="1"/>
  <c r="J407" i="1" s="1"/>
  <c r="M406" i="1"/>
  <c r="N406" i="1" s="1"/>
  <c r="I406" i="1"/>
  <c r="J406" i="1" s="1"/>
  <c r="M405" i="1"/>
  <c r="N405" i="1" s="1"/>
  <c r="I405" i="1"/>
  <c r="J405" i="1" s="1"/>
  <c r="M404" i="1"/>
  <c r="N404" i="1" s="1"/>
  <c r="I404" i="1"/>
  <c r="J404" i="1" s="1"/>
  <c r="M403" i="1"/>
  <c r="N403" i="1" s="1"/>
  <c r="I403" i="1"/>
  <c r="J403" i="1" s="1"/>
  <c r="M402" i="1"/>
  <c r="N402" i="1" s="1"/>
  <c r="I402" i="1"/>
  <c r="J402" i="1" s="1"/>
  <c r="M401" i="1"/>
  <c r="N401" i="1" s="1"/>
  <c r="I401" i="1"/>
  <c r="J401" i="1" s="1"/>
  <c r="M400" i="1"/>
  <c r="N400" i="1" s="1"/>
  <c r="I400" i="1"/>
  <c r="J400" i="1" s="1"/>
  <c r="M399" i="1"/>
  <c r="N399" i="1" s="1"/>
  <c r="I399" i="1"/>
  <c r="J399" i="1" s="1"/>
  <c r="M398" i="1"/>
  <c r="N398" i="1" s="1"/>
  <c r="I398" i="1"/>
  <c r="J398" i="1" s="1"/>
  <c r="M397" i="1"/>
  <c r="N397" i="1" s="1"/>
  <c r="I397" i="1"/>
  <c r="J397" i="1" s="1"/>
  <c r="M396" i="1"/>
  <c r="N396" i="1" s="1"/>
  <c r="I396" i="1"/>
  <c r="J396" i="1" s="1"/>
  <c r="M395" i="1"/>
  <c r="N395" i="1" s="1"/>
  <c r="I395" i="1"/>
  <c r="J395" i="1" s="1"/>
  <c r="M394" i="1"/>
  <c r="N394" i="1" s="1"/>
  <c r="J394" i="1"/>
  <c r="I394" i="1"/>
  <c r="N393" i="1"/>
  <c r="M393" i="1"/>
  <c r="I393" i="1"/>
  <c r="J393" i="1" s="1"/>
  <c r="M392" i="1"/>
  <c r="N392" i="1" s="1"/>
  <c r="J392" i="1"/>
  <c r="I392" i="1"/>
  <c r="M391" i="1"/>
  <c r="N391" i="1" s="1"/>
  <c r="I391" i="1"/>
  <c r="J391" i="1" s="1"/>
  <c r="M390" i="1"/>
  <c r="N390" i="1" s="1"/>
  <c r="I390" i="1"/>
  <c r="J390" i="1" s="1"/>
  <c r="M389" i="1"/>
  <c r="N389" i="1" s="1"/>
  <c r="I389" i="1"/>
  <c r="J389" i="1" s="1"/>
  <c r="M388" i="1"/>
  <c r="N388" i="1" s="1"/>
  <c r="I388" i="1"/>
  <c r="J388" i="1" s="1"/>
  <c r="M387" i="1"/>
  <c r="N387" i="1" s="1"/>
  <c r="I387" i="1"/>
  <c r="J387" i="1" s="1"/>
  <c r="M386" i="1"/>
  <c r="N386" i="1" s="1"/>
  <c r="I386" i="1"/>
  <c r="J386" i="1" s="1"/>
  <c r="M385" i="1"/>
  <c r="N385" i="1" s="1"/>
  <c r="J385" i="1"/>
  <c r="I385" i="1"/>
  <c r="M384" i="1"/>
  <c r="N384" i="1" s="1"/>
  <c r="I384" i="1"/>
  <c r="J384" i="1" s="1"/>
  <c r="M383" i="1"/>
  <c r="N383" i="1" s="1"/>
  <c r="J383" i="1"/>
  <c r="I383" i="1"/>
  <c r="M382" i="1"/>
  <c r="N382" i="1" s="1"/>
  <c r="I382" i="1"/>
  <c r="J382" i="1" s="1"/>
  <c r="M381" i="1"/>
  <c r="N381" i="1" s="1"/>
  <c r="I381" i="1"/>
  <c r="J381" i="1" s="1"/>
  <c r="M380" i="1"/>
  <c r="N380" i="1" s="1"/>
  <c r="I380" i="1"/>
  <c r="J380" i="1" s="1"/>
  <c r="M379" i="1"/>
  <c r="N379" i="1" s="1"/>
  <c r="I379" i="1"/>
  <c r="J379" i="1" s="1"/>
  <c r="M378" i="1"/>
  <c r="N378" i="1" s="1"/>
  <c r="I378" i="1"/>
  <c r="J378" i="1" s="1"/>
  <c r="M377" i="1"/>
  <c r="N377" i="1" s="1"/>
  <c r="I377" i="1"/>
  <c r="J377" i="1" s="1"/>
  <c r="M376" i="1"/>
  <c r="N376" i="1" s="1"/>
  <c r="I376" i="1"/>
  <c r="J376" i="1" s="1"/>
  <c r="M375" i="1"/>
  <c r="N375" i="1" s="1"/>
  <c r="I375" i="1"/>
  <c r="J375" i="1" s="1"/>
  <c r="M374" i="1"/>
  <c r="N374" i="1" s="1"/>
  <c r="I374" i="1"/>
  <c r="J374" i="1" s="1"/>
  <c r="M373" i="1"/>
  <c r="N373" i="1" s="1"/>
  <c r="I373" i="1"/>
  <c r="J373" i="1" s="1"/>
  <c r="M372" i="1"/>
  <c r="N372" i="1" s="1"/>
  <c r="I372" i="1"/>
  <c r="J372" i="1" s="1"/>
  <c r="M371" i="1"/>
  <c r="N371" i="1" s="1"/>
  <c r="I371" i="1"/>
  <c r="J371" i="1" s="1"/>
  <c r="M370" i="1"/>
  <c r="N370" i="1" s="1"/>
  <c r="I370" i="1"/>
  <c r="J370" i="1" s="1"/>
  <c r="M369" i="1"/>
  <c r="N369" i="1" s="1"/>
  <c r="I369" i="1"/>
  <c r="J369" i="1" s="1"/>
  <c r="M368" i="1"/>
  <c r="N368" i="1" s="1"/>
  <c r="I368" i="1"/>
  <c r="J368" i="1" s="1"/>
  <c r="M367" i="1"/>
  <c r="N367" i="1" s="1"/>
  <c r="I367" i="1"/>
  <c r="J367" i="1" s="1"/>
  <c r="N366" i="1"/>
  <c r="M366" i="1"/>
  <c r="I366" i="1"/>
  <c r="J366" i="1" s="1"/>
  <c r="M365" i="1"/>
  <c r="N365" i="1" s="1"/>
  <c r="I365" i="1"/>
  <c r="J365" i="1" s="1"/>
  <c r="M364" i="1"/>
  <c r="N364" i="1" s="1"/>
  <c r="I364" i="1"/>
  <c r="J364" i="1" s="1"/>
  <c r="M363" i="1"/>
  <c r="N363" i="1" s="1"/>
  <c r="I363" i="1"/>
  <c r="J363" i="1" s="1"/>
  <c r="M362" i="1"/>
  <c r="N362" i="1" s="1"/>
  <c r="I362" i="1"/>
  <c r="J362" i="1" s="1"/>
  <c r="M361" i="1"/>
  <c r="N361" i="1" s="1"/>
  <c r="I361" i="1"/>
  <c r="J361" i="1" s="1"/>
  <c r="M360" i="1"/>
  <c r="N360" i="1" s="1"/>
  <c r="I360" i="1"/>
  <c r="J360" i="1" s="1"/>
  <c r="M359" i="1"/>
  <c r="N359" i="1" s="1"/>
  <c r="I359" i="1"/>
  <c r="J359" i="1" s="1"/>
  <c r="M358" i="1"/>
  <c r="N358" i="1" s="1"/>
  <c r="J358" i="1"/>
  <c r="I358" i="1"/>
  <c r="M357" i="1"/>
  <c r="N357" i="1" s="1"/>
  <c r="I357" i="1"/>
  <c r="J357" i="1" s="1"/>
  <c r="N356" i="1"/>
  <c r="M356" i="1"/>
  <c r="I356" i="1"/>
  <c r="J356" i="1" s="1"/>
  <c r="M355" i="1"/>
  <c r="N355" i="1" s="1"/>
  <c r="I355" i="1"/>
  <c r="J355" i="1" s="1"/>
  <c r="M354" i="1"/>
  <c r="N354" i="1" s="1"/>
  <c r="I354" i="1"/>
  <c r="J354" i="1" s="1"/>
  <c r="M353" i="1"/>
  <c r="N353" i="1" s="1"/>
  <c r="I353" i="1"/>
  <c r="J353" i="1" s="1"/>
  <c r="M352" i="1"/>
  <c r="N352" i="1" s="1"/>
  <c r="I352" i="1"/>
  <c r="J352" i="1" s="1"/>
  <c r="M351" i="1"/>
  <c r="N351" i="1" s="1"/>
  <c r="I351" i="1"/>
  <c r="J351" i="1" s="1"/>
  <c r="N350" i="1"/>
  <c r="M350" i="1"/>
  <c r="I350" i="1"/>
  <c r="J350" i="1" s="1"/>
  <c r="M349" i="1"/>
  <c r="N349" i="1" s="1"/>
  <c r="J349" i="1"/>
  <c r="I349" i="1"/>
  <c r="M348" i="1"/>
  <c r="N348" i="1" s="1"/>
  <c r="I348" i="1"/>
  <c r="J348" i="1" s="1"/>
  <c r="M347" i="1"/>
  <c r="N347" i="1" s="1"/>
  <c r="I347" i="1"/>
  <c r="J347" i="1" s="1"/>
  <c r="M346" i="1"/>
  <c r="N346" i="1" s="1"/>
  <c r="J346" i="1"/>
  <c r="I346" i="1"/>
  <c r="M345" i="1"/>
  <c r="N345" i="1" s="1"/>
  <c r="I345" i="1"/>
  <c r="J345" i="1" s="1"/>
  <c r="M344" i="1"/>
  <c r="N344" i="1" s="1"/>
  <c r="I344" i="1"/>
  <c r="J344" i="1" s="1"/>
  <c r="M343" i="1"/>
  <c r="N343" i="1" s="1"/>
  <c r="I343" i="1"/>
  <c r="J343" i="1" s="1"/>
  <c r="M342" i="1"/>
  <c r="N342" i="1" s="1"/>
  <c r="I342" i="1"/>
  <c r="J342" i="1" s="1"/>
  <c r="N341" i="1"/>
  <c r="M341" i="1"/>
  <c r="I341" i="1"/>
  <c r="J341" i="1" s="1"/>
  <c r="M340" i="1"/>
  <c r="N340" i="1" s="1"/>
  <c r="J340" i="1"/>
  <c r="I340" i="1"/>
  <c r="M339" i="1"/>
  <c r="N339" i="1" s="1"/>
  <c r="I339" i="1"/>
  <c r="J339" i="1" s="1"/>
  <c r="M338" i="1"/>
  <c r="N338" i="1" s="1"/>
  <c r="I338" i="1"/>
  <c r="J338" i="1" s="1"/>
  <c r="M337" i="1"/>
  <c r="N337" i="1" s="1"/>
  <c r="I337" i="1"/>
  <c r="J337" i="1" s="1"/>
  <c r="M336" i="1"/>
  <c r="N336" i="1" s="1"/>
  <c r="I336" i="1"/>
  <c r="J336" i="1" s="1"/>
  <c r="M335" i="1"/>
  <c r="N335" i="1" s="1"/>
  <c r="I335" i="1"/>
  <c r="J335" i="1" s="1"/>
  <c r="M334" i="1"/>
  <c r="N334" i="1" s="1"/>
  <c r="I334" i="1"/>
  <c r="J334" i="1" s="1"/>
  <c r="M333" i="1"/>
  <c r="N333" i="1" s="1"/>
  <c r="I333" i="1"/>
  <c r="J333" i="1" s="1"/>
  <c r="M332" i="1"/>
  <c r="N332" i="1" s="1"/>
  <c r="I332" i="1"/>
  <c r="J332" i="1" s="1"/>
  <c r="M331" i="1"/>
  <c r="N331" i="1" s="1"/>
  <c r="J331" i="1"/>
  <c r="I331" i="1"/>
  <c r="M330" i="1"/>
  <c r="N330" i="1" s="1"/>
  <c r="I330" i="1"/>
  <c r="J330" i="1" s="1"/>
  <c r="N329" i="1"/>
  <c r="M329" i="1"/>
  <c r="I329" i="1"/>
  <c r="J329" i="1" s="1"/>
  <c r="M328" i="1"/>
  <c r="N328" i="1" s="1"/>
  <c r="I328" i="1"/>
  <c r="J328" i="1" s="1"/>
  <c r="M327" i="1"/>
  <c r="N327" i="1" s="1"/>
  <c r="I327" i="1"/>
  <c r="J327" i="1" s="1"/>
  <c r="M326" i="1"/>
  <c r="N326" i="1" s="1"/>
  <c r="I326" i="1"/>
  <c r="J326" i="1" s="1"/>
  <c r="M325" i="1"/>
  <c r="N325" i="1" s="1"/>
  <c r="I325" i="1"/>
  <c r="J325" i="1" s="1"/>
  <c r="M324" i="1"/>
  <c r="N324" i="1" s="1"/>
  <c r="I324" i="1"/>
  <c r="J324" i="1" s="1"/>
  <c r="N323" i="1"/>
  <c r="M323" i="1"/>
  <c r="I323" i="1"/>
  <c r="J323" i="1" s="1"/>
  <c r="M322" i="1"/>
  <c r="N322" i="1" s="1"/>
  <c r="J322" i="1"/>
  <c r="I322" i="1"/>
  <c r="M321" i="1"/>
  <c r="N321" i="1" s="1"/>
  <c r="I321" i="1"/>
  <c r="J321" i="1" s="1"/>
  <c r="M320" i="1"/>
  <c r="N320" i="1" s="1"/>
  <c r="I320" i="1"/>
  <c r="J320" i="1" s="1"/>
  <c r="M319" i="1"/>
  <c r="N319" i="1" s="1"/>
  <c r="J319" i="1"/>
  <c r="I319" i="1"/>
  <c r="M318" i="1"/>
  <c r="N318" i="1" s="1"/>
  <c r="I318" i="1"/>
  <c r="J318" i="1" s="1"/>
  <c r="M317" i="1"/>
  <c r="N317" i="1" s="1"/>
  <c r="I317" i="1"/>
  <c r="J317" i="1" s="1"/>
  <c r="M316" i="1"/>
  <c r="N316" i="1" s="1"/>
  <c r="I316" i="1"/>
  <c r="J316" i="1" s="1"/>
  <c r="M315" i="1"/>
  <c r="N315" i="1" s="1"/>
  <c r="I315" i="1"/>
  <c r="J315" i="1" s="1"/>
  <c r="N314" i="1"/>
  <c r="M314" i="1"/>
  <c r="I314" i="1"/>
  <c r="J314" i="1" s="1"/>
  <c r="M313" i="1"/>
  <c r="N313" i="1" s="1"/>
  <c r="J313" i="1"/>
  <c r="I313" i="1"/>
  <c r="M312" i="1"/>
  <c r="N312" i="1" s="1"/>
  <c r="I312" i="1"/>
  <c r="J312" i="1" s="1"/>
  <c r="M311" i="1"/>
  <c r="N311" i="1" s="1"/>
  <c r="I311" i="1"/>
  <c r="J311" i="1" s="1"/>
  <c r="M310" i="1"/>
  <c r="N310" i="1" s="1"/>
  <c r="I310" i="1"/>
  <c r="J310" i="1" s="1"/>
  <c r="M309" i="1"/>
  <c r="N309" i="1" s="1"/>
  <c r="I309" i="1"/>
  <c r="J309" i="1" s="1"/>
  <c r="M308" i="1"/>
  <c r="N308" i="1" s="1"/>
  <c r="I308" i="1"/>
  <c r="J308" i="1" s="1"/>
  <c r="M307" i="1"/>
  <c r="N307" i="1" s="1"/>
  <c r="I307" i="1"/>
  <c r="J307" i="1" s="1"/>
  <c r="M306" i="1"/>
  <c r="N306" i="1" s="1"/>
  <c r="I306" i="1"/>
  <c r="J306" i="1" s="1"/>
  <c r="M305" i="1"/>
  <c r="N305" i="1" s="1"/>
  <c r="I305" i="1"/>
  <c r="J305" i="1" s="1"/>
  <c r="M304" i="1"/>
  <c r="N304" i="1" s="1"/>
  <c r="I304" i="1"/>
  <c r="J304" i="1" s="1"/>
  <c r="M303" i="1"/>
  <c r="N303" i="1" s="1"/>
  <c r="I303" i="1"/>
  <c r="J303" i="1" s="1"/>
  <c r="M302" i="1"/>
  <c r="N302" i="1" s="1"/>
  <c r="I302" i="1"/>
  <c r="J302" i="1" s="1"/>
  <c r="M301" i="1"/>
  <c r="N301" i="1" s="1"/>
  <c r="I301" i="1"/>
  <c r="J301" i="1" s="1"/>
  <c r="N300" i="1"/>
  <c r="M300" i="1"/>
  <c r="I300" i="1"/>
  <c r="J300" i="1" s="1"/>
  <c r="M299" i="1"/>
  <c r="N299" i="1" s="1"/>
  <c r="I299" i="1"/>
  <c r="J299" i="1" s="1"/>
  <c r="M298" i="1"/>
  <c r="N298" i="1" s="1"/>
  <c r="J298" i="1"/>
  <c r="I298" i="1"/>
  <c r="M297" i="1"/>
  <c r="N297" i="1" s="1"/>
  <c r="I297" i="1"/>
  <c r="J297" i="1" s="1"/>
  <c r="N296" i="1"/>
  <c r="M296" i="1"/>
  <c r="I296" i="1"/>
  <c r="J296" i="1" s="1"/>
  <c r="M295" i="1"/>
  <c r="N295" i="1" s="1"/>
  <c r="I295" i="1"/>
  <c r="J295" i="1" s="1"/>
  <c r="M294" i="1"/>
  <c r="N294" i="1" s="1"/>
  <c r="I294" i="1"/>
  <c r="J294" i="1" s="1"/>
  <c r="M293" i="1"/>
  <c r="N293" i="1" s="1"/>
  <c r="I293" i="1"/>
  <c r="J293" i="1" s="1"/>
  <c r="M292" i="1"/>
  <c r="N292" i="1" s="1"/>
  <c r="I292" i="1"/>
  <c r="J292" i="1" s="1"/>
  <c r="M291" i="1"/>
  <c r="N291" i="1" s="1"/>
  <c r="I291" i="1"/>
  <c r="J291" i="1" s="1"/>
  <c r="M290" i="1"/>
  <c r="N290" i="1" s="1"/>
  <c r="I290" i="1"/>
  <c r="J290" i="1" s="1"/>
  <c r="M289" i="1"/>
  <c r="N289" i="1" s="1"/>
  <c r="I289" i="1"/>
  <c r="J289" i="1" s="1"/>
  <c r="M288" i="1"/>
  <c r="N288" i="1" s="1"/>
  <c r="I288" i="1"/>
  <c r="J288" i="1" s="1"/>
  <c r="M287" i="1"/>
  <c r="N287" i="1" s="1"/>
  <c r="I287" i="1"/>
  <c r="J287" i="1" s="1"/>
  <c r="M286" i="1"/>
  <c r="N286" i="1" s="1"/>
  <c r="I286" i="1"/>
  <c r="J286" i="1" s="1"/>
  <c r="M285" i="1"/>
  <c r="N285" i="1" s="1"/>
  <c r="I285" i="1"/>
  <c r="J285" i="1" s="1"/>
  <c r="M284" i="1"/>
  <c r="N284" i="1" s="1"/>
  <c r="I284" i="1"/>
  <c r="J284" i="1" s="1"/>
  <c r="M283" i="1"/>
  <c r="N283" i="1" s="1"/>
  <c r="I283" i="1"/>
  <c r="J283" i="1" s="1"/>
  <c r="M282" i="1"/>
  <c r="N282" i="1" s="1"/>
  <c r="I282" i="1"/>
  <c r="J282" i="1" s="1"/>
  <c r="N281" i="1"/>
  <c r="M281" i="1"/>
  <c r="I281" i="1"/>
  <c r="J281" i="1" s="1"/>
  <c r="M280" i="1"/>
  <c r="N280" i="1" s="1"/>
  <c r="I280" i="1"/>
  <c r="J280" i="1" s="1"/>
  <c r="M279" i="1"/>
  <c r="N279" i="1" s="1"/>
  <c r="I279" i="1"/>
  <c r="J279" i="1" s="1"/>
  <c r="M278" i="1"/>
  <c r="N278" i="1" s="1"/>
  <c r="I278" i="1"/>
  <c r="J278" i="1" s="1"/>
  <c r="M277" i="1"/>
  <c r="N277" i="1" s="1"/>
  <c r="I277" i="1"/>
  <c r="J277" i="1" s="1"/>
  <c r="M276" i="1"/>
  <c r="N276" i="1" s="1"/>
  <c r="I276" i="1"/>
  <c r="J276" i="1" s="1"/>
  <c r="M275" i="1"/>
  <c r="N275" i="1" s="1"/>
  <c r="I275" i="1"/>
  <c r="J275" i="1" s="1"/>
  <c r="M274" i="1"/>
  <c r="N274" i="1" s="1"/>
  <c r="I274" i="1"/>
  <c r="J274" i="1" s="1"/>
  <c r="M273" i="1"/>
  <c r="N273" i="1" s="1"/>
  <c r="I273" i="1"/>
  <c r="J273" i="1" s="1"/>
  <c r="M272" i="1"/>
  <c r="N272" i="1" s="1"/>
  <c r="I272" i="1"/>
  <c r="J272" i="1" s="1"/>
  <c r="M271" i="1"/>
  <c r="N271" i="1" s="1"/>
  <c r="I271" i="1"/>
  <c r="J271" i="1" s="1"/>
  <c r="M270" i="1"/>
  <c r="N270" i="1" s="1"/>
  <c r="I270" i="1"/>
  <c r="J270" i="1" s="1"/>
  <c r="N269" i="1"/>
  <c r="M269" i="1"/>
  <c r="I269" i="1"/>
  <c r="J269" i="1" s="1"/>
  <c r="M268" i="1"/>
  <c r="N268" i="1" s="1"/>
  <c r="J268" i="1"/>
  <c r="I268" i="1"/>
  <c r="M267" i="1"/>
  <c r="N267" i="1" s="1"/>
  <c r="I267" i="1"/>
  <c r="J267" i="1" s="1"/>
  <c r="M266" i="1"/>
  <c r="N266" i="1" s="1"/>
  <c r="I266" i="1"/>
  <c r="J266" i="1" s="1"/>
  <c r="M265" i="1"/>
  <c r="N265" i="1" s="1"/>
  <c r="J265" i="1"/>
  <c r="I265" i="1"/>
  <c r="M264" i="1"/>
  <c r="N264" i="1" s="1"/>
  <c r="I264" i="1"/>
  <c r="J264" i="1" s="1"/>
  <c r="M263" i="1"/>
  <c r="N263" i="1" s="1"/>
  <c r="I263" i="1"/>
  <c r="J263" i="1" s="1"/>
  <c r="M262" i="1"/>
  <c r="N262" i="1" s="1"/>
  <c r="I262" i="1"/>
  <c r="J262" i="1" s="1"/>
  <c r="M261" i="1"/>
  <c r="N261" i="1" s="1"/>
  <c r="I261" i="1"/>
  <c r="J261" i="1" s="1"/>
  <c r="N260" i="1"/>
  <c r="M260" i="1"/>
  <c r="I260" i="1"/>
  <c r="J260" i="1" s="1"/>
  <c r="M259" i="1"/>
  <c r="N259" i="1" s="1"/>
  <c r="J259" i="1"/>
  <c r="I259" i="1"/>
  <c r="M258" i="1"/>
  <c r="N258" i="1" s="1"/>
  <c r="I258" i="1"/>
  <c r="J258" i="1" s="1"/>
  <c r="M257" i="1"/>
  <c r="N257" i="1" s="1"/>
  <c r="I257" i="1"/>
  <c r="J257" i="1" s="1"/>
  <c r="M256" i="1"/>
  <c r="N256" i="1" s="1"/>
  <c r="I256" i="1"/>
  <c r="J256" i="1" s="1"/>
  <c r="M255" i="1"/>
  <c r="N255" i="1" s="1"/>
  <c r="I255" i="1"/>
  <c r="J255" i="1" s="1"/>
  <c r="M254" i="1"/>
  <c r="N254" i="1" s="1"/>
  <c r="I254" i="1"/>
  <c r="J254" i="1" s="1"/>
  <c r="M253" i="1"/>
  <c r="N253" i="1" s="1"/>
  <c r="I253" i="1"/>
  <c r="J253" i="1" s="1"/>
  <c r="M252" i="1"/>
  <c r="N252" i="1" s="1"/>
  <c r="I252" i="1"/>
  <c r="J252" i="1" s="1"/>
  <c r="M251" i="1"/>
  <c r="N251" i="1" s="1"/>
  <c r="I251" i="1"/>
  <c r="J251" i="1" s="1"/>
  <c r="M250" i="1"/>
  <c r="N250" i="1" s="1"/>
  <c r="I250" i="1"/>
  <c r="J250" i="1" s="1"/>
  <c r="M249" i="1"/>
  <c r="N249" i="1" s="1"/>
  <c r="I249" i="1"/>
  <c r="J249" i="1" s="1"/>
  <c r="M248" i="1"/>
  <c r="N248" i="1" s="1"/>
  <c r="I248" i="1"/>
  <c r="J248" i="1" s="1"/>
  <c r="M247" i="1"/>
  <c r="N247" i="1" s="1"/>
  <c r="I247" i="1"/>
  <c r="J247" i="1" s="1"/>
  <c r="N246" i="1"/>
  <c r="M246" i="1"/>
  <c r="I246" i="1"/>
  <c r="J246" i="1" s="1"/>
  <c r="M245" i="1"/>
  <c r="N245" i="1" s="1"/>
  <c r="I245" i="1"/>
  <c r="J245" i="1" s="1"/>
  <c r="M244" i="1"/>
  <c r="N244" i="1" s="1"/>
  <c r="I244" i="1"/>
  <c r="J244" i="1" s="1"/>
  <c r="M243" i="1"/>
  <c r="N243" i="1" s="1"/>
  <c r="J243" i="1"/>
  <c r="I243" i="1"/>
  <c r="M242" i="1"/>
  <c r="N242" i="1" s="1"/>
  <c r="I242" i="1"/>
  <c r="J242" i="1" s="1"/>
  <c r="M241" i="1"/>
  <c r="N241" i="1" s="1"/>
  <c r="I241" i="1"/>
  <c r="J241" i="1" s="1"/>
  <c r="M240" i="1"/>
  <c r="N240" i="1" s="1"/>
  <c r="I240" i="1"/>
  <c r="J240" i="1" s="1"/>
  <c r="M239" i="1"/>
  <c r="N239" i="1" s="1"/>
  <c r="I239" i="1"/>
  <c r="J239" i="1" s="1"/>
  <c r="M238" i="1"/>
  <c r="N238" i="1" s="1"/>
  <c r="I238" i="1"/>
  <c r="J238" i="1" s="1"/>
  <c r="M237" i="1"/>
  <c r="N237" i="1" s="1"/>
  <c r="I237" i="1"/>
  <c r="J237" i="1" s="1"/>
  <c r="M236" i="1"/>
  <c r="N236" i="1" s="1"/>
  <c r="I236" i="1"/>
  <c r="J236" i="1" s="1"/>
  <c r="M235" i="1"/>
  <c r="N235" i="1" s="1"/>
  <c r="I235" i="1"/>
  <c r="J235" i="1" s="1"/>
  <c r="M234" i="1"/>
  <c r="N234" i="1" s="1"/>
  <c r="I234" i="1"/>
  <c r="J234" i="1" s="1"/>
  <c r="M233" i="1"/>
  <c r="N233" i="1" s="1"/>
  <c r="J233" i="1"/>
  <c r="I233" i="1"/>
  <c r="M232" i="1"/>
  <c r="N232" i="1" s="1"/>
  <c r="I232" i="1"/>
  <c r="J232" i="1" s="1"/>
  <c r="M231" i="1"/>
  <c r="N231" i="1" s="1"/>
  <c r="I231" i="1"/>
  <c r="J231" i="1" s="1"/>
  <c r="M230" i="1"/>
  <c r="N230" i="1" s="1"/>
  <c r="I230" i="1"/>
  <c r="J230" i="1" s="1"/>
  <c r="M229" i="1"/>
  <c r="N229" i="1" s="1"/>
  <c r="I229" i="1"/>
  <c r="J229" i="1" s="1"/>
  <c r="M228" i="1"/>
  <c r="N228" i="1" s="1"/>
  <c r="I228" i="1"/>
  <c r="J228" i="1" s="1"/>
  <c r="M227" i="1"/>
  <c r="N227" i="1" s="1"/>
  <c r="I227" i="1"/>
  <c r="J227" i="1" s="1"/>
  <c r="M226" i="1"/>
  <c r="N226" i="1" s="1"/>
  <c r="I226" i="1"/>
  <c r="J226" i="1" s="1"/>
  <c r="M225" i="1"/>
  <c r="N225" i="1" s="1"/>
  <c r="J225" i="1"/>
  <c r="I225" i="1"/>
  <c r="M224" i="1"/>
  <c r="N224" i="1" s="1"/>
  <c r="I224" i="1"/>
  <c r="J224" i="1" s="1"/>
  <c r="M223" i="1"/>
  <c r="N223" i="1" s="1"/>
  <c r="I223" i="1"/>
  <c r="J223" i="1" s="1"/>
  <c r="M222" i="1"/>
  <c r="N222" i="1" s="1"/>
  <c r="I222" i="1"/>
  <c r="J222" i="1" s="1"/>
  <c r="M221" i="1"/>
  <c r="N221" i="1" s="1"/>
  <c r="I221" i="1"/>
  <c r="J221" i="1" s="1"/>
  <c r="M220" i="1"/>
  <c r="N220" i="1" s="1"/>
  <c r="I220" i="1"/>
  <c r="J220" i="1" s="1"/>
  <c r="N219" i="1"/>
  <c r="M219" i="1"/>
  <c r="I219" i="1"/>
  <c r="J219" i="1" s="1"/>
  <c r="M218" i="1"/>
  <c r="N218" i="1" s="1"/>
  <c r="I218" i="1"/>
  <c r="J218" i="1" s="1"/>
  <c r="M217" i="1"/>
  <c r="N217" i="1" s="1"/>
  <c r="I217" i="1"/>
  <c r="J217" i="1" s="1"/>
  <c r="M216" i="1"/>
  <c r="N216" i="1" s="1"/>
  <c r="I216" i="1"/>
  <c r="J216" i="1" s="1"/>
  <c r="M215" i="1"/>
  <c r="N215" i="1" s="1"/>
  <c r="I215" i="1"/>
  <c r="J215" i="1" s="1"/>
  <c r="M214" i="1"/>
  <c r="N214" i="1" s="1"/>
  <c r="I214" i="1"/>
  <c r="J214" i="1" s="1"/>
  <c r="M213" i="1"/>
  <c r="N213" i="1" s="1"/>
  <c r="I213" i="1"/>
  <c r="J213" i="1" s="1"/>
  <c r="M212" i="1"/>
  <c r="N212" i="1" s="1"/>
  <c r="I212" i="1"/>
  <c r="J212" i="1" s="1"/>
  <c r="M211" i="1"/>
  <c r="N211" i="1" s="1"/>
  <c r="I211" i="1"/>
  <c r="J211" i="1" s="1"/>
  <c r="M210" i="1"/>
  <c r="N210" i="1" s="1"/>
  <c r="I210" i="1"/>
  <c r="J210" i="1" s="1"/>
  <c r="M209" i="1"/>
  <c r="N209" i="1" s="1"/>
  <c r="I209" i="1"/>
  <c r="J209" i="1" s="1"/>
  <c r="M208" i="1"/>
  <c r="N208" i="1" s="1"/>
  <c r="I208" i="1"/>
  <c r="J208" i="1" s="1"/>
  <c r="M207" i="1"/>
  <c r="N207" i="1" s="1"/>
  <c r="I207" i="1"/>
  <c r="J207" i="1" s="1"/>
  <c r="M206" i="1"/>
  <c r="N206" i="1" s="1"/>
  <c r="I206" i="1"/>
  <c r="J206" i="1" s="1"/>
  <c r="N205" i="1"/>
  <c r="M205" i="1"/>
  <c r="I205" i="1"/>
  <c r="J205" i="1" s="1"/>
  <c r="M204" i="1"/>
  <c r="N204" i="1" s="1"/>
  <c r="I204" i="1"/>
  <c r="J204" i="1" s="1"/>
  <c r="M203" i="1"/>
  <c r="N203" i="1" s="1"/>
  <c r="I203" i="1"/>
  <c r="J203" i="1" s="1"/>
  <c r="M202" i="1"/>
  <c r="N202" i="1" s="1"/>
  <c r="I202" i="1"/>
  <c r="J202" i="1" s="1"/>
  <c r="M201" i="1"/>
  <c r="N201" i="1" s="1"/>
  <c r="I201" i="1"/>
  <c r="J201" i="1" s="1"/>
  <c r="M200" i="1"/>
  <c r="N200" i="1" s="1"/>
  <c r="I200" i="1"/>
  <c r="J200" i="1" s="1"/>
  <c r="M199" i="1"/>
  <c r="N199" i="1" s="1"/>
  <c r="I199" i="1"/>
  <c r="J199" i="1" s="1"/>
  <c r="M198" i="1"/>
  <c r="N198" i="1" s="1"/>
  <c r="I198" i="1"/>
  <c r="J198" i="1" s="1"/>
  <c r="M197" i="1"/>
  <c r="N197" i="1" s="1"/>
  <c r="I197" i="1"/>
  <c r="J197" i="1" s="1"/>
  <c r="M196" i="1"/>
  <c r="N196" i="1" s="1"/>
  <c r="I196" i="1"/>
  <c r="J196" i="1" s="1"/>
  <c r="M195" i="1"/>
  <c r="N195" i="1" s="1"/>
  <c r="I195" i="1"/>
  <c r="J195" i="1" s="1"/>
  <c r="M194" i="1"/>
  <c r="N194" i="1" s="1"/>
  <c r="I194" i="1"/>
  <c r="J194" i="1" s="1"/>
  <c r="M193" i="1"/>
  <c r="N193" i="1" s="1"/>
  <c r="I193" i="1"/>
  <c r="J193" i="1" s="1"/>
  <c r="N192" i="1"/>
  <c r="M192" i="1"/>
  <c r="I192" i="1"/>
  <c r="J192" i="1" s="1"/>
  <c r="M191" i="1"/>
  <c r="N191" i="1" s="1"/>
  <c r="I191" i="1"/>
  <c r="J191" i="1" s="1"/>
  <c r="M190" i="1"/>
  <c r="N190" i="1" s="1"/>
  <c r="I190" i="1"/>
  <c r="J190" i="1" s="1"/>
  <c r="M189" i="1"/>
  <c r="N189" i="1" s="1"/>
  <c r="J189" i="1"/>
  <c r="I189" i="1"/>
  <c r="M188" i="1"/>
  <c r="N188" i="1" s="1"/>
  <c r="I188" i="1"/>
  <c r="J188" i="1" s="1"/>
  <c r="M187" i="1"/>
  <c r="N187" i="1" s="1"/>
  <c r="I187" i="1"/>
  <c r="J187" i="1" s="1"/>
  <c r="M186" i="1"/>
  <c r="N186" i="1" s="1"/>
  <c r="I186" i="1"/>
  <c r="J186" i="1" s="1"/>
  <c r="M185" i="1"/>
  <c r="N185" i="1" s="1"/>
  <c r="I185" i="1"/>
  <c r="J185" i="1" s="1"/>
  <c r="M184" i="1"/>
  <c r="N184" i="1" s="1"/>
  <c r="I184" i="1"/>
  <c r="J184" i="1" s="1"/>
  <c r="M183" i="1"/>
  <c r="N183" i="1" s="1"/>
  <c r="I183" i="1"/>
  <c r="J183" i="1" s="1"/>
  <c r="M182" i="1"/>
  <c r="N182" i="1" s="1"/>
  <c r="I182" i="1"/>
  <c r="J182" i="1" s="1"/>
  <c r="M181" i="1"/>
  <c r="N181" i="1" s="1"/>
  <c r="I181" i="1"/>
  <c r="J181" i="1" s="1"/>
  <c r="M180" i="1"/>
  <c r="N180" i="1" s="1"/>
  <c r="I180" i="1"/>
  <c r="J180" i="1" s="1"/>
  <c r="M179" i="1"/>
  <c r="N179" i="1" s="1"/>
  <c r="J179" i="1"/>
  <c r="I179" i="1"/>
  <c r="M178" i="1"/>
  <c r="N178" i="1" s="1"/>
  <c r="I178" i="1"/>
  <c r="J178" i="1" s="1"/>
  <c r="M177" i="1"/>
  <c r="N177" i="1" s="1"/>
  <c r="I177" i="1"/>
  <c r="J177" i="1" s="1"/>
  <c r="M176" i="1"/>
  <c r="N176" i="1" s="1"/>
  <c r="I176" i="1"/>
  <c r="J176" i="1" s="1"/>
  <c r="M175" i="1"/>
  <c r="N175" i="1" s="1"/>
  <c r="I175" i="1"/>
  <c r="J175" i="1" s="1"/>
  <c r="M174" i="1"/>
  <c r="N174" i="1" s="1"/>
  <c r="I174" i="1"/>
  <c r="J174" i="1" s="1"/>
  <c r="M173" i="1"/>
  <c r="N173" i="1" s="1"/>
  <c r="I173" i="1"/>
  <c r="J173" i="1" s="1"/>
  <c r="M172" i="1"/>
  <c r="N172" i="1" s="1"/>
  <c r="I172" i="1"/>
  <c r="J172" i="1" s="1"/>
  <c r="M171" i="1"/>
  <c r="N171" i="1" s="1"/>
  <c r="J171" i="1"/>
  <c r="I171" i="1"/>
  <c r="M170" i="1"/>
  <c r="N170" i="1" s="1"/>
  <c r="I170" i="1"/>
  <c r="J170" i="1" s="1"/>
  <c r="M169" i="1"/>
  <c r="N169" i="1" s="1"/>
  <c r="I169" i="1"/>
  <c r="J169" i="1" s="1"/>
  <c r="M168" i="1"/>
  <c r="N168" i="1" s="1"/>
  <c r="I168" i="1"/>
  <c r="J168" i="1" s="1"/>
  <c r="M167" i="1"/>
  <c r="N167" i="1" s="1"/>
  <c r="I167" i="1"/>
  <c r="J167" i="1" s="1"/>
  <c r="M166" i="1"/>
  <c r="N166" i="1" s="1"/>
  <c r="I166" i="1"/>
  <c r="J166" i="1" s="1"/>
  <c r="N165" i="1"/>
  <c r="M165" i="1"/>
  <c r="I165" i="1"/>
  <c r="J165" i="1" s="1"/>
  <c r="M164" i="1"/>
  <c r="N164" i="1" s="1"/>
  <c r="I164" i="1"/>
  <c r="J164" i="1" s="1"/>
  <c r="M163" i="1"/>
  <c r="N163" i="1" s="1"/>
  <c r="I163" i="1"/>
  <c r="J163" i="1" s="1"/>
  <c r="M162" i="1"/>
  <c r="N162" i="1" s="1"/>
  <c r="I162" i="1"/>
  <c r="J162" i="1" s="1"/>
  <c r="M161" i="1"/>
  <c r="N161" i="1" s="1"/>
  <c r="J161" i="1"/>
  <c r="I161" i="1"/>
  <c r="M160" i="1"/>
  <c r="N160" i="1" s="1"/>
  <c r="I160" i="1"/>
  <c r="J160" i="1" s="1"/>
  <c r="M159" i="1"/>
  <c r="N159" i="1" s="1"/>
  <c r="I159" i="1"/>
  <c r="J159" i="1" s="1"/>
  <c r="M158" i="1"/>
  <c r="N158" i="1" s="1"/>
  <c r="I158" i="1"/>
  <c r="J158" i="1" s="1"/>
  <c r="M157" i="1"/>
  <c r="N157" i="1" s="1"/>
  <c r="I157" i="1"/>
  <c r="J157" i="1" s="1"/>
  <c r="M156" i="1"/>
  <c r="N156" i="1" s="1"/>
  <c r="I156" i="1"/>
  <c r="J156" i="1" s="1"/>
  <c r="M155" i="1"/>
  <c r="N155" i="1" s="1"/>
  <c r="I155" i="1"/>
  <c r="J155" i="1" s="1"/>
  <c r="M154" i="1"/>
  <c r="N154" i="1" s="1"/>
  <c r="I154" i="1"/>
  <c r="J154" i="1" s="1"/>
  <c r="M153" i="1"/>
  <c r="N153" i="1" s="1"/>
  <c r="I153" i="1"/>
  <c r="J153" i="1" s="1"/>
  <c r="M152" i="1"/>
  <c r="N152" i="1" s="1"/>
  <c r="I152" i="1"/>
  <c r="J152" i="1" s="1"/>
  <c r="M151" i="1"/>
  <c r="N151" i="1" s="1"/>
  <c r="I151" i="1"/>
  <c r="J151" i="1" s="1"/>
  <c r="N150" i="1"/>
  <c r="M150" i="1"/>
  <c r="I150" i="1"/>
  <c r="J150" i="1" s="1"/>
  <c r="M149" i="1"/>
  <c r="N149" i="1" s="1"/>
  <c r="I149" i="1"/>
  <c r="J149" i="1" s="1"/>
  <c r="M148" i="1"/>
  <c r="N148" i="1" s="1"/>
  <c r="I148" i="1"/>
  <c r="J148" i="1" s="1"/>
  <c r="M147" i="1"/>
  <c r="N147" i="1" s="1"/>
  <c r="I147" i="1"/>
  <c r="J147" i="1" s="1"/>
  <c r="M146" i="1"/>
  <c r="N146" i="1" s="1"/>
  <c r="I146" i="1"/>
  <c r="J146" i="1" s="1"/>
  <c r="M145" i="1"/>
  <c r="N145" i="1" s="1"/>
  <c r="I145" i="1"/>
  <c r="J145" i="1" s="1"/>
  <c r="M144" i="1"/>
  <c r="N144" i="1" s="1"/>
  <c r="I144" i="1"/>
  <c r="J144" i="1" s="1"/>
  <c r="M143" i="1"/>
  <c r="N143" i="1" s="1"/>
  <c r="I143" i="1"/>
  <c r="J143" i="1" s="1"/>
  <c r="M142" i="1"/>
  <c r="N142" i="1" s="1"/>
  <c r="I142" i="1"/>
  <c r="J142" i="1" s="1"/>
  <c r="M141" i="1"/>
  <c r="N141" i="1" s="1"/>
  <c r="I141" i="1"/>
  <c r="J141" i="1" s="1"/>
  <c r="M140" i="1"/>
  <c r="N140" i="1" s="1"/>
  <c r="I140" i="1"/>
  <c r="J140" i="1" s="1"/>
  <c r="M139" i="1"/>
  <c r="N139" i="1" s="1"/>
  <c r="I139" i="1"/>
  <c r="J139" i="1" s="1"/>
  <c r="M138" i="1"/>
  <c r="N138" i="1" s="1"/>
  <c r="I138" i="1"/>
  <c r="J138" i="1" s="1"/>
  <c r="M137" i="1"/>
  <c r="N137" i="1" s="1"/>
  <c r="I137" i="1"/>
  <c r="J137" i="1" s="1"/>
  <c r="M136" i="1"/>
  <c r="N136" i="1" s="1"/>
  <c r="I136" i="1"/>
  <c r="J136" i="1" s="1"/>
  <c r="M135" i="1"/>
  <c r="N135" i="1" s="1"/>
  <c r="I135" i="1"/>
  <c r="J135" i="1" s="1"/>
  <c r="M134" i="1"/>
  <c r="N134" i="1" s="1"/>
  <c r="I134" i="1"/>
  <c r="J134" i="1" s="1"/>
  <c r="M133" i="1"/>
  <c r="N133" i="1" s="1"/>
  <c r="I133" i="1"/>
  <c r="J133" i="1" s="1"/>
  <c r="M132" i="1"/>
  <c r="N132" i="1" s="1"/>
  <c r="I132" i="1"/>
  <c r="J132" i="1" s="1"/>
  <c r="M131" i="1"/>
  <c r="N131" i="1" s="1"/>
  <c r="I131" i="1"/>
  <c r="J131" i="1" s="1"/>
  <c r="M130" i="1"/>
  <c r="N130" i="1" s="1"/>
  <c r="I130" i="1"/>
  <c r="J130" i="1" s="1"/>
  <c r="M129" i="1"/>
  <c r="N129" i="1" s="1"/>
  <c r="I129" i="1"/>
  <c r="J129" i="1" s="1"/>
  <c r="M128" i="1"/>
  <c r="N128" i="1" s="1"/>
  <c r="I128" i="1"/>
  <c r="J128" i="1" s="1"/>
  <c r="M127" i="1"/>
  <c r="N127" i="1" s="1"/>
  <c r="I127" i="1"/>
  <c r="J127" i="1" s="1"/>
  <c r="M126" i="1"/>
  <c r="N126" i="1" s="1"/>
  <c r="I126" i="1"/>
  <c r="J126" i="1" s="1"/>
  <c r="N125" i="1"/>
  <c r="M125" i="1"/>
  <c r="I125" i="1"/>
  <c r="J125" i="1" s="1"/>
  <c r="M124" i="1"/>
  <c r="N124" i="1" s="1"/>
  <c r="I124" i="1"/>
  <c r="J124" i="1" s="1"/>
  <c r="M123" i="1"/>
  <c r="N123" i="1" s="1"/>
  <c r="I123" i="1"/>
  <c r="J123" i="1" s="1"/>
  <c r="M122" i="1"/>
  <c r="N122" i="1" s="1"/>
  <c r="I122" i="1"/>
  <c r="J122" i="1" s="1"/>
  <c r="M121" i="1"/>
  <c r="N121" i="1" s="1"/>
  <c r="J121" i="1"/>
  <c r="I121" i="1"/>
  <c r="M120" i="1"/>
  <c r="N120" i="1" s="1"/>
  <c r="I120" i="1"/>
  <c r="J120" i="1" s="1"/>
  <c r="N119" i="1"/>
  <c r="M119" i="1"/>
  <c r="J119" i="1"/>
  <c r="I119" i="1"/>
  <c r="M118" i="1"/>
  <c r="N118" i="1" s="1"/>
  <c r="I118" i="1"/>
  <c r="J118" i="1" s="1"/>
  <c r="N117" i="1"/>
  <c r="M117" i="1"/>
  <c r="I117" i="1"/>
  <c r="J117" i="1" s="1"/>
  <c r="M116" i="1"/>
  <c r="N116" i="1" s="1"/>
  <c r="I116" i="1"/>
  <c r="J116" i="1" s="1"/>
  <c r="M115" i="1"/>
  <c r="N115" i="1" s="1"/>
  <c r="I115" i="1"/>
  <c r="J115" i="1" s="1"/>
  <c r="M114" i="1"/>
  <c r="N114" i="1" s="1"/>
  <c r="I114" i="1"/>
  <c r="J114" i="1" s="1"/>
  <c r="N113" i="1"/>
  <c r="M113" i="1"/>
  <c r="I113" i="1"/>
  <c r="J113" i="1" s="1"/>
  <c r="M112" i="1"/>
  <c r="N112" i="1" s="1"/>
  <c r="I112" i="1"/>
  <c r="J112" i="1" s="1"/>
  <c r="M111" i="1"/>
  <c r="N111" i="1" s="1"/>
  <c r="I111" i="1"/>
  <c r="J111" i="1" s="1"/>
  <c r="N110" i="1"/>
  <c r="M110" i="1"/>
  <c r="I110" i="1"/>
  <c r="J110" i="1" s="1"/>
  <c r="M109" i="1"/>
  <c r="N109" i="1" s="1"/>
  <c r="I109" i="1"/>
  <c r="J109" i="1" s="1"/>
  <c r="N108" i="1"/>
  <c r="M108" i="1"/>
  <c r="I108" i="1"/>
  <c r="J108" i="1" s="1"/>
  <c r="M107" i="1"/>
  <c r="N107" i="1" s="1"/>
  <c r="J107" i="1"/>
  <c r="I107" i="1"/>
  <c r="M106" i="1"/>
  <c r="N106" i="1" s="1"/>
  <c r="I106" i="1"/>
  <c r="J106" i="1" s="1"/>
  <c r="M105" i="1"/>
  <c r="N105" i="1" s="1"/>
  <c r="I105" i="1"/>
  <c r="J105" i="1" s="1"/>
  <c r="N104" i="1"/>
  <c r="M104" i="1"/>
  <c r="I104" i="1"/>
  <c r="J104" i="1" s="1"/>
  <c r="M103" i="1"/>
  <c r="N103" i="1" s="1"/>
  <c r="I103" i="1"/>
  <c r="J103" i="1" s="1"/>
  <c r="M102" i="1"/>
  <c r="N102" i="1" s="1"/>
  <c r="I102" i="1"/>
  <c r="J102" i="1" s="1"/>
  <c r="M101" i="1"/>
  <c r="N101" i="1" s="1"/>
  <c r="I101" i="1"/>
  <c r="J101" i="1" s="1"/>
  <c r="M100" i="1"/>
  <c r="N100" i="1" s="1"/>
  <c r="I100" i="1"/>
  <c r="J100" i="1" s="1"/>
  <c r="M99" i="1"/>
  <c r="N99" i="1" s="1"/>
  <c r="I99" i="1"/>
  <c r="J99" i="1" s="1"/>
  <c r="M98" i="1"/>
  <c r="N98" i="1" s="1"/>
  <c r="I98" i="1"/>
  <c r="J98" i="1" s="1"/>
  <c r="M97" i="1"/>
  <c r="N97" i="1" s="1"/>
  <c r="I97" i="1"/>
  <c r="J97" i="1" s="1"/>
  <c r="M96" i="1"/>
  <c r="N96" i="1" s="1"/>
  <c r="I96" i="1"/>
  <c r="J96" i="1" s="1"/>
  <c r="N95" i="1"/>
  <c r="M95" i="1"/>
  <c r="I95" i="1"/>
  <c r="J95" i="1" s="1"/>
  <c r="M94" i="1"/>
  <c r="N94" i="1" s="1"/>
  <c r="I94" i="1"/>
  <c r="J94" i="1" s="1"/>
  <c r="M93" i="1"/>
  <c r="N93" i="1" s="1"/>
  <c r="I93" i="1"/>
  <c r="J93" i="1" s="1"/>
  <c r="N92" i="1"/>
  <c r="M92" i="1"/>
  <c r="I92" i="1"/>
  <c r="J92" i="1" s="1"/>
  <c r="M91" i="1"/>
  <c r="N91" i="1" s="1"/>
  <c r="I91" i="1"/>
  <c r="J91" i="1" s="1"/>
  <c r="M90" i="1"/>
  <c r="N90" i="1" s="1"/>
  <c r="I90" i="1"/>
  <c r="J90" i="1" s="1"/>
  <c r="M89" i="1"/>
  <c r="N89" i="1" s="1"/>
  <c r="J89" i="1"/>
  <c r="I89" i="1"/>
  <c r="M88" i="1"/>
  <c r="N88" i="1" s="1"/>
  <c r="I88" i="1"/>
  <c r="J88" i="1" s="1"/>
  <c r="M87" i="1"/>
  <c r="N87" i="1" s="1"/>
  <c r="I87" i="1"/>
  <c r="J87" i="1" s="1"/>
  <c r="M86" i="1"/>
  <c r="N86" i="1" s="1"/>
  <c r="I86" i="1"/>
  <c r="J86" i="1" s="1"/>
  <c r="M85" i="1"/>
  <c r="N85" i="1" s="1"/>
  <c r="I85" i="1"/>
  <c r="J85" i="1" s="1"/>
  <c r="M84" i="1"/>
  <c r="N84" i="1" s="1"/>
  <c r="I84" i="1"/>
  <c r="J84" i="1" s="1"/>
  <c r="M83" i="1"/>
  <c r="N83" i="1" s="1"/>
  <c r="I83" i="1"/>
  <c r="J83" i="1" s="1"/>
  <c r="M82" i="1"/>
  <c r="N82" i="1" s="1"/>
  <c r="I82" i="1"/>
  <c r="J82" i="1" s="1"/>
  <c r="M81" i="1"/>
  <c r="N81" i="1" s="1"/>
  <c r="I81" i="1"/>
  <c r="J81" i="1" s="1"/>
  <c r="M80" i="1"/>
  <c r="N80" i="1" s="1"/>
  <c r="J80" i="1"/>
  <c r="I80" i="1"/>
  <c r="M79" i="1"/>
  <c r="N79" i="1" s="1"/>
  <c r="I79" i="1"/>
  <c r="J79" i="1" s="1"/>
  <c r="M78" i="1"/>
  <c r="N78" i="1" s="1"/>
  <c r="I78" i="1"/>
  <c r="J78" i="1" s="1"/>
  <c r="N77" i="1"/>
  <c r="M77" i="1"/>
  <c r="I77" i="1"/>
  <c r="J77" i="1" s="1"/>
  <c r="M76" i="1"/>
  <c r="N76" i="1" s="1"/>
  <c r="I76" i="1"/>
  <c r="J76" i="1" s="1"/>
  <c r="M75" i="1"/>
  <c r="N75" i="1" s="1"/>
  <c r="I75" i="1"/>
  <c r="J75" i="1" s="1"/>
  <c r="M74" i="1"/>
  <c r="N74" i="1" s="1"/>
  <c r="I74" i="1"/>
  <c r="J74" i="1" s="1"/>
  <c r="M73" i="1"/>
  <c r="N73" i="1" s="1"/>
  <c r="I73" i="1"/>
  <c r="J73" i="1" s="1"/>
  <c r="M72" i="1"/>
  <c r="N72" i="1" s="1"/>
  <c r="I72" i="1"/>
  <c r="J72" i="1" s="1"/>
  <c r="M71" i="1"/>
  <c r="N71" i="1" s="1"/>
  <c r="I71" i="1"/>
  <c r="J71" i="1" s="1"/>
  <c r="M70" i="1"/>
  <c r="N70" i="1" s="1"/>
  <c r="I70" i="1"/>
  <c r="J70" i="1" s="1"/>
  <c r="M69" i="1"/>
  <c r="N69" i="1" s="1"/>
  <c r="I69" i="1"/>
  <c r="J69" i="1" s="1"/>
  <c r="M68" i="1"/>
  <c r="N68" i="1" s="1"/>
  <c r="J68" i="1"/>
  <c r="I68" i="1"/>
  <c r="M67" i="1"/>
  <c r="N67" i="1" s="1"/>
  <c r="I67" i="1"/>
  <c r="J67" i="1" s="1"/>
  <c r="M66" i="1"/>
  <c r="N66" i="1" s="1"/>
  <c r="I66" i="1"/>
  <c r="J66" i="1" s="1"/>
  <c r="M65" i="1"/>
  <c r="N65" i="1" s="1"/>
  <c r="I65" i="1"/>
  <c r="J65" i="1" s="1"/>
  <c r="M64" i="1"/>
  <c r="N64" i="1" s="1"/>
  <c r="I64" i="1"/>
  <c r="J64" i="1" s="1"/>
  <c r="M63" i="1"/>
  <c r="N63" i="1" s="1"/>
  <c r="I63" i="1"/>
  <c r="J63" i="1" s="1"/>
  <c r="M62" i="1"/>
  <c r="N62" i="1" s="1"/>
  <c r="I62" i="1"/>
  <c r="J62" i="1" s="1"/>
  <c r="M61" i="1"/>
  <c r="N61" i="1" s="1"/>
  <c r="I61" i="1"/>
  <c r="J61" i="1" s="1"/>
  <c r="M60" i="1"/>
  <c r="N60" i="1" s="1"/>
  <c r="I60" i="1"/>
  <c r="J60" i="1" s="1"/>
  <c r="N59" i="1"/>
  <c r="M59" i="1"/>
  <c r="I59" i="1"/>
  <c r="J59" i="1" s="1"/>
  <c r="M58" i="1"/>
  <c r="N58" i="1" s="1"/>
  <c r="I58" i="1"/>
  <c r="J58" i="1" s="1"/>
  <c r="M57" i="1"/>
  <c r="N57" i="1" s="1"/>
  <c r="I57" i="1"/>
  <c r="J57" i="1" s="1"/>
  <c r="M56" i="1"/>
  <c r="N56" i="1" s="1"/>
  <c r="I56" i="1"/>
  <c r="J56" i="1" s="1"/>
  <c r="M55" i="1"/>
  <c r="N55" i="1" s="1"/>
  <c r="I55" i="1"/>
  <c r="J55" i="1" s="1"/>
  <c r="M54" i="1"/>
  <c r="N54" i="1" s="1"/>
  <c r="I54" i="1"/>
  <c r="J54" i="1" s="1"/>
  <c r="M53" i="1"/>
  <c r="N53" i="1" s="1"/>
  <c r="I53" i="1"/>
  <c r="J53" i="1" s="1"/>
  <c r="M52" i="1"/>
  <c r="N52" i="1" s="1"/>
  <c r="I52" i="1"/>
  <c r="J52" i="1" s="1"/>
  <c r="M51" i="1"/>
  <c r="N51" i="1" s="1"/>
  <c r="I51" i="1"/>
  <c r="J51" i="1" s="1"/>
  <c r="N50" i="1"/>
  <c r="M50" i="1"/>
  <c r="J50" i="1"/>
  <c r="I50" i="1"/>
  <c r="M49" i="1"/>
  <c r="N49" i="1" s="1"/>
  <c r="I49" i="1"/>
  <c r="J49" i="1" s="1"/>
  <c r="M48" i="1"/>
  <c r="N48" i="1" s="1"/>
  <c r="I48" i="1"/>
  <c r="J48" i="1" s="1"/>
  <c r="M47" i="1"/>
  <c r="N47" i="1" s="1"/>
  <c r="I47" i="1"/>
  <c r="J47" i="1" s="1"/>
  <c r="M46" i="1"/>
  <c r="N46" i="1" s="1"/>
  <c r="I46" i="1"/>
  <c r="J46" i="1" s="1"/>
  <c r="M45" i="1"/>
  <c r="N45" i="1" s="1"/>
  <c r="I45" i="1"/>
  <c r="J45" i="1" s="1"/>
  <c r="M44" i="1"/>
  <c r="N44" i="1" s="1"/>
  <c r="I44" i="1"/>
  <c r="J44" i="1" s="1"/>
  <c r="M43" i="1"/>
  <c r="N43" i="1" s="1"/>
  <c r="I43" i="1"/>
  <c r="J43" i="1" s="1"/>
  <c r="M42" i="1"/>
  <c r="N42" i="1" s="1"/>
  <c r="I42" i="1"/>
  <c r="J42" i="1" s="1"/>
  <c r="M41" i="1"/>
  <c r="N41" i="1" s="1"/>
  <c r="J41" i="1"/>
  <c r="I41" i="1"/>
  <c r="M40" i="1"/>
  <c r="N40" i="1" s="1"/>
  <c r="I40" i="1"/>
  <c r="J40" i="1" s="1"/>
  <c r="M39" i="1"/>
  <c r="N39" i="1" s="1"/>
  <c r="I39" i="1"/>
  <c r="J39" i="1" s="1"/>
  <c r="M38" i="1"/>
  <c r="N38" i="1" s="1"/>
  <c r="I38" i="1"/>
  <c r="J38" i="1" s="1"/>
  <c r="M37" i="1"/>
  <c r="N37" i="1" s="1"/>
  <c r="I37" i="1"/>
  <c r="J37" i="1" s="1"/>
  <c r="M36" i="1"/>
  <c r="N36" i="1" s="1"/>
  <c r="I36" i="1"/>
  <c r="J36" i="1" s="1"/>
  <c r="M35" i="1"/>
  <c r="N35" i="1" s="1"/>
  <c r="I35" i="1"/>
  <c r="J35" i="1" s="1"/>
  <c r="M34" i="1"/>
  <c r="N34" i="1" s="1"/>
  <c r="I34" i="1"/>
  <c r="J34" i="1" s="1"/>
  <c r="M33" i="1"/>
  <c r="N33" i="1" s="1"/>
  <c r="I33" i="1"/>
  <c r="J33" i="1" s="1"/>
  <c r="N32" i="1"/>
  <c r="M32" i="1"/>
  <c r="I32" i="1"/>
  <c r="J32" i="1" s="1"/>
  <c r="M31" i="1"/>
  <c r="N31" i="1" s="1"/>
  <c r="I31" i="1"/>
  <c r="J31" i="1" s="1"/>
  <c r="M30" i="1"/>
  <c r="N30" i="1" s="1"/>
  <c r="I30" i="1"/>
  <c r="J30" i="1" s="1"/>
  <c r="M29" i="1"/>
  <c r="N29" i="1" s="1"/>
  <c r="I29" i="1"/>
  <c r="J29" i="1" s="1"/>
  <c r="M28" i="1"/>
  <c r="N28" i="1" s="1"/>
  <c r="I28" i="1"/>
  <c r="J28" i="1" s="1"/>
  <c r="M27" i="1"/>
  <c r="N27" i="1" s="1"/>
  <c r="I27" i="1"/>
  <c r="J27" i="1" s="1"/>
  <c r="M26" i="1"/>
  <c r="N26" i="1" s="1"/>
  <c r="I26" i="1"/>
  <c r="J26" i="1" s="1"/>
  <c r="M25" i="1"/>
  <c r="N25" i="1" s="1"/>
  <c r="I25" i="1"/>
  <c r="J25" i="1" s="1"/>
  <c r="M24" i="1"/>
  <c r="N24" i="1" s="1"/>
  <c r="I24" i="1"/>
  <c r="J24" i="1" s="1"/>
  <c r="N23" i="1"/>
  <c r="M23" i="1"/>
  <c r="J23" i="1"/>
  <c r="I23" i="1"/>
  <c r="M22" i="1"/>
  <c r="N22" i="1" s="1"/>
  <c r="I22" i="1"/>
  <c r="J22" i="1" s="1"/>
  <c r="M21" i="1"/>
  <c r="N21" i="1" s="1"/>
  <c r="I21" i="1"/>
  <c r="J21" i="1" s="1"/>
  <c r="M20" i="1"/>
  <c r="N20" i="1" s="1"/>
  <c r="I20" i="1"/>
  <c r="J20" i="1" s="1"/>
  <c r="M19" i="1"/>
  <c r="N19" i="1" s="1"/>
  <c r="I19" i="1"/>
  <c r="J19" i="1" s="1"/>
  <c r="M18" i="1"/>
  <c r="N18" i="1" s="1"/>
  <c r="I18" i="1"/>
  <c r="J18" i="1" s="1"/>
  <c r="M17" i="1"/>
  <c r="N17" i="1" s="1"/>
  <c r="I17" i="1"/>
  <c r="J17" i="1" s="1"/>
  <c r="M16" i="1"/>
  <c r="N16" i="1" s="1"/>
  <c r="I16" i="1"/>
  <c r="J16" i="1" s="1"/>
  <c r="M15" i="1"/>
  <c r="N15" i="1" s="1"/>
  <c r="I15" i="1"/>
  <c r="J15" i="1" s="1"/>
  <c r="M14" i="1"/>
  <c r="N14" i="1" s="1"/>
  <c r="J14" i="1"/>
  <c r="I14" i="1"/>
  <c r="M13" i="1"/>
  <c r="N13" i="1" s="1"/>
  <c r="I13" i="1"/>
  <c r="J13" i="1" s="1"/>
  <c r="M12" i="1"/>
  <c r="N12" i="1" s="1"/>
  <c r="I12" i="1"/>
  <c r="J12" i="1" s="1"/>
  <c r="M11" i="1"/>
  <c r="N11" i="1" s="1"/>
  <c r="I11" i="1"/>
  <c r="J11" i="1" s="1"/>
  <c r="M10" i="1"/>
  <c r="N10" i="1" s="1"/>
  <c r="I10" i="1"/>
  <c r="J10" i="1" s="1"/>
  <c r="M9" i="1"/>
  <c r="N9" i="1" s="1"/>
  <c r="I9" i="1"/>
  <c r="J9" i="1" s="1"/>
  <c r="M8" i="1"/>
  <c r="N8" i="1" s="1"/>
  <c r="I8" i="1"/>
  <c r="J8" i="1" s="1"/>
  <c r="M7" i="1"/>
  <c r="N7" i="1" s="1"/>
  <c r="I7" i="1"/>
  <c r="J7" i="1" s="1"/>
  <c r="M6" i="1"/>
  <c r="N6" i="1" s="1"/>
  <c r="I6" i="1"/>
  <c r="J6" i="1" s="1"/>
  <c r="N5" i="1"/>
  <c r="M5" i="1"/>
  <c r="I5" i="1"/>
  <c r="J5" i="1" s="1"/>
  <c r="M4" i="1"/>
  <c r="N4" i="1" s="1"/>
  <c r="I4" i="1"/>
  <c r="J4" i="1" s="1"/>
  <c r="M3" i="1"/>
  <c r="N3" i="1" s="1"/>
  <c r="I3" i="1"/>
  <c r="J3" i="1" s="1"/>
  <c r="M2" i="1"/>
  <c r="N2" i="1" s="1"/>
  <c r="I2" i="1"/>
  <c r="J2" i="1" s="1"/>
</calcChain>
</file>

<file path=xl/comments1.xml><?xml version="1.0" encoding="utf-8"?>
<comments xmlns="http://schemas.openxmlformats.org/spreadsheetml/2006/main">
  <authors>
    <author>Author</author>
  </authors>
  <commentList>
    <comment ref="P692" authorId="0" shapeId="0">
      <text>
        <r>
          <rPr>
            <sz val="11"/>
            <color theme="1"/>
            <rFont val="Calibri"/>
            <family val="2"/>
            <scheme val="minor"/>
          </rPr>
          <t>Author:
TSYS is Total System</t>
        </r>
      </text>
    </comment>
  </commentList>
</comments>
</file>

<file path=xl/sharedStrings.xml><?xml version="1.0" encoding="utf-8"?>
<sst xmlns="http://schemas.openxmlformats.org/spreadsheetml/2006/main" count="6751" uniqueCount="2938">
  <si>
    <t>assignee_name</t>
  </si>
  <si>
    <t>gvkey</t>
  </si>
  <si>
    <t>assignee_city</t>
  </si>
  <si>
    <t>assignee_state</t>
  </si>
  <si>
    <t>DUNS</t>
  </si>
  <si>
    <t>ultimate</t>
  </si>
  <si>
    <t>company_name</t>
  </si>
  <si>
    <t>%</t>
  </si>
  <si>
    <t>contain</t>
  </si>
  <si>
    <t>EVERCOM SYSTEMS, INC.</t>
  </si>
  <si>
    <t>Dallas</t>
  </si>
  <si>
    <t>TX</t>
  </si>
  <si>
    <t>ABRY PARTNERS, INC.</t>
  </si>
  <si>
    <t>EVERCOM SYSTEMS INC</t>
  </si>
  <si>
    <t>EVERCOM SYSTEMS</t>
  </si>
  <si>
    <t>ABRY PARTNERS INC</t>
  </si>
  <si>
    <t>ABRY PARTNERS</t>
  </si>
  <si>
    <t>Irving</t>
  </si>
  <si>
    <t>Abry Partners, Inc.</t>
  </si>
  <si>
    <t>AUTHENTIUM, INC.</t>
  </si>
  <si>
    <t>Palm Beach Gardens</t>
  </si>
  <si>
    <t>FL</t>
  </si>
  <si>
    <t>CYREN LTD</t>
  </si>
  <si>
    <t>AUTHENTIUM INC</t>
  </si>
  <si>
    <t>AUTHENTIUM</t>
  </si>
  <si>
    <t>CYREN</t>
  </si>
  <si>
    <t>TELMATE LLC</t>
  </si>
  <si>
    <t>San Francisco</t>
  </si>
  <si>
    <t>CA</t>
  </si>
  <si>
    <t>Gtel Holdings Inc</t>
  </si>
  <si>
    <t>TELMATE</t>
  </si>
  <si>
    <t>GTEL HOLDINGS INC</t>
  </si>
  <si>
    <t>GTEL HOLDINGS</t>
  </si>
  <si>
    <t>TELMATE, LLC</t>
  </si>
  <si>
    <t>WALL STREET ON DEMAND</t>
  </si>
  <si>
    <t>BOULDER</t>
  </si>
  <si>
    <t>CO</t>
  </si>
  <si>
    <t>MARK-IT LIMITED</t>
  </si>
  <si>
    <t>MARK-IT</t>
  </si>
  <si>
    <t>Boulder</t>
  </si>
  <si>
    <t>SOUTH DAKOTA SCHOOL OF MINES AND TECHNOLOGY</t>
  </si>
  <si>
    <t>RAPID CITY</t>
  </si>
  <si>
    <t>SD</t>
  </si>
  <si>
    <t>SOUTH DAKOTA BOARD OF REGENTS</t>
  </si>
  <si>
    <t>WIZSOFT INC.</t>
  </si>
  <si>
    <t>New York</t>
  </si>
  <si>
    <t>NY</t>
  </si>
  <si>
    <t>HASHAVSHEVET MANUFACTURING (1988) LTD</t>
  </si>
  <si>
    <t>WIZSOFT INC</t>
  </si>
  <si>
    <t>WIZSOFT</t>
  </si>
  <si>
    <t>HASHAVSHEVET MANUFACTURING (1988)</t>
  </si>
  <si>
    <t>SCHLUMBERGER OMNES, INC.</t>
  </si>
  <si>
    <t>Houston</t>
  </si>
  <si>
    <t>Schlumberger N.V.</t>
  </si>
  <si>
    <t>SCHLUMBERGER OMNES INC</t>
  </si>
  <si>
    <t>SCHLUMBERGER OMNES</t>
  </si>
  <si>
    <t>SCHLUMBERGER NV</t>
  </si>
  <si>
    <t>IGT GLOBAL SOLUTIONS CORPORATION</t>
  </si>
  <si>
    <t>Providence</t>
  </si>
  <si>
    <t>RI</t>
  </si>
  <si>
    <t>INTERNATIONAL GAME TECHNOLOGY PLC</t>
  </si>
  <si>
    <t>IGT GLOBAL SOLUTIONS</t>
  </si>
  <si>
    <t>INTERNATIONAL GAME TECHNOLOGY</t>
  </si>
  <si>
    <t>UNIPRISE, INC.</t>
  </si>
  <si>
    <t>Unitedhealth Group Incorporated</t>
  </si>
  <si>
    <t>UNIPRISE INC</t>
  </si>
  <si>
    <t>UNIPRISE</t>
  </si>
  <si>
    <t>UNITEDHEALTH GROUP INCORPORATED</t>
  </si>
  <si>
    <t>UNITEDHEALTH GROUP</t>
  </si>
  <si>
    <t>YALAMANCHILI AMERICAS, INC.</t>
  </si>
  <si>
    <t>YALAMANCHILI INTERNATIONAL PTE. LTD.</t>
  </si>
  <si>
    <t>YALAMANCHILI AMERICAS INC</t>
  </si>
  <si>
    <t>YALAMANCHILI AMERICAS</t>
  </si>
  <si>
    <t>YALAMANCHILI INTERNATIONAL PTE LTD</t>
  </si>
  <si>
    <t>YALAMANCHILI INTERNATIONAL PTE</t>
  </si>
  <si>
    <t>NMTC, INC. D/B/A MATCO TOOLS</t>
  </si>
  <si>
    <t>Stow</t>
  </si>
  <si>
    <t>OH</t>
  </si>
  <si>
    <t>Fortive Corporation</t>
  </si>
  <si>
    <t>NMTC INC D/B/A MATCO TOOLS</t>
  </si>
  <si>
    <t>FORTIVE CORPORATION</t>
  </si>
  <si>
    <t>FORTIVE</t>
  </si>
  <si>
    <t>HONEYWELL SCANNING &amp; MOBILITY</t>
  </si>
  <si>
    <t>Skaneateles Falls</t>
  </si>
  <si>
    <t>Honeywell International Inc.</t>
  </si>
  <si>
    <t>HONEYWELL INTERNATIONAL INC</t>
  </si>
  <si>
    <t>HONEYWELL INTERNATIONAL</t>
  </si>
  <si>
    <t>BILLSHRINK, INC.</t>
  </si>
  <si>
    <t>Redwood City</t>
  </si>
  <si>
    <t>Mastercard Incorporated</t>
  </si>
  <si>
    <t>BILLSHRINK INC</t>
  </si>
  <si>
    <t>BILLSHRINK</t>
  </si>
  <si>
    <t>MASTERCARD INCORPORATED</t>
  </si>
  <si>
    <t>MASTERCARD</t>
  </si>
  <si>
    <t>UNITHER VIROLOGY, LLC</t>
  </si>
  <si>
    <t>United Therapeutics Corporation</t>
  </si>
  <si>
    <t>UNITHER VIROLOGY LLC</t>
  </si>
  <si>
    <t>UNITHER VIROLOGY</t>
  </si>
  <si>
    <t>UNITED THERAPEUTICS CORPORATION</t>
  </si>
  <si>
    <t>UNITED THERAPEUTICS</t>
  </si>
  <si>
    <t>BILLETEL, LLC</t>
  </si>
  <si>
    <t>Marca Beep, S.A. de C.V.</t>
  </si>
  <si>
    <t>BILLETEL LLC</t>
  </si>
  <si>
    <t>BILLETEL</t>
  </si>
  <si>
    <t>MARCA BEEP SA DE CV</t>
  </si>
  <si>
    <t>BNY CONVERGEX EXECUTION SOLUTION LLC</t>
  </si>
  <si>
    <t>Cowen Group, Inc.</t>
  </si>
  <si>
    <t>BNY CONVERGEX EXECUTION SOLUTION</t>
  </si>
  <si>
    <t>COWEN GROUP INC</t>
  </si>
  <si>
    <t>COWEN GROUP</t>
  </si>
  <si>
    <t>BNY CONVERGEX EXECUTION SOLUTIONS LLC</t>
  </si>
  <si>
    <t>BNY CONVERGEX EXECUTION SOLUTIONS</t>
  </si>
  <si>
    <t>BEST VENDORS MANAGEMENT, INC.</t>
  </si>
  <si>
    <t>Minneapolis</t>
  </si>
  <si>
    <t>MN</t>
  </si>
  <si>
    <t>COMPASS GROUP PLC</t>
  </si>
  <si>
    <t>BEST VENDORS MANAGEMENT INC</t>
  </si>
  <si>
    <t>BEST VENDORS MANAGEMENT</t>
  </si>
  <si>
    <t>COMPASS GROUP</t>
  </si>
  <si>
    <t>LOGICAL INFORMATION MACHINES, INC.</t>
  </si>
  <si>
    <t>Chicago</t>
  </si>
  <si>
    <t>IL</t>
  </si>
  <si>
    <t>Morningstar, Inc.</t>
  </si>
  <si>
    <t>LOGICAL INFORMATION MACHINES INC</t>
  </si>
  <si>
    <t>LOGICAL INFORMATION MACHINES</t>
  </si>
  <si>
    <t>MORNINGSTAR INC</t>
  </si>
  <si>
    <t>MORNINGSTAR</t>
  </si>
  <si>
    <t>KLARNA AB</t>
  </si>
  <si>
    <t>Stockholm</t>
  </si>
  <si>
    <t>SE</t>
  </si>
  <si>
    <t>Klarna Holding AB</t>
  </si>
  <si>
    <t>KLARNA HOLDING AB</t>
  </si>
  <si>
    <t>LEGAL SYSTEMS HOLDING COMPANY</t>
  </si>
  <si>
    <t>Bellevue</t>
  </si>
  <si>
    <t>WA</t>
  </si>
  <si>
    <t>Thomson Company Inc, The</t>
  </si>
  <si>
    <t>LEGAL SYSTEMS HOLDING</t>
  </si>
  <si>
    <t>THOMSON COMPANY INC THE</t>
  </si>
  <si>
    <t>INVITROGEN CORPORATION</t>
  </si>
  <si>
    <t>Thermo Fisher Scientific Inc.</t>
  </si>
  <si>
    <t>INVITROGEN</t>
  </si>
  <si>
    <t>THERMO FISHER SCIENTIFIC INC</t>
  </si>
  <si>
    <t>THERMO FISHER SCIENTIFIC</t>
  </si>
  <si>
    <t>Carlsbad</t>
  </si>
  <si>
    <t>EDENRED USA</t>
  </si>
  <si>
    <t>Newton</t>
  </si>
  <si>
    <t>MA</t>
  </si>
  <si>
    <t>EDENRED</t>
  </si>
  <si>
    <t>LEXISNEXIS, A DIVISION OF REED ELSEVIER INC.</t>
  </si>
  <si>
    <t>Miamisburg</t>
  </si>
  <si>
    <t>RELX GROUP PLC</t>
  </si>
  <si>
    <t>LEXISNEXIS A DIVISION OF REED ELSEVIER INC</t>
  </si>
  <si>
    <t>LEXISNEXIS A DIVISION OF REED ELSEVIER</t>
  </si>
  <si>
    <t>RELX GROUP</t>
  </si>
  <si>
    <t>MANHEIM INVESTMENTS, INC.</t>
  </si>
  <si>
    <t>Atlanta</t>
  </si>
  <si>
    <t>GA</t>
  </si>
  <si>
    <t>Cox Enterprises, Inc.</t>
  </si>
  <si>
    <t>MANHEIM INVESTMENTS INC</t>
  </si>
  <si>
    <t>MANHEIM INVESTMENTS</t>
  </si>
  <si>
    <t>COX ENTERPRISES INC</t>
  </si>
  <si>
    <t>COX ENTERPRISES</t>
  </si>
  <si>
    <t>FIRESTAR DIAMOND INC.</t>
  </si>
  <si>
    <t>NEW YORK</t>
  </si>
  <si>
    <t>FIRESTAR INTERNATIONAL PRIVATE LIMITED</t>
  </si>
  <si>
    <t>FIRESTAR DIAMOND INC</t>
  </si>
  <si>
    <t>FIRESTAR DIAMOND</t>
  </si>
  <si>
    <t>FIRESTAR INTERNATIONAL PRIVATE</t>
  </si>
  <si>
    <t>ZIH CORP.</t>
  </si>
  <si>
    <t>Lincolnshire</t>
  </si>
  <si>
    <t>Zebra Technologies Corporation</t>
  </si>
  <si>
    <t>ZIH CORP</t>
  </si>
  <si>
    <t>ZIH</t>
  </si>
  <si>
    <t>ZEBRA TECHNOLOGIES CORPORATION</t>
  </si>
  <si>
    <t>ZEBRA TECHNOLOGIES</t>
  </si>
  <si>
    <t>MFOUNDRY</t>
  </si>
  <si>
    <t>Sausalito</t>
  </si>
  <si>
    <t>Fidelity National Information Services, Inc.</t>
  </si>
  <si>
    <t>FIDELITY NATIONAL INFORMATION SERVICES INC</t>
  </si>
  <si>
    <t>FIDELITY NATIONAL INFORMATION SERVICES</t>
  </si>
  <si>
    <t>MFOUNDRY, INC.</t>
  </si>
  <si>
    <t>MFOUNDRY INC</t>
  </si>
  <si>
    <t>Larkspur</t>
  </si>
  <si>
    <t>Jacksonville</t>
  </si>
  <si>
    <t>BBN TECHNOLOGIES CORP.</t>
  </si>
  <si>
    <t>Cambridge</t>
  </si>
  <si>
    <t>Raytheon Company</t>
  </si>
  <si>
    <t>BBN TECHNOLOGIES CORP</t>
  </si>
  <si>
    <t>BBN TECHNOLOGIES</t>
  </si>
  <si>
    <t>RAYTHEON COMPANY</t>
  </si>
  <si>
    <t>RAYTHEON</t>
  </si>
  <si>
    <t>CLUSTER RESOURCES, INC.</t>
  </si>
  <si>
    <t>Provo</t>
  </si>
  <si>
    <t>UT</t>
  </si>
  <si>
    <t>Ala Services LLC</t>
  </si>
  <si>
    <t>CLUSTER RESOURCES INC</t>
  </si>
  <si>
    <t>CLUSTER RESOURCES</t>
  </si>
  <si>
    <t>ALA SERVICES LLC</t>
  </si>
  <si>
    <t>ALA SERVICES</t>
  </si>
  <si>
    <t>ARGELA-USA</t>
  </si>
  <si>
    <t>Santa Clara</t>
  </si>
  <si>
    <t>SAUDI TELECOM COMPANY</t>
  </si>
  <si>
    <t>SAUDI TELECOM</t>
  </si>
  <si>
    <t>FRANK RUSSELL COMPANY</t>
  </si>
  <si>
    <t>Tacoma</t>
  </si>
  <si>
    <t>Ta Associates Management, L.P.</t>
  </si>
  <si>
    <t>FRANK RUSSELL</t>
  </si>
  <si>
    <t>TA ASSOCIATES MANAGEMENT LP</t>
  </si>
  <si>
    <t>TA ASSOCIATES MANAGEMENT</t>
  </si>
  <si>
    <t>Seattle</t>
  </si>
  <si>
    <t>LUMIDIGM, INC.</t>
  </si>
  <si>
    <t>Albuquerque</t>
  </si>
  <si>
    <t>NM</t>
  </si>
  <si>
    <t>Assa Abloy AB</t>
  </si>
  <si>
    <t>LUMIDIGM INC</t>
  </si>
  <si>
    <t>LUMIDIGM</t>
  </si>
  <si>
    <t>ASSA ABLOY AB</t>
  </si>
  <si>
    <t>CITYSEARCH.COM</t>
  </si>
  <si>
    <t>West Hollywood</t>
  </si>
  <si>
    <t>Iac/Interactivecorp</t>
  </si>
  <si>
    <t>CITYSEARCHCOM</t>
  </si>
  <si>
    <t>IAC/INTERACTIVECORP</t>
  </si>
  <si>
    <t>BLACK DIAMOND CAPITAL MANAGEMENT LLC</t>
  </si>
  <si>
    <t>Greenwich</t>
  </si>
  <si>
    <t>CT</t>
  </si>
  <si>
    <t>Black Diamond Capital Management, L.L.C.</t>
  </si>
  <si>
    <t>BLACK DIAMOND CAPITAL MANAGEMENT</t>
  </si>
  <si>
    <t>BLACK DIAMOND CAPITAL MANAGEMENT, L.L.C.</t>
  </si>
  <si>
    <t>ALLIANZ ASSET MANAGEMENT OF AMERICA L.P.</t>
  </si>
  <si>
    <t>Newport Beach</t>
  </si>
  <si>
    <t>Allianz SE</t>
  </si>
  <si>
    <t>ALLIANZ ASSET MANAGEMENT OF AMERICA LP</t>
  </si>
  <si>
    <t>ALLIANZ ASSET MANAGEMENT OF AMERICA</t>
  </si>
  <si>
    <t>ALLIANZ SE</t>
  </si>
  <si>
    <t>RESOURCE INTERACTIVE, LLC</t>
  </si>
  <si>
    <t>Columbus</t>
  </si>
  <si>
    <t>International Business Machines Corporation</t>
  </si>
  <si>
    <t>RESOURCE INTERACTIVE LLC</t>
  </si>
  <si>
    <t>RESOURCE INTERACTIVE</t>
  </si>
  <si>
    <t>INTERNATIONAL BUSINESS MACHINES CORPORATION</t>
  </si>
  <si>
    <t>INTERNATIONAL BUSINESS MACHINES</t>
  </si>
  <si>
    <t>STAPLES THE OFFICE SUPERSTORE, LLC</t>
  </si>
  <si>
    <t>Framingham</t>
  </si>
  <si>
    <t>Sycamore Partners Management, L.P.</t>
  </si>
  <si>
    <t>STAPLES THE OFFICE SUPERSTORE LLC</t>
  </si>
  <si>
    <t>STAPLES THE OFFICE SUPERSTORE</t>
  </si>
  <si>
    <t>SYCAMORE PARTNERS MANAGEMENT LP</t>
  </si>
  <si>
    <t>SYCAMORE PARTNERS MANAGEMENT</t>
  </si>
  <si>
    <t>AERENDIR MOBILE INC.</t>
  </si>
  <si>
    <t>Proprius Technologies SARL</t>
  </si>
  <si>
    <t>AERENDIR MOBILE INC</t>
  </si>
  <si>
    <t>AERENDIR MOBILE</t>
  </si>
  <si>
    <t>PROPRIUS TECHNOLOGIES SARL</t>
  </si>
  <si>
    <t>Mountain View</t>
  </si>
  <si>
    <t>BLASTWORKS, INC.</t>
  </si>
  <si>
    <t>GAMING REALMS PLC</t>
  </si>
  <si>
    <t>BLASTWORKS INC</t>
  </si>
  <si>
    <t>BLASTWORKS</t>
  </si>
  <si>
    <t>GAMING REALMS</t>
  </si>
  <si>
    <t>CAESARS ENTERPRISE SERVICES, LLC</t>
  </si>
  <si>
    <t>Las Vegas</t>
  </si>
  <si>
    <t>NV</t>
  </si>
  <si>
    <t>Caesars Entertainment Corporation</t>
  </si>
  <si>
    <t>CAESARS ENTERPRISE SERVICES LLC</t>
  </si>
  <si>
    <t>CAESARS ENTERPRISE SERVICES</t>
  </si>
  <si>
    <t>CAESARS ENTERTAINMENT CORPORATION</t>
  </si>
  <si>
    <t>CAESARS ENTERTAINMENT</t>
  </si>
  <si>
    <t>EQUINOX PAYMENTS, LLC</t>
  </si>
  <si>
    <t>Scottsdale</t>
  </si>
  <si>
    <t>AZ</t>
  </si>
  <si>
    <t>Brookfield Asset Management Inc</t>
  </si>
  <si>
    <t>EQUINOX PAYMENTS LLC</t>
  </si>
  <si>
    <t>EQUINOX PAYMENTS</t>
  </si>
  <si>
    <t>BROOKFIELD ASSET MANAGEMENT INC</t>
  </si>
  <si>
    <t>BROOKFIELD ASSET MANAGEMENT</t>
  </si>
  <si>
    <t>ENTERSEKT, LLC</t>
  </si>
  <si>
    <t>ENTERSEKT INTERNATIONAL LIMITED</t>
  </si>
  <si>
    <t>ENTERSEKT LLC</t>
  </si>
  <si>
    <t>ENTERSEKT</t>
  </si>
  <si>
    <t>ENTERSEKT INTERNATIONAL</t>
  </si>
  <si>
    <t>SSI AMERICA INC.</t>
  </si>
  <si>
    <t>Fort Lauderdale</t>
  </si>
  <si>
    <t>SSI AMERICA INC</t>
  </si>
  <si>
    <t>SSI AMERICA</t>
  </si>
  <si>
    <t>TRANSFER TO INC.</t>
  </si>
  <si>
    <t>FIXED &amp; MOBILE PTE. LTD.</t>
  </si>
  <si>
    <t>TRANSFER TO INC</t>
  </si>
  <si>
    <t>TRANSFER TO</t>
  </si>
  <si>
    <t>FIXED &amp; MOBILE PTE LTD</t>
  </si>
  <si>
    <t>FIXED &amp; MOBILE PTE</t>
  </si>
  <si>
    <t>INTELYGENZ INC.</t>
  </si>
  <si>
    <t>DESARROLLOS INFORMATICOS INTELYGENZ SL</t>
  </si>
  <si>
    <t>INTELYGENZ INC</t>
  </si>
  <si>
    <t>INTELYGENZ</t>
  </si>
  <si>
    <t>TULLETT LIBERTY INC.</t>
  </si>
  <si>
    <t>TP ICAP plc</t>
  </si>
  <si>
    <t>TULLETT LIBERTY INC</t>
  </si>
  <si>
    <t>TULLETT LIBERTY</t>
  </si>
  <si>
    <t>TP ICAP PLC</t>
  </si>
  <si>
    <t>TP ICAP</t>
  </si>
  <si>
    <t>CARDIOCOM, LLC</t>
  </si>
  <si>
    <t>Chanhassen</t>
  </si>
  <si>
    <t>MEDTRONIC PUBLIC LIMITED COMPANY</t>
  </si>
  <si>
    <t>CARDIOCOM LLC</t>
  </si>
  <si>
    <t>CARDIOCOM</t>
  </si>
  <si>
    <t>MEDTRONIC PUBLIC LIMITED</t>
  </si>
  <si>
    <t>NOVASPARKS, INC.</t>
  </si>
  <si>
    <t>NOVASPARKS</t>
  </si>
  <si>
    <t>NOVASPARKS INC</t>
  </si>
  <si>
    <t>SERVICEMAGIC, INC.</t>
  </si>
  <si>
    <t>Golden</t>
  </si>
  <si>
    <t>SERVICEMAGIC INC</t>
  </si>
  <si>
    <t>SERVICEMAGIC</t>
  </si>
  <si>
    <t>AUTOMATED PAYMENT HIGHWAY, INC.</t>
  </si>
  <si>
    <t>Troy</t>
  </si>
  <si>
    <t>MI</t>
  </si>
  <si>
    <t>Bluepay Processing, LLC</t>
  </si>
  <si>
    <t>AUTOMATED PAYMENT HIGHWAY INC</t>
  </si>
  <si>
    <t>AUTOMATED PAYMENT HIGHWAY</t>
  </si>
  <si>
    <t>BLUEPAY PROCESSING LLC</t>
  </si>
  <si>
    <t>BLUEPAY PROCESSING</t>
  </si>
  <si>
    <t>MILEAGE PLUS HOLDINGS, LLC</t>
  </si>
  <si>
    <t>United Continental Holdings, Inc.</t>
  </si>
  <si>
    <t>MILEAGE PLUS HOLDINGS LLC</t>
  </si>
  <si>
    <t>MILEAGE PLUS HOLDINGS</t>
  </si>
  <si>
    <t>UNITED CONTINENTAL HOLDINGS INC</t>
  </si>
  <si>
    <t>UNITED CONTINENTAL HOLDINGS</t>
  </si>
  <si>
    <t>MILEAGE PLUS HOLDINGS, LLC.</t>
  </si>
  <si>
    <t>GLOBESHERPA INC.</t>
  </si>
  <si>
    <t>Portland</t>
  </si>
  <si>
    <t>OR</t>
  </si>
  <si>
    <t>Daimler AG</t>
  </si>
  <si>
    <t>GLOBESHERPA INC</t>
  </si>
  <si>
    <t>GLOBESHERPA</t>
  </si>
  <si>
    <t>DAIMLER AG</t>
  </si>
  <si>
    <t>VERITEC SOLUTIONS, LLC</t>
  </si>
  <si>
    <t>Intuition Systems, Inc.</t>
  </si>
  <si>
    <t>VERITEC SOLUTIONS LLC</t>
  </si>
  <si>
    <t>VERITEC SOLUTIONS</t>
  </si>
  <si>
    <t>INTUITION SYSTEMS INC</t>
  </si>
  <si>
    <t>INTUITION SYSTEMS</t>
  </si>
  <si>
    <t>FEDERAL KEMPER LIFE ASSURANCE COMPANY</t>
  </si>
  <si>
    <t>Schaumburg</t>
  </si>
  <si>
    <t>Jpmorgan Chase &amp; Co.</t>
  </si>
  <si>
    <t>FEDERAL KEMPER LIFE ASSURANCE</t>
  </si>
  <si>
    <t>JPMORGAN CHASE &amp; CO</t>
  </si>
  <si>
    <t>JPMORGAN CHASE &amp;</t>
  </si>
  <si>
    <t>INEEDMD.COM, INC.</t>
  </si>
  <si>
    <t>Great Neck</t>
  </si>
  <si>
    <t>Ineedmd Holdings, Inc.</t>
  </si>
  <si>
    <t>INEEDMDCOM INC</t>
  </si>
  <si>
    <t>INEEDMDCOM</t>
  </si>
  <si>
    <t>INEEDMD HOLDINGS INC</t>
  </si>
  <si>
    <t>INEEDMD HOLDINGS</t>
  </si>
  <si>
    <t>STRATEGIC FINANCIAL SOLUTIONS, LLC</t>
  </si>
  <si>
    <t>Evestment Alliance, LLC</t>
  </si>
  <si>
    <t>STRATEGIC FINANCIAL SOLUTIONS LLC</t>
  </si>
  <si>
    <t>STRATEGIC FINANCIAL SOLUTIONS</t>
  </si>
  <si>
    <t>EVESTMENT ALLIANCE LLC</t>
  </si>
  <si>
    <t>EVESTMENT ALLIANCE</t>
  </si>
  <si>
    <t>PIONEER ENERGY INC.</t>
  </si>
  <si>
    <t>Lakewood</t>
  </si>
  <si>
    <t>PIONEER ENERGY SERVICES CORP.</t>
  </si>
  <si>
    <t>PIONEER ENERGY INC</t>
  </si>
  <si>
    <t>PIONEER ENERGY</t>
  </si>
  <si>
    <t>PIONEER ENERGY SERVICES CORP</t>
  </si>
  <si>
    <t>PIONEER ENERGY SERVICES</t>
  </si>
  <si>
    <t>TRANSITION SERVICES, INC</t>
  </si>
  <si>
    <t>Stamford</t>
  </si>
  <si>
    <t>R.V.I. Guaranty Co. Ltd.</t>
  </si>
  <si>
    <t>TRANSITION SERVICES INC</t>
  </si>
  <si>
    <t>TRANSITION SERVICES</t>
  </si>
  <si>
    <t>RVI GUARANTY CO LTD</t>
  </si>
  <si>
    <t>RVI GUARANTY CO</t>
  </si>
  <si>
    <t>NEWGEN SOFTWARE INC.</t>
  </si>
  <si>
    <t>McLean</t>
  </si>
  <si>
    <t>VA</t>
  </si>
  <si>
    <t>NEWGEN SOFTWARE TECHNOLOGIES LIMITED</t>
  </si>
  <si>
    <t>NEWGEN SOFTWARE INC</t>
  </si>
  <si>
    <t>NEWGEN SOFTWARE</t>
  </si>
  <si>
    <t>NEWGEN SOFTWARE TECHNOLOGIES</t>
  </si>
  <si>
    <t>FAWN ENGINEERING CORP.</t>
  </si>
  <si>
    <t>DES MOINES</t>
  </si>
  <si>
    <t>IA</t>
  </si>
  <si>
    <t>8040 Holdings, Inc</t>
  </si>
  <si>
    <t>FAWN ENGINEERING CORP</t>
  </si>
  <si>
    <t>FAWN ENGINEERING</t>
  </si>
  <si>
    <t>8040 HOLDINGS INC</t>
  </si>
  <si>
    <t>8040 HOLDINGS</t>
  </si>
  <si>
    <t>Des Moines</t>
  </si>
  <si>
    <t>BRIDGESTONE AMERICAS TIRE OPERATIONS, LLC</t>
  </si>
  <si>
    <t>Nashville</t>
  </si>
  <si>
    <t>TN</t>
  </si>
  <si>
    <t>BRIDGESTONE CORPORATION</t>
  </si>
  <si>
    <t>BRIDGESTONE AMERICAS TIRE OPERATIONS LLC</t>
  </si>
  <si>
    <t>BRIDGESTONE AMERICAS TIRE OPERATIONS</t>
  </si>
  <si>
    <t>BRIDGESTONE</t>
  </si>
  <si>
    <t>SCHNEIDER ELECTRIC USA INC.</t>
  </si>
  <si>
    <t>Palatine</t>
  </si>
  <si>
    <t>SCHNEIDER ELECTRIC SE</t>
  </si>
  <si>
    <t>SCHNEIDER ELECTRIC USA INC</t>
  </si>
  <si>
    <t>SCHNEIDER ELECTRIC USA</t>
  </si>
  <si>
    <t>SCHNEIDER ELECTRIC USA, INC.</t>
  </si>
  <si>
    <t>PHILIPS ELECTRONICS NORTH AMERICA CORPORATION</t>
  </si>
  <si>
    <t>Koninklijke Philips N.V.</t>
  </si>
  <si>
    <t>PHILIPS ELECTRONICS NORTH AMERICA</t>
  </si>
  <si>
    <t>KONINKLIJKE PHILIPS NV</t>
  </si>
  <si>
    <t>PHILIPS ELECTRONICS NORTH AMERICA CORP.</t>
  </si>
  <si>
    <t>PHILIPS ELECTRONICS NORTH AMERICA CORP</t>
  </si>
  <si>
    <t>PHILIP MORRIS USA INC.</t>
  </si>
  <si>
    <t>Altria Group, Inc.</t>
  </si>
  <si>
    <t>PHILIP MORRIS USA INC</t>
  </si>
  <si>
    <t>PHILIP MORRIS USA</t>
  </si>
  <si>
    <t>ALTRIA GROUP INC</t>
  </si>
  <si>
    <t>ALTRIA GROUP</t>
  </si>
  <si>
    <t>Richmond</t>
  </si>
  <si>
    <t>WM. WRIGLEY JR. COMPANY</t>
  </si>
  <si>
    <t>Mars, Incorporated</t>
  </si>
  <si>
    <t>WM WRIGLEY JR COMPANY</t>
  </si>
  <si>
    <t>WM WRIGLEY JR</t>
  </si>
  <si>
    <t>MARS INCORPORATED</t>
  </si>
  <si>
    <t>MARS</t>
  </si>
  <si>
    <t>PIERCE-EISLEN</t>
  </si>
  <si>
    <t>Yardi Systems, Inc.</t>
  </si>
  <si>
    <t>YARDI SYSTEMS INC</t>
  </si>
  <si>
    <t>YARDI SYSTEMS</t>
  </si>
  <si>
    <t>SHARP ELECTRONICS CORPORATION</t>
  </si>
  <si>
    <t>Huntington Beach</t>
  </si>
  <si>
    <t>SHARP CORPORATION</t>
  </si>
  <si>
    <t>SHARP ELECTRONICS</t>
  </si>
  <si>
    <t>SHARP</t>
  </si>
  <si>
    <t>MOODY'S INVESTORS SERVICE, INC.</t>
  </si>
  <si>
    <t>Moody's Corporation</t>
  </si>
  <si>
    <t>MOODY'S INVESTORS SERVICE INC</t>
  </si>
  <si>
    <t>MOODY'S INVESTORS SERVICE</t>
  </si>
  <si>
    <t>MOODY'S CORPORATION</t>
  </si>
  <si>
    <t>MOODY'S</t>
  </si>
  <si>
    <t>WEDDINGCHANNEL.COM, INC.</t>
  </si>
  <si>
    <t>Xo Group Inc.</t>
  </si>
  <si>
    <t>WEDDINGCHANNELCOM INC</t>
  </si>
  <si>
    <t>WEDDINGCHANNELCOM</t>
  </si>
  <si>
    <t>XO GROUP INC</t>
  </si>
  <si>
    <t>XO GROUP</t>
  </si>
  <si>
    <t>WEDDINGCHANNEL.COM</t>
  </si>
  <si>
    <t>BRAINTREE PAYMENT SOLUTIONS, LLC</t>
  </si>
  <si>
    <t>Ebay Inc.</t>
  </si>
  <si>
    <t>BRAINTREE PAYMENT SOLUTIONS LLC</t>
  </si>
  <si>
    <t>BRAINTREE PAYMENT SOLUTIONS</t>
  </si>
  <si>
    <t>EBAY INC</t>
  </si>
  <si>
    <t>EBAY</t>
  </si>
  <si>
    <t>MODEST, INC.</t>
  </si>
  <si>
    <t>MODEST INC</t>
  </si>
  <si>
    <t>MODEST</t>
  </si>
  <si>
    <t>TYCO ELECTRONICS CORPORATION</t>
  </si>
  <si>
    <t>Berwyn</t>
  </si>
  <si>
    <t>PA</t>
  </si>
  <si>
    <t>TE Connectivity Ltd.</t>
  </si>
  <si>
    <t>TYCO ELECTRONICS</t>
  </si>
  <si>
    <t>TE CONNECTIVITY LTD</t>
  </si>
  <si>
    <t>TE CONNECTIVITY</t>
  </si>
  <si>
    <t>NELNET BUSINESS SOLUTIONS, INC.</t>
  </si>
  <si>
    <t>Lincoln</t>
  </si>
  <si>
    <t>NE</t>
  </si>
  <si>
    <t>NELNET, INC.</t>
  </si>
  <si>
    <t>NELNET BUSINESS SOLUTIONS INC</t>
  </si>
  <si>
    <t>NELNET BUSINESS SOLUTIONS</t>
  </si>
  <si>
    <t>NELNET INC</t>
  </si>
  <si>
    <t>NELNET</t>
  </si>
  <si>
    <t>AMERICAN GREETINGS CORPORATION</t>
  </si>
  <si>
    <t>Cleveland</t>
  </si>
  <si>
    <t>Century Intermediate Holding Company</t>
  </si>
  <si>
    <t>AMERICAN GREETINGS</t>
  </si>
  <si>
    <t>CENTURY INTERMEDIATE HOLDING COMPANY</t>
  </si>
  <si>
    <t>CENTURY INTERMEDIATE HOLDING</t>
  </si>
  <si>
    <t>TREMCO, INC.</t>
  </si>
  <si>
    <t>RPM International Inc.</t>
  </si>
  <si>
    <t>TREMCO INC</t>
  </si>
  <si>
    <t>TREMCO</t>
  </si>
  <si>
    <t>RPM INTERNATIONAL INC</t>
  </si>
  <si>
    <t>RPM INTERNATIONAL</t>
  </si>
  <si>
    <t>THE REYNOLDS AND REYNOLDS COMPANY</t>
  </si>
  <si>
    <t>Kettering</t>
  </si>
  <si>
    <t>Universal Computer Systems, Inc.</t>
  </si>
  <si>
    <t>THE REYNOLDS AND REYNOLDS</t>
  </si>
  <si>
    <t>UNIVERSAL COMPUTER SYSTEMS INC</t>
  </si>
  <si>
    <t>UNIVERSAL COMPUTER SYSTEMS</t>
  </si>
  <si>
    <t>DMEAUTOMOTIVE</t>
  </si>
  <si>
    <t>Daytona Beach</t>
  </si>
  <si>
    <t>Summertime Holding Corp.</t>
  </si>
  <si>
    <t>SUMMERTIME HOLDING CORP</t>
  </si>
  <si>
    <t>SUMMERTIME HOLDING</t>
  </si>
  <si>
    <t>MOBILETRAC, LLC</t>
  </si>
  <si>
    <t>San Diego</t>
  </si>
  <si>
    <t>Kar Auction Services, Inc.</t>
  </si>
  <si>
    <t>MOBILETRAC LLC</t>
  </si>
  <si>
    <t>MOBILETRAC</t>
  </si>
  <si>
    <t>KAR AUCTION SERVICES INC</t>
  </si>
  <si>
    <t>KAR AUCTION SERVICES</t>
  </si>
  <si>
    <t>CLEAN POWER FINANCE, INC.</t>
  </si>
  <si>
    <t>Spruce Financial, Inc.</t>
  </si>
  <si>
    <t>CLEAN POWER FINANCE INC</t>
  </si>
  <si>
    <t>CLEAN POWER FINANCE</t>
  </si>
  <si>
    <t>SPRUCE FINANCIAL INC</t>
  </si>
  <si>
    <t>SPRUCE FINANCIAL</t>
  </si>
  <si>
    <t>BAE SYSTEMS INFORMATION AND ELECTRONIC SYSTEMS INTEGRATION INC.</t>
  </si>
  <si>
    <t>Nashua</t>
  </si>
  <si>
    <t>NH</t>
  </si>
  <si>
    <t>BAE SYSTEMS PLC</t>
  </si>
  <si>
    <t>BAE SYSTEMS INFORMATION AND ELECTRONIC SYSTEMS INTEGRATION INC</t>
  </si>
  <si>
    <t>BAE SYSTEMS INFORMATION AND ELECTRONIC SYSTEMS INTEGRATION</t>
  </si>
  <si>
    <t>BAE SYSTEMS</t>
  </si>
  <si>
    <t>ELGIN SWEEPER</t>
  </si>
  <si>
    <t>Elgin</t>
  </si>
  <si>
    <t>Federal Signal Corporation</t>
  </si>
  <si>
    <t>FEDERAL SIGNAL CORPORATION</t>
  </si>
  <si>
    <t>FEDERAL SIGNAL</t>
  </si>
  <si>
    <t>SMARTYPIG, L.L.C. D.B.A. SOCIAL MONEY</t>
  </si>
  <si>
    <t>West Des Moines</t>
  </si>
  <si>
    <t>Q2 Holdings, Inc.</t>
  </si>
  <si>
    <t>SMARTYPIG LLC DBA SOCIAL MONEY</t>
  </si>
  <si>
    <t>Q2 HOLDINGS INC</t>
  </si>
  <si>
    <t>Q2 HOLDINGS</t>
  </si>
  <si>
    <t>SMARTYPIG, L.L.C., D.B.A. SOCIAL MONEY</t>
  </si>
  <si>
    <t>SMARTYPIG, L.L.C.D.B.A. SOCIAL MONEY</t>
  </si>
  <si>
    <t>SMARTYPIG LLCDBA SOCIAL MONEY</t>
  </si>
  <si>
    <t>SMARTYPIG, L.L.C.</t>
  </si>
  <si>
    <t>SMARTYPIG LLC</t>
  </si>
  <si>
    <t>SMARTYPIG</t>
  </si>
  <si>
    <t>DCI MARKETING, INC. DBA DCI-ARTFORM</t>
  </si>
  <si>
    <t>Milwaukee</t>
  </si>
  <si>
    <t>WI</t>
  </si>
  <si>
    <t>Berkshire Hathaway Inc.</t>
  </si>
  <si>
    <t>DCI MARKETING INC DBA DCI-ARTFORM</t>
  </si>
  <si>
    <t>BERKSHIRE HATHAWAY INC</t>
  </si>
  <si>
    <t>BERKSHIRE HATHAWAY</t>
  </si>
  <si>
    <t>DCI MARKETING, INC.</t>
  </si>
  <si>
    <t>DCI MARKETING INC</t>
  </si>
  <si>
    <t>DCI MARKETING</t>
  </si>
  <si>
    <t>ROSEMOUNT INC.</t>
  </si>
  <si>
    <t>Emerson Electric Co.</t>
  </si>
  <si>
    <t>ROSEMOUNT INC</t>
  </si>
  <si>
    <t>ROSEMOUNT</t>
  </si>
  <si>
    <t>EMERSON ELECTRIC CO</t>
  </si>
  <si>
    <t>EMERSON ELECTRIC</t>
  </si>
  <si>
    <t>PROTECTIVE LIFE INSURANCE COMPANY</t>
  </si>
  <si>
    <t>Birmingham</t>
  </si>
  <si>
    <t>AL</t>
  </si>
  <si>
    <t>Dai-ichi Life Holdings, Inc.</t>
  </si>
  <si>
    <t>PROTECTIVE LIFE INSURANCE</t>
  </si>
  <si>
    <t>DAI-ICHI LIFE HOLDINGS INC</t>
  </si>
  <si>
    <t>DAI-ICHI LIFE HOLDINGS</t>
  </si>
  <si>
    <t>CONTINENTAL CASUALTY COMPANY</t>
  </si>
  <si>
    <t>Loews Corporation</t>
  </si>
  <si>
    <t>CONTINENTAL CASUALTY</t>
  </si>
  <si>
    <t>LOEWS CORPORATION</t>
  </si>
  <si>
    <t>LOEWS</t>
  </si>
  <si>
    <t>THE ADVOCATOR GROUP, LLC</t>
  </si>
  <si>
    <t>Wakefield</t>
  </si>
  <si>
    <t>Brown &amp; Brown, Inc.</t>
  </si>
  <si>
    <t>THE ADVOCATOR GROUP LLC</t>
  </si>
  <si>
    <t>THE ADVOCATOR GROUP</t>
  </si>
  <si>
    <t>BROWN &amp; BROWN INC</t>
  </si>
  <si>
    <t>BROWN &amp; BROWN</t>
  </si>
  <si>
    <t>UBS FINANCIAL SERVICES, INC.</t>
  </si>
  <si>
    <t>Weehawken</t>
  </si>
  <si>
    <t>NJ</t>
  </si>
  <si>
    <t>UBS Group AG</t>
  </si>
  <si>
    <t>UBS FINANCIAL SERVICES INC</t>
  </si>
  <si>
    <t>UBS FINANCIAL SERVICES</t>
  </si>
  <si>
    <t>UBS GROUP AG</t>
  </si>
  <si>
    <t>UBS FINANCIAL SERVICES INC.</t>
  </si>
  <si>
    <t>PARAMOUNT PICTURES CORPORATION</t>
  </si>
  <si>
    <t>Los Angeles</t>
  </si>
  <si>
    <t>Viacom Inc.</t>
  </si>
  <si>
    <t>PARAMOUNT PICTURES</t>
  </si>
  <si>
    <t>VIACOM INC</t>
  </si>
  <si>
    <t>VIACOM</t>
  </si>
  <si>
    <t>THE LINCOLN NATIONAL LIFE INSURANCE COMPANY</t>
  </si>
  <si>
    <t>Fort Wayne</t>
  </si>
  <si>
    <t>IN</t>
  </si>
  <si>
    <t>LINCOLN NATIONAL CORPORATION</t>
  </si>
  <si>
    <t>THE LINCOLN NATIONAL LIFE INSURANCE</t>
  </si>
  <si>
    <t>LINCOLN NATIONAL</t>
  </si>
  <si>
    <t>THE WESTERN AND SOUTHERN LIFE INSURANCE COMPANY</t>
  </si>
  <si>
    <t>Cincinnati</t>
  </si>
  <si>
    <t>Western &amp; Southern Mutual Holding Company</t>
  </si>
  <si>
    <t>THE WESTERN AND SOUTHERN LIFE INSURANCE</t>
  </si>
  <si>
    <t>WESTERN &amp; SOUTHERN MUTUAL HOLDING COMPANY</t>
  </si>
  <si>
    <t>WESTERN &amp; SOUTHERN MUTUAL HOLDING</t>
  </si>
  <si>
    <t>TELEDYNE ISCO, INC.</t>
  </si>
  <si>
    <t>Teledyne Technologies Inc</t>
  </si>
  <si>
    <t>TELEDYNE ISCO INC</t>
  </si>
  <si>
    <t>TELEDYNE ISCO</t>
  </si>
  <si>
    <t>TELEDYNE TECHNOLOGIES INC</t>
  </si>
  <si>
    <t>TELEDYNE TECHNOLOGIES</t>
  </si>
  <si>
    <t>SETTLEMENT FUNDING INC.</t>
  </si>
  <si>
    <t>The J G Wentworth Company</t>
  </si>
  <si>
    <t>SETTLEMENT FUNDING INC</t>
  </si>
  <si>
    <t>SETTLEMENT FUNDING</t>
  </si>
  <si>
    <t>THE J G WENTWORTH COMPANY</t>
  </si>
  <si>
    <t>THE J G WENTWORTH</t>
  </si>
  <si>
    <t>VINTEK, INC.</t>
  </si>
  <si>
    <t>Philadelphia</t>
  </si>
  <si>
    <t>VINTEK INC</t>
  </si>
  <si>
    <t>VINTEK</t>
  </si>
  <si>
    <t>MURPHY OIL USA, INC.</t>
  </si>
  <si>
    <t>MURPHY USA INC.</t>
  </si>
  <si>
    <t>MURPHY OIL USA INC</t>
  </si>
  <si>
    <t>MURPHY OIL USA</t>
  </si>
  <si>
    <t>MURPHY USA INC</t>
  </si>
  <si>
    <t>MURPHY USA</t>
  </si>
  <si>
    <t>PRECISION DYNAMICS CORPORATION</t>
  </si>
  <si>
    <t>Valencia</t>
  </si>
  <si>
    <t>Brady Corporation</t>
  </si>
  <si>
    <t>PRECISION DYNAMICS</t>
  </si>
  <si>
    <t>BRADY CORPORATION</t>
  </si>
  <si>
    <t>BRADY</t>
  </si>
  <si>
    <t>QUALCOMM INNOVATION CENTER, INC.</t>
  </si>
  <si>
    <t>Qualcomm Incorporated</t>
  </si>
  <si>
    <t>QUALCOMM INNOVATION CENTER INC</t>
  </si>
  <si>
    <t>QUALCOMM INNOVATION CENTER</t>
  </si>
  <si>
    <t>QUALCOMM INCORPORATED</t>
  </si>
  <si>
    <t>QUALCOMM</t>
  </si>
  <si>
    <t>CHEVRON USA INC.</t>
  </si>
  <si>
    <t>San Ramon</t>
  </si>
  <si>
    <t>Chevron Corporation</t>
  </si>
  <si>
    <t>CHEVRON USA INC</t>
  </si>
  <si>
    <t>CHEVRON USA</t>
  </si>
  <si>
    <t>CHEVRON CORPORATION</t>
  </si>
  <si>
    <t>CHEVRON</t>
  </si>
  <si>
    <t>TRUCOM, LLC</t>
  </si>
  <si>
    <t>Gilbert</t>
  </si>
  <si>
    <t>Tpt Global Tech, Inc.</t>
  </si>
  <si>
    <t>TRUCOM LLC</t>
  </si>
  <si>
    <t>TRUCOM</t>
  </si>
  <si>
    <t>TPT GLOBAL TECH INC</t>
  </si>
  <si>
    <t>TPT GLOBAL TECH</t>
  </si>
  <si>
    <t>SHOPRUNNER, INC.</t>
  </si>
  <si>
    <t>King of Prussia</t>
  </si>
  <si>
    <t>Kynetic, LLC</t>
  </si>
  <si>
    <t>SHOPRUNNER INC</t>
  </si>
  <si>
    <t>SHOPRUNNER</t>
  </si>
  <si>
    <t>KYNETIC LLC</t>
  </si>
  <si>
    <t>KYNETIC</t>
  </si>
  <si>
    <t>TACO BELL CORP.</t>
  </si>
  <si>
    <t>Irvine</t>
  </si>
  <si>
    <t>Yum Brands, Inc.</t>
  </si>
  <si>
    <t>TACO BELL CORP</t>
  </si>
  <si>
    <t>TACO BELL</t>
  </si>
  <si>
    <t>YUM BRANDS INC</t>
  </si>
  <si>
    <t>YUM BRANDS</t>
  </si>
  <si>
    <t>CQUOTIENT, INC.</t>
  </si>
  <si>
    <t>Salesforce.com, Inc.</t>
  </si>
  <si>
    <t>CQUOTIENT INC</t>
  </si>
  <si>
    <t>CQUOTIENT</t>
  </si>
  <si>
    <t>SALESFORCECOM INC</t>
  </si>
  <si>
    <t>SALESFORCECOM</t>
  </si>
  <si>
    <t>CRYPTOGRAPHY RESEARCH, INC.</t>
  </si>
  <si>
    <t>Sunnyvale</t>
  </si>
  <si>
    <t>RAMBUS INC.</t>
  </si>
  <si>
    <t>CRYPTOGRAPHY RESEARCH INC</t>
  </si>
  <si>
    <t>CRYPTOGRAPHY RESEARCH</t>
  </si>
  <si>
    <t>RAMBUS INC</t>
  </si>
  <si>
    <t>RAMBUS</t>
  </si>
  <si>
    <t>SKYSCAPE.COM, INC.</t>
  </si>
  <si>
    <t>Marlborough</t>
  </si>
  <si>
    <t>Merck &amp; Co., Inc.</t>
  </si>
  <si>
    <t>SKYSCAPECOM INC</t>
  </si>
  <si>
    <t>SKYSCAPECOM</t>
  </si>
  <si>
    <t>MERCK &amp; CO INC</t>
  </si>
  <si>
    <t>MERCK &amp; CO</t>
  </si>
  <si>
    <t>SKYSCAPE, INC.</t>
  </si>
  <si>
    <t>SKYSCAPE INC</t>
  </si>
  <si>
    <t>SKYSCAPE</t>
  </si>
  <si>
    <t>SKYSCAPE, INC</t>
  </si>
  <si>
    <t>DAL GLOBAL SERVICES, LLC</t>
  </si>
  <si>
    <t>Delta Air Lines, Inc.</t>
  </si>
  <si>
    <t>DAL GLOBAL SERVICES LLC</t>
  </si>
  <si>
    <t>DAL GLOBAL SERVICES</t>
  </si>
  <si>
    <t>DELTA AIR LINES INC</t>
  </si>
  <si>
    <t>DELTA AIR LINES</t>
  </si>
  <si>
    <t>RECYCLEBANK, LLC</t>
  </si>
  <si>
    <t>Recyclerewards, Inc.</t>
  </si>
  <si>
    <t>RECYCLEBANK LLC</t>
  </si>
  <si>
    <t>RECYCLEBANK</t>
  </si>
  <si>
    <t>RECYCLEREWARDS INC</t>
  </si>
  <si>
    <t>RECYCLEREWARDS</t>
  </si>
  <si>
    <t>SENDORI, INC.</t>
  </si>
  <si>
    <t>Oakland</t>
  </si>
  <si>
    <t>SENDORI INC</t>
  </si>
  <si>
    <t>SENDORI</t>
  </si>
  <si>
    <t>TELESIGN CORPORATION</t>
  </si>
  <si>
    <t>Marina del Rey</t>
  </si>
  <si>
    <t>Telesign Holdings, Inc.</t>
  </si>
  <si>
    <t>TELESIGN</t>
  </si>
  <si>
    <t>TELESIGN HOLDINGS INC</t>
  </si>
  <si>
    <t>TELESIGN HOLDINGS</t>
  </si>
  <si>
    <t>Marina Del Rey</t>
  </si>
  <si>
    <t>UNIRUSH, LLC</t>
  </si>
  <si>
    <t>Green Dot Corporation</t>
  </si>
  <si>
    <t>UNIRUSH LLC</t>
  </si>
  <si>
    <t>UNIRUSH</t>
  </si>
  <si>
    <t>GREEN DOT CORPORATION</t>
  </si>
  <si>
    <t>GREEN DOT</t>
  </si>
  <si>
    <t>THE NIELSEN COMPANY (US), LLC</t>
  </si>
  <si>
    <t>The Nielsen Company (Luxembourg) SARL</t>
  </si>
  <si>
    <t>THE NIELSEN COMPANY (US) LLC</t>
  </si>
  <si>
    <t>THE NIELSEN COMPANY (US)</t>
  </si>
  <si>
    <t>THE NIELSEN COMPANY (LUXEMBOURG) SARL</t>
  </si>
  <si>
    <t>UBER TECHNOLOGIES, INC.</t>
  </si>
  <si>
    <t>Uber International C.V.</t>
  </si>
  <si>
    <t>UBER TECHNOLOGIES INC</t>
  </si>
  <si>
    <t>UBER TECHNOLOGIES</t>
  </si>
  <si>
    <t>UBER INTERNATIONAL CV</t>
  </si>
  <si>
    <t>San Franciswco</t>
  </si>
  <si>
    <t>UGENIUS TECHNOLOGY, LLC</t>
  </si>
  <si>
    <t>Sandy</t>
  </si>
  <si>
    <t>NCR Corporation</t>
  </si>
  <si>
    <t>UGENIUS TECHNOLOGY LLC</t>
  </si>
  <si>
    <t>UGENIUS TECHNOLOGY</t>
  </si>
  <si>
    <t>NCR CORPORATION</t>
  </si>
  <si>
    <t>NCR</t>
  </si>
  <si>
    <t>AON CONSULTING, INC.</t>
  </si>
  <si>
    <t>AON PLC</t>
  </si>
  <si>
    <t>AON CONSULTING INC</t>
  </si>
  <si>
    <t>AON CONSULTING</t>
  </si>
  <si>
    <t>AON</t>
  </si>
  <si>
    <t>SOFTWARE AG USA, INC.</t>
  </si>
  <si>
    <t>Reston</t>
  </si>
  <si>
    <t>Software AG</t>
  </si>
  <si>
    <t>SOFTWARE AG USA INC</t>
  </si>
  <si>
    <t>SOFTWARE AG USA</t>
  </si>
  <si>
    <t>SOFTWARE AG</t>
  </si>
  <si>
    <t>EBYLINE, INC.</t>
  </si>
  <si>
    <t>Sherman Oaks</t>
  </si>
  <si>
    <t>IZEA, INC.</t>
  </si>
  <si>
    <t>EBYLINE INC</t>
  </si>
  <si>
    <t>EBYLINE</t>
  </si>
  <si>
    <t>IZEA INC</t>
  </si>
  <si>
    <t>IZEA</t>
  </si>
  <si>
    <t>DOAPP, INC.</t>
  </si>
  <si>
    <t>Newscycle Solutions, Inc.</t>
  </si>
  <si>
    <t>DOAPP INC</t>
  </si>
  <si>
    <t>DOAPP</t>
  </si>
  <si>
    <t>NEWSCYCLE SOLUTIONS INC</t>
  </si>
  <si>
    <t>NEWSCYCLE SOLUTIONS</t>
  </si>
  <si>
    <t>YIELDEX, INC.</t>
  </si>
  <si>
    <t>Appnexus Inc.</t>
  </si>
  <si>
    <t>YIELDEX INC</t>
  </si>
  <si>
    <t>YIELDEX</t>
  </si>
  <si>
    <t>APPNEXUS INC</t>
  </si>
  <si>
    <t>APPNEXUS</t>
  </si>
  <si>
    <t>PROPAY USA, INC.</t>
  </si>
  <si>
    <t>Orem</t>
  </si>
  <si>
    <t>TOTAL SYSTEM SERVICES, INC.</t>
  </si>
  <si>
    <t>PROPAY USA INC</t>
  </si>
  <si>
    <t>PROPAY USA</t>
  </si>
  <si>
    <t>TOTAL SYSTEM SERVICES INC</t>
  </si>
  <si>
    <t>TOTAL SYSTEM SERVICES</t>
  </si>
  <si>
    <t>PROPAY, INC.</t>
  </si>
  <si>
    <t>Lehi</t>
  </si>
  <si>
    <t>PROPAY INC</t>
  </si>
  <si>
    <t>PROPAY</t>
  </si>
  <si>
    <t>PROPAY USA INC.</t>
  </si>
  <si>
    <t>OLYMPUS AMERICA INC.</t>
  </si>
  <si>
    <t>Center Valley</t>
  </si>
  <si>
    <t>OLYMPUS CORPORATION</t>
  </si>
  <si>
    <t>OLYMPUS AMERICA INC</t>
  </si>
  <si>
    <t>OLYMPUS AMERICA</t>
  </si>
  <si>
    <t>OLYMPUS</t>
  </si>
  <si>
    <t>Melville</t>
  </si>
  <si>
    <t>SENSITY SYSTEMS, INC.</t>
  </si>
  <si>
    <t>Verizon Communications Inc.</t>
  </si>
  <si>
    <t>SENSITY SYSTEMS INC</t>
  </si>
  <si>
    <t>SENSITY SYSTEMS</t>
  </si>
  <si>
    <t>VERIZON COMMUNICATIONS INC</t>
  </si>
  <si>
    <t>VERIZON COMMUNICATIONS</t>
  </si>
  <si>
    <t>SENSITY SYSTEMS INC.</t>
  </si>
  <si>
    <t>SENSITY SYSTMES INC.</t>
  </si>
  <si>
    <t>SENSITY SYSTMES INC</t>
  </si>
  <si>
    <t>SENSITY SYSTMES</t>
  </si>
  <si>
    <t>CLOUDSHIELD TECHNOLOGIES, INC.</t>
  </si>
  <si>
    <t>Lookingglass Cyber Solution, Inc.</t>
  </si>
  <si>
    <t>CLOUDSHIELD TECHNOLOGIES INC</t>
  </si>
  <si>
    <t>CLOUDSHIELD TECHNOLOGIES</t>
  </si>
  <si>
    <t>LOOKINGGLASS CYBER SOLUTION INC</t>
  </si>
  <si>
    <t>LOOKINGGLASS CYBER SOLUTION</t>
  </si>
  <si>
    <t>PRENOVA, INC.</t>
  </si>
  <si>
    <t>Marietta</t>
  </si>
  <si>
    <t>ENGIE</t>
  </si>
  <si>
    <t>PRENOVA INC</t>
  </si>
  <si>
    <t>PRENOVA</t>
  </si>
  <si>
    <t>RETAILIGENCE CORPORATION</t>
  </si>
  <si>
    <t>Shopadvisor Inc</t>
  </si>
  <si>
    <t>RETAILIGENCE</t>
  </si>
  <si>
    <t>SHOPADVISOR INC</t>
  </si>
  <si>
    <t>SHOPADVISOR</t>
  </si>
  <si>
    <t>UNIVERSAL MUSIC GROUP, INC.</t>
  </si>
  <si>
    <t>Santa Monica</t>
  </si>
  <si>
    <t>VIVENDI</t>
  </si>
  <si>
    <t>UNIVERSAL MUSIC GROUP INC</t>
  </si>
  <si>
    <t>UNIVERSAL MUSIC GROUP</t>
  </si>
  <si>
    <t>UNIVERSITY BANK</t>
  </si>
  <si>
    <t>University Bancorp, Inc.</t>
  </si>
  <si>
    <t>UNIVERSITY BANCORP INC</t>
  </si>
  <si>
    <t>UNIVERSITY BANCORP</t>
  </si>
  <si>
    <t>TYMETRIX, INC.</t>
  </si>
  <si>
    <t>Hartford</t>
  </si>
  <si>
    <t>Wolters Kluwer N.V.</t>
  </si>
  <si>
    <t>TYMETRIX INC</t>
  </si>
  <si>
    <t>TYMETRIX</t>
  </si>
  <si>
    <t>WOLTERS KLUWER NV</t>
  </si>
  <si>
    <t>TEMPUR WORLD, INC.</t>
  </si>
  <si>
    <t>Lexington</t>
  </si>
  <si>
    <t>KY</t>
  </si>
  <si>
    <t>Tempur Sealy International, Inc.</t>
  </si>
  <si>
    <t>TEMPUR WORLD INC</t>
  </si>
  <si>
    <t>TEMPUR WORLD</t>
  </si>
  <si>
    <t>TEMPUR SEALY INTERNATIONAL INC</t>
  </si>
  <si>
    <t>TEMPUR SEALY INTERNATIONAL</t>
  </si>
  <si>
    <t>TRAVEL TAGS, INC.</t>
  </si>
  <si>
    <t>Inver Grove Heights</t>
  </si>
  <si>
    <t>Taylor Corporation</t>
  </si>
  <si>
    <t>TRAVEL TAGS INC</t>
  </si>
  <si>
    <t>TRAVEL TAGS</t>
  </si>
  <si>
    <t>TAYLOR CORPORATION</t>
  </si>
  <si>
    <t>TAYLOR</t>
  </si>
  <si>
    <t>North Mankato</t>
  </si>
  <si>
    <t>EHEALTHINSURANCE SERVICES, INC.</t>
  </si>
  <si>
    <t>EHEALTH, INC.</t>
  </si>
  <si>
    <t>EHEALTHINSURANCE SERVICES INC</t>
  </si>
  <si>
    <t>EHEALTHINSURANCE SERVICES</t>
  </si>
  <si>
    <t>EHEALTH INC</t>
  </si>
  <si>
    <t>EHEALTH</t>
  </si>
  <si>
    <t>ZEBRA ENTERPRISE SOLUTIONS CORP.</t>
  </si>
  <si>
    <t>San Jose</t>
  </si>
  <si>
    <t>ZEBRA ENTERPRISE SOLUTIONS CORP</t>
  </si>
  <si>
    <t>ZEBRA ENTERPRISE SOLUTIONS</t>
  </si>
  <si>
    <t>MOPHIE, INC.</t>
  </si>
  <si>
    <t>Santa Ana</t>
  </si>
  <si>
    <t>ZAGG INC</t>
  </si>
  <si>
    <t>MOPHIE INC</t>
  </si>
  <si>
    <t>MOPHIE</t>
  </si>
  <si>
    <t>ZAGG</t>
  </si>
  <si>
    <t>Tustin</t>
  </si>
  <si>
    <t>BASEPOINT ANALYTICS LLC</t>
  </si>
  <si>
    <t>Corelogic, Inc.</t>
  </si>
  <si>
    <t>BASEPOINT ANALYTICS</t>
  </si>
  <si>
    <t>CORELOGIC INC</t>
  </si>
  <si>
    <t>CORELOGIC</t>
  </si>
  <si>
    <t>ACCESS DATA CORP.</t>
  </si>
  <si>
    <t>Pittsburgh</t>
  </si>
  <si>
    <t>Broadridge Financial Solutions, Inc.</t>
  </si>
  <si>
    <t>ACCESS DATA CORP</t>
  </si>
  <si>
    <t>ACCESS DATA</t>
  </si>
  <si>
    <t>BROADRIDGE FINANCIAL SOLUTIONS INC</t>
  </si>
  <si>
    <t>BROADRIDGE FINANCIAL SOLUTIONS</t>
  </si>
  <si>
    <t>RAF TECHNOLOGY, INC.</t>
  </si>
  <si>
    <t>Redmond</t>
  </si>
  <si>
    <t>Raf Technology, Inc.</t>
  </si>
  <si>
    <t>RAF TECHNOLOGY INC</t>
  </si>
  <si>
    <t>RAF TECHNOLOGY</t>
  </si>
  <si>
    <t>RAF TECHNOLOGY, INC</t>
  </si>
  <si>
    <t>ARROWPOINT GROUP, INC.</t>
  </si>
  <si>
    <t>Arrowpoint Capital Corp.</t>
  </si>
  <si>
    <t>ARROWPOINT GROUP INC</t>
  </si>
  <si>
    <t>ARROWPOINT GROUP</t>
  </si>
  <si>
    <t>ARROWPOINT CAPITAL CORP</t>
  </si>
  <si>
    <t>ARROWPOINT CAPITAL</t>
  </si>
  <si>
    <t>NAVIGENICS, INC.</t>
  </si>
  <si>
    <t>NAVIGENICS INC</t>
  </si>
  <si>
    <t>NAVIGENICS</t>
  </si>
  <si>
    <t>Redwood Shores</t>
  </si>
  <si>
    <t>MODIV MEDIA, INC.</t>
  </si>
  <si>
    <t>Quincy</t>
  </si>
  <si>
    <t>Checkout Holding Corp.</t>
  </si>
  <si>
    <t>MODIV MEDIA INC</t>
  </si>
  <si>
    <t>MODIV MEDIA</t>
  </si>
  <si>
    <t>CHECKOUT HOLDING CORP</t>
  </si>
  <si>
    <t>CHECKOUT HOLDING</t>
  </si>
  <si>
    <t>RTP, LLC</t>
  </si>
  <si>
    <t>Avon</t>
  </si>
  <si>
    <t>Papay Holdco, LLC</t>
  </si>
  <si>
    <t>RTP LLC</t>
  </si>
  <si>
    <t>RTP</t>
  </si>
  <si>
    <t>PAPAY HOLDCO LLC</t>
  </si>
  <si>
    <t>PAPAY HOLDCO</t>
  </si>
  <si>
    <t>VOLVO TRUCKS NORTH AMERICA, INC.</t>
  </si>
  <si>
    <t>Greensboro</t>
  </si>
  <si>
    <t>NC</t>
  </si>
  <si>
    <t>AB Volvo</t>
  </si>
  <si>
    <t>VOLVO TRUCKS NORTH AMERICA INC</t>
  </si>
  <si>
    <t>VOLVO TRUCKS NORTH AMERICA</t>
  </si>
  <si>
    <t>AB VOLVO</t>
  </si>
  <si>
    <t>CREDITXPERT INC.</t>
  </si>
  <si>
    <t>Baltimore</t>
  </si>
  <si>
    <t>MD</t>
  </si>
  <si>
    <t>Neuristics LLC</t>
  </si>
  <si>
    <t>CREDITXPERT INC</t>
  </si>
  <si>
    <t>CREDITXPERT</t>
  </si>
  <si>
    <t>NEURISTICS LLC</t>
  </si>
  <si>
    <t>NEURISTICS</t>
  </si>
  <si>
    <t>ASURION LLC</t>
  </si>
  <si>
    <t>New Asurion Corporation</t>
  </si>
  <si>
    <t>ASURION</t>
  </si>
  <si>
    <t>NEW ASURION CORPORATION</t>
  </si>
  <si>
    <t>NEW ASURION</t>
  </si>
  <si>
    <t>WAUSAU FINANCIAL SYSTEMS, INC.</t>
  </si>
  <si>
    <t>Deluxe Corporation</t>
  </si>
  <si>
    <t>WAUSAU FINANCIAL SYSTEMS INC</t>
  </si>
  <si>
    <t>WAUSAU FINANCIAL SYSTEMS</t>
  </si>
  <si>
    <t>DELUXE CORPORATION</t>
  </si>
  <si>
    <t>DELUXE</t>
  </si>
  <si>
    <t>Mosinee</t>
  </si>
  <si>
    <t>OSRAM SYLVANIA INC.</t>
  </si>
  <si>
    <t>OSRAM Licht AG</t>
  </si>
  <si>
    <t>OSRAM SYLVANIA INC</t>
  </si>
  <si>
    <t>OSRAM SYLVANIA</t>
  </si>
  <si>
    <t>OSRAM LICHT AG</t>
  </si>
  <si>
    <t>PRAIRIESMARTS LLC</t>
  </si>
  <si>
    <t>Omaha</t>
  </si>
  <si>
    <t>Covisum LLC</t>
  </si>
  <si>
    <t>PRAIRIESMARTS</t>
  </si>
  <si>
    <t>COVISUM LLC</t>
  </si>
  <si>
    <t>COVISUM</t>
  </si>
  <si>
    <t>AUTHENTIFY, INC.</t>
  </si>
  <si>
    <t>U.S. Bancorp</t>
  </si>
  <si>
    <t>AUTHENTIFY INC</t>
  </si>
  <si>
    <t>AUTHENTIFY</t>
  </si>
  <si>
    <t>US BANCORP</t>
  </si>
  <si>
    <t>AUTHENTIFY INC.</t>
  </si>
  <si>
    <t>CONTENT GUARD HOLDINGS, INC.</t>
  </si>
  <si>
    <t>Wilmington</t>
  </si>
  <si>
    <t>DE</t>
  </si>
  <si>
    <t>Pendrell Corporation</t>
  </si>
  <si>
    <t>CONTENT GUARD HOLDINGS INC</t>
  </si>
  <si>
    <t>CONTENT GUARD HOLDINGS</t>
  </si>
  <si>
    <t>PENDRELL CORPORATION</t>
  </si>
  <si>
    <t>PENDRELL</t>
  </si>
  <si>
    <t>CONTENTGUART HOLDINGS, INC.</t>
  </si>
  <si>
    <t>CONTENTGUART HOLDINGS INC</t>
  </si>
  <si>
    <t>CONTENTGUART HOLDINGS</t>
  </si>
  <si>
    <t>CONTENTGAURD HOLDINGS, INC.</t>
  </si>
  <si>
    <t>CONTENTGAURD HOLDINGS INC</t>
  </si>
  <si>
    <t>CONTENTGAURD HOLDINGS</t>
  </si>
  <si>
    <t>CONTENTGUARD HOLDINGS, INC.</t>
  </si>
  <si>
    <t>CONTENTGUARD HOLDINGS INC</t>
  </si>
  <si>
    <t>CONTENTGUARD HOLDINGS</t>
  </si>
  <si>
    <t>El Segundo</t>
  </si>
  <si>
    <t>CONTENTGUARD HOLDING, INC.</t>
  </si>
  <si>
    <t>CONTENTGUARD HOLDING INC</t>
  </si>
  <si>
    <t>CONTENTGUARD HOLDING</t>
  </si>
  <si>
    <t>CONTENTGUARD HOLDINGS,  INC.</t>
  </si>
  <si>
    <t>CONTENTGUARD HOLDINGS  INC</t>
  </si>
  <si>
    <t xml:space="preserve">CONTENTGUARD HOLDINGS </t>
  </si>
  <si>
    <t>CONTENTGURAD HOLDINGS, INC.</t>
  </si>
  <si>
    <t>CONTENTGURAD HOLDINGS INC</t>
  </si>
  <si>
    <t>CONTENTGURAD HOLDINGS</t>
  </si>
  <si>
    <t>Plano</t>
  </si>
  <si>
    <t>WILMINGTON</t>
  </si>
  <si>
    <t>CRYOVAC, INC.</t>
  </si>
  <si>
    <t>Sealed Air Corporation</t>
  </si>
  <si>
    <t>CRYOVAC INC</t>
  </si>
  <si>
    <t>CRYOVAC</t>
  </si>
  <si>
    <t>SEALED AIR CORPORATION</t>
  </si>
  <si>
    <t>SEALED AIR</t>
  </si>
  <si>
    <t>DSI-ITI, LLC</t>
  </si>
  <si>
    <t>Mobile</t>
  </si>
  <si>
    <t>DSI-ITI LLC</t>
  </si>
  <si>
    <t>DSI-ITI</t>
  </si>
  <si>
    <t>WYSE TECHNOLOGY INC.</t>
  </si>
  <si>
    <t>Dell Technologies</t>
  </si>
  <si>
    <t>WYSE TECHNOLOGY INC</t>
  </si>
  <si>
    <t>WYSE TECHNOLOGY</t>
  </si>
  <si>
    <t>DELL TECHNOLOGIES</t>
  </si>
  <si>
    <t>WYSE TECHNOLOGY L.L.C.</t>
  </si>
  <si>
    <t>WYSE TECHNOLOGY LLC</t>
  </si>
  <si>
    <t>REDBOX AUTOMATED RETAIL, LLC</t>
  </si>
  <si>
    <t>Aspen Parent, Inc.</t>
  </si>
  <si>
    <t>REDBOX AUTOMATED RETAIL LLC</t>
  </si>
  <si>
    <t>REDBOX AUTOMATED RETAIL</t>
  </si>
  <si>
    <t>ASPEN PARENT INC</t>
  </si>
  <si>
    <t>ASPEN PARENT</t>
  </si>
  <si>
    <t>BOSTON OPTIONS EXCHANGE GROUP, LLC</t>
  </si>
  <si>
    <t>Boston</t>
  </si>
  <si>
    <t>TMX Group Limited</t>
  </si>
  <si>
    <t>BOSTON OPTIONS EXCHANGE GROUP LLC</t>
  </si>
  <si>
    <t>BOSTON OPTIONS EXCHANGE GROUP</t>
  </si>
  <si>
    <t>TMX GROUP LIMITED</t>
  </si>
  <si>
    <t>TMX GROUP</t>
  </si>
  <si>
    <t>ELECTRONIC PAYMENT EXCHANGE</t>
  </si>
  <si>
    <t>NORTH AMERICAN BANCARD, LLC</t>
  </si>
  <si>
    <t>NORTH AMERICAN BANCARD LLC</t>
  </si>
  <si>
    <t>NORTH AMERICAN BANCARD</t>
  </si>
  <si>
    <t>SEAGATE TECHNOLOGY LLC</t>
  </si>
  <si>
    <t>Scotts Valley</t>
  </si>
  <si>
    <t>SEAGATE TECHNOLOGY PUBLIC LIMITED COMPANY</t>
  </si>
  <si>
    <t>SEAGATE TECHNOLOGY</t>
  </si>
  <si>
    <t>SEAGATE TECHNOLOGY PUBLIC LIMITED</t>
  </si>
  <si>
    <t>OBJECT VIDEO, INC.</t>
  </si>
  <si>
    <t>ALARM.COM HOLDINGS, INC.</t>
  </si>
  <si>
    <t>OBJECT VIDEO INC</t>
  </si>
  <si>
    <t>OBJECT VIDEO</t>
  </si>
  <si>
    <t>ALARMCOM HOLDINGS INC</t>
  </si>
  <si>
    <t>ALARMCOM HOLDINGS</t>
  </si>
  <si>
    <t>OBJECTVIDEO, INC.</t>
  </si>
  <si>
    <t>OBJECTVIDEO INC</t>
  </si>
  <si>
    <t>OBJECTVIDEO</t>
  </si>
  <si>
    <t>PENTAIR FLOW TECHNOLOGIES, LLC</t>
  </si>
  <si>
    <t>Delavan</t>
  </si>
  <si>
    <t>PENTAIR FLOW TECHNOLOGIES LLC</t>
  </si>
  <si>
    <t>PENTAIR FLOW TECHNOLOGIES</t>
  </si>
  <si>
    <t>ALEGEUS TECHNOLOGIES, LLC</t>
  </si>
  <si>
    <t>Waltham</t>
  </si>
  <si>
    <t>Lightyear Capital LLC</t>
  </si>
  <si>
    <t>ALEGEUS TECHNOLOGIES LLC</t>
  </si>
  <si>
    <t>ALEGEUS TECHNOLOGIES</t>
  </si>
  <si>
    <t>LIGHTYEAR CAPITAL LLC</t>
  </si>
  <si>
    <t>LIGHTYEAR CAPITAL</t>
  </si>
  <si>
    <t>SUNGARD AVANTGARD LLC</t>
  </si>
  <si>
    <t>Wayne</t>
  </si>
  <si>
    <t>SUNGARD AVANTGARD</t>
  </si>
  <si>
    <t>DOMINION VENTURES, LLC</t>
  </si>
  <si>
    <t>Glen Allen</t>
  </si>
  <si>
    <t>Dominion Energy, Inc.</t>
  </si>
  <si>
    <t>DOMINION VENTURES LLC</t>
  </si>
  <si>
    <t>DOMINION VENTURES</t>
  </si>
  <si>
    <t>DOMINION ENERGY INC</t>
  </si>
  <si>
    <t>DOMINION ENERGY</t>
  </si>
  <si>
    <t>AUTOTRADER.COM, LLC</t>
  </si>
  <si>
    <t>AUTOTRADERCOM LLC</t>
  </si>
  <si>
    <t>AUTOTRADERCOM</t>
  </si>
  <si>
    <t>AUTOTRADER.COM, INC.</t>
  </si>
  <si>
    <t>AUTOTRADERCOM INC</t>
  </si>
  <si>
    <t>AUTOTRADER.COM</t>
  </si>
  <si>
    <t>AUTO TRADER CORPORATION</t>
  </si>
  <si>
    <t>AUTO TRADER</t>
  </si>
  <si>
    <t>CANON U.S.A., INC.</t>
  </si>
  <si>
    <t>CANON INC.</t>
  </si>
  <si>
    <t>CANON USA INC</t>
  </si>
  <si>
    <t>CANON USA</t>
  </si>
  <si>
    <t>CANON INC</t>
  </si>
  <si>
    <t>CANON</t>
  </si>
  <si>
    <t>Lake Success</t>
  </si>
  <si>
    <t>U-HAUL INTERNATIONAL INC.</t>
  </si>
  <si>
    <t>Amerco</t>
  </si>
  <si>
    <t>U-HAUL INTERNATIONAL INC</t>
  </si>
  <si>
    <t>U-HAUL INTERNATIONAL</t>
  </si>
  <si>
    <t>AMERCO</t>
  </si>
  <si>
    <t>U-HAUL INTERNATIONAL, INC.</t>
  </si>
  <si>
    <t>DOLBY LABORATORIES LICENSING CORPORATION</t>
  </si>
  <si>
    <t>Dolby Laboratories, Inc.</t>
  </si>
  <si>
    <t>DOLBY LABORATORIES LICENSING</t>
  </si>
  <si>
    <t>DOLBY LABORATORIES INC</t>
  </si>
  <si>
    <t>DOLBY LABORATORIES</t>
  </si>
  <si>
    <t>AON RE INC.</t>
  </si>
  <si>
    <t>AON RE INC</t>
  </si>
  <si>
    <t>AON RE</t>
  </si>
  <si>
    <t>AON BENFIELD INC.</t>
  </si>
  <si>
    <t>AON BENFIELD INC</t>
  </si>
  <si>
    <t>AON BENFIELD</t>
  </si>
  <si>
    <t>EDWARD D. JONES &amp; CO., L.P.</t>
  </si>
  <si>
    <t>St. Louis</t>
  </si>
  <si>
    <t>MO</t>
  </si>
  <si>
    <t>Jones Financial Companies, L.L.L.P.</t>
  </si>
  <si>
    <t>EDWARD D JONES &amp; CO LP</t>
  </si>
  <si>
    <t>EDWARD D JONES &amp; CO</t>
  </si>
  <si>
    <t>JONES FINANCIAL COMPANIES LLLP</t>
  </si>
  <si>
    <t>EDWARD JONES &amp; CO.</t>
  </si>
  <si>
    <t>EDWARD JONES &amp; CO</t>
  </si>
  <si>
    <t>EDWARD JONES &amp;</t>
  </si>
  <si>
    <t>SUNGARD CONSULTING SERVICES LLC</t>
  </si>
  <si>
    <t>SUNGARD CONSULTING SERVICES</t>
  </si>
  <si>
    <t>NEW YORK MERCANTILE EXCHANGE, INC.</t>
  </si>
  <si>
    <t>Cme Group Inc.</t>
  </si>
  <si>
    <t>NEW YORK MERCANTILE EXCHANGE INC</t>
  </si>
  <si>
    <t>NEW YORK MERCANTILE EXCHANGE</t>
  </si>
  <si>
    <t>CME GROUP INC</t>
  </si>
  <si>
    <t>CME GROUP</t>
  </si>
  <si>
    <t>PORTS AMERICA</t>
  </si>
  <si>
    <t>Jersey City</t>
  </si>
  <si>
    <t>American International Group, Inc.</t>
  </si>
  <si>
    <t>AMERICAN INTERNATIONAL GROUP INC</t>
  </si>
  <si>
    <t>AMERICAN INTERNATIONAL GROUP</t>
  </si>
  <si>
    <t>AISLEBUYER LLC</t>
  </si>
  <si>
    <t>Intuit Inc.</t>
  </si>
  <si>
    <t>AISLEBUYER</t>
  </si>
  <si>
    <t>INTUIT INC</t>
  </si>
  <si>
    <t>INTUIT</t>
  </si>
  <si>
    <t>PROVISION INTERACTIVE TECHNOLOGIES, INC</t>
  </si>
  <si>
    <t>CHATSWORTH</t>
  </si>
  <si>
    <t>PROVISION HOLDING, INC.</t>
  </si>
  <si>
    <t>PROVISION INTERACTIVE TECHNOLOGIES INC</t>
  </si>
  <si>
    <t>PROVISION INTERACTIVE TECHNOLOGIES</t>
  </si>
  <si>
    <t>PROVISION HOLDING INC</t>
  </si>
  <si>
    <t>PROVISION HOLDING</t>
  </si>
  <si>
    <t>PROVISION INTERACTIVE TECHNOLOGIES, INC.</t>
  </si>
  <si>
    <t>Chatsworth</t>
  </si>
  <si>
    <t>R. J. REYNOLDS TOBACCO COMPANY</t>
  </si>
  <si>
    <t>Winston-Salem</t>
  </si>
  <si>
    <t>BRITISH AMERICAN TOBACCO P.L.C.</t>
  </si>
  <si>
    <t>R J REYNOLDS TOBACCO COMPANY</t>
  </si>
  <si>
    <t>R J REYNOLDS TOBACCO</t>
  </si>
  <si>
    <t>BRITISH AMERICAN TOBACCO PLC</t>
  </si>
  <si>
    <t>BRITISH AMERICAN TOBACCO</t>
  </si>
  <si>
    <t>BULL HN INFORMATION SYS.</t>
  </si>
  <si>
    <t>ATOS SE</t>
  </si>
  <si>
    <t>BULL HN INFORMATION SYS</t>
  </si>
  <si>
    <t>VERA BRADLEY DESIGNS, INC.</t>
  </si>
  <si>
    <t>Vera Bradley, Inc.</t>
  </si>
  <si>
    <t>VERA BRADLEY DESIGNS INC</t>
  </si>
  <si>
    <t>VERA BRADLEY DESIGNS</t>
  </si>
  <si>
    <t>VERA BRADLEY INC</t>
  </si>
  <si>
    <t>VERA BRADLEY</t>
  </si>
  <si>
    <t>NORTHROP GRUMMAN INFORMATION TECHNOLOGY, INC.</t>
  </si>
  <si>
    <t>Northrop Grumman Corporation</t>
  </si>
  <si>
    <t>NORTHROP GRUMMAN INFORMATION TECHNOLOGY INC</t>
  </si>
  <si>
    <t>NORTHROP GRUMMAN INFORMATION TECHNOLOGY</t>
  </si>
  <si>
    <t>NORTHROP GRUMMAN CORPORATION</t>
  </si>
  <si>
    <t>NORTHROP GRUMMAN</t>
  </si>
  <si>
    <t>TRANSACTION NETWORK SERVICES, INC.</t>
  </si>
  <si>
    <t>TRIDENT PRIVATE HOLDINGS I, LLC</t>
  </si>
  <si>
    <t>TRANSACTION NETWORK SERVICES INC</t>
  </si>
  <si>
    <t>TRANSACTION NETWORK SERVICES</t>
  </si>
  <si>
    <t>TRIDENT PRIVATE HOLDINGS I LLC</t>
  </si>
  <si>
    <t>TRIDENT PRIVATE HOLDINGS I</t>
  </si>
  <si>
    <t>TOLUNA USA, INC.</t>
  </si>
  <si>
    <t>Wilton</t>
  </si>
  <si>
    <t>ITWP ACQUISITIONS LIMITED</t>
  </si>
  <si>
    <t>TOLUNA USA INC</t>
  </si>
  <si>
    <t>TOLUNA USA</t>
  </si>
  <si>
    <t>ITWP ACQUISITIONS</t>
  </si>
  <si>
    <t>PPG INDUSTRIES OHIO, INC.</t>
  </si>
  <si>
    <t>PPG Industries, Inc.</t>
  </si>
  <si>
    <t>PPG INDUSTRIES OHIO INC</t>
  </si>
  <si>
    <t>PPG INDUSTRIES OHIO</t>
  </si>
  <si>
    <t>PPG INDUSTRIES INC</t>
  </si>
  <si>
    <t>PPG INDUSTRIES</t>
  </si>
  <si>
    <t>PARAGO, INC.</t>
  </si>
  <si>
    <t>Lewisville</t>
  </si>
  <si>
    <t>Blackhawk Network Holdings, Inc.</t>
  </si>
  <si>
    <t>PARAGO INC</t>
  </si>
  <si>
    <t>PARAGO</t>
  </si>
  <si>
    <t>BLACKHAWK NETWORK HOLDINGS INC</t>
  </si>
  <si>
    <t>BLACKHAWK NETWORK HOLDINGS</t>
  </si>
  <si>
    <t>PEARSON EDUCATION, INC.</t>
  </si>
  <si>
    <t>PEARSON PLC</t>
  </si>
  <si>
    <t>PEARSON EDUCATION INC</t>
  </si>
  <si>
    <t>PEARSON EDUCATION</t>
  </si>
  <si>
    <t>PEARSON</t>
  </si>
  <si>
    <t>DE LAGE LANDEN FINANCIAL SERVICES</t>
  </si>
  <si>
    <t>Coöperatieve Rabobank U.A.</t>
  </si>
  <si>
    <t>COÖPERATIEVE RABOBANK UA</t>
  </si>
  <si>
    <t>AUGUSTA SYSTEMS, INC.</t>
  </si>
  <si>
    <t>Morgantown</t>
  </si>
  <si>
    <t>WV</t>
  </si>
  <si>
    <t>Hexagon AB</t>
  </si>
  <si>
    <t>AUGUSTA SYSTEMS INC</t>
  </si>
  <si>
    <t>AUGUSTA SYSTEMS</t>
  </si>
  <si>
    <t>HEXAGON AB</t>
  </si>
  <si>
    <t>WHERE I'VE BEEN, LLC</t>
  </si>
  <si>
    <t>LIBERTY TRIPADVISOR HOLDINGS, INC.</t>
  </si>
  <si>
    <t>WHERE I'VE BEEN LLC</t>
  </si>
  <si>
    <t>WHERE I'VE BEEN</t>
  </si>
  <si>
    <t>LIBERTY TRIPADVISOR HOLDINGS INC</t>
  </si>
  <si>
    <t>LIBERTY TRIPADVISOR HOLDINGS</t>
  </si>
  <si>
    <t>CARDIAC PACEMAKERS, INC.</t>
  </si>
  <si>
    <t>St. Paul</t>
  </si>
  <si>
    <t>Boston Scientific Corporation</t>
  </si>
  <si>
    <t>CARDIAC PACEMAKERS INC</t>
  </si>
  <si>
    <t>CARDIAC PACEMAKERS</t>
  </si>
  <si>
    <t>BOSTON SCIENTIFIC CORPORATION</t>
  </si>
  <si>
    <t>BOSTON SCIENTIFIC</t>
  </si>
  <si>
    <t>ROYSTON LLC</t>
  </si>
  <si>
    <t>Jasper</t>
  </si>
  <si>
    <t>Royston Holding LLC</t>
  </si>
  <si>
    <t>ROYSTON</t>
  </si>
  <si>
    <t>ROYSTON HOLDING LLC</t>
  </si>
  <si>
    <t>ROYSTON HOLDING</t>
  </si>
  <si>
    <t>WARD KRAFT, INC.</t>
  </si>
  <si>
    <t>Fort Scott</t>
  </si>
  <si>
    <t>KS</t>
  </si>
  <si>
    <t>W/K Holding Company, Inc.</t>
  </si>
  <si>
    <t>WARD KRAFT INC</t>
  </si>
  <si>
    <t>WARD KRAFT</t>
  </si>
  <si>
    <t>W/K HOLDING COMPANY INC</t>
  </si>
  <si>
    <t>W/K HOLDING COMPANY</t>
  </si>
  <si>
    <t>WARD/KRAFT, INC.</t>
  </si>
  <si>
    <t>WARD/KRAFT INC</t>
  </si>
  <si>
    <t>WARD/KRAFT</t>
  </si>
  <si>
    <t>WARD/KRAFT INC.</t>
  </si>
  <si>
    <t>TRIPWIRE, INC.</t>
  </si>
  <si>
    <t>Belden Inc.</t>
  </si>
  <si>
    <t>TRIPWIRE INC</t>
  </si>
  <si>
    <t>TRIPWIRE</t>
  </si>
  <si>
    <t>BELDEN INC</t>
  </si>
  <si>
    <t>BELDEN</t>
  </si>
  <si>
    <t>CHOICEPAY, INC.</t>
  </si>
  <si>
    <t>Tulsa</t>
  </si>
  <si>
    <t>OK</t>
  </si>
  <si>
    <t>ACI WORLDWIDE, INC.</t>
  </si>
  <si>
    <t>CHOICEPAY INC</t>
  </si>
  <si>
    <t>CHOICEPAY</t>
  </si>
  <si>
    <t>ACI WORLDWIDE INC</t>
  </si>
  <si>
    <t>ACI WORLDWIDE</t>
  </si>
  <si>
    <t>THE RETAIL EQUATION, INC.</t>
  </si>
  <si>
    <t>Louisville</t>
  </si>
  <si>
    <t>Appriss Inc.</t>
  </si>
  <si>
    <t>THE RETAIL EQUATION INC</t>
  </si>
  <si>
    <t>THE RETAIL EQUATION</t>
  </si>
  <si>
    <t>APPRISS INC</t>
  </si>
  <si>
    <t>APPRISS</t>
  </si>
  <si>
    <t>THE RETURN EXCHANGE, INC.</t>
  </si>
  <si>
    <t>THE RETURN EXCHANGE INC</t>
  </si>
  <si>
    <t>THE RETURN EXCHANGE</t>
  </si>
  <si>
    <t>SYNCADA LLC.</t>
  </si>
  <si>
    <t>SYNCADA LLC</t>
  </si>
  <si>
    <t>SYNCADA</t>
  </si>
  <si>
    <t>RBC CAPITAL MARKETS CORPORATION</t>
  </si>
  <si>
    <t>Royal Bank Of Canada</t>
  </si>
  <si>
    <t>RBC CAPITAL MARKETS</t>
  </si>
  <si>
    <t>ROYAL BANK OF CANADA</t>
  </si>
  <si>
    <t>ADELPHIC, INC.</t>
  </si>
  <si>
    <t>Time Inc.</t>
  </si>
  <si>
    <t>ADELPHIC INC</t>
  </si>
  <si>
    <t>ADELPHIC</t>
  </si>
  <si>
    <t>TIME INC</t>
  </si>
  <si>
    <t>TIME</t>
  </si>
  <si>
    <t>CLS BANK INTERNATIONAL</t>
  </si>
  <si>
    <t>CLS Group Holdings AG</t>
  </si>
  <si>
    <t>CLS GROUP HOLDINGS AG</t>
  </si>
  <si>
    <t>VISUAL PHYSICS, LLC</t>
  </si>
  <si>
    <t>Alpharetta</t>
  </si>
  <si>
    <t>Crane &amp; Co., Inc.</t>
  </si>
  <si>
    <t>VISUAL PHYSICS LLC</t>
  </si>
  <si>
    <t>VISUAL PHYSICS</t>
  </si>
  <si>
    <t>CRANE &amp; CO INC</t>
  </si>
  <si>
    <t>CRANE &amp; CO</t>
  </si>
  <si>
    <t>COLLECTRIUM INC.</t>
  </si>
  <si>
    <t>FINANCIERE PINAULT</t>
  </si>
  <si>
    <t>COLLECTRIUM INC</t>
  </si>
  <si>
    <t>COLLECTRIUM</t>
  </si>
  <si>
    <t>VERISAE, INC.</t>
  </si>
  <si>
    <t>Genstar Capital LLC</t>
  </si>
  <si>
    <t>VERISAE INC</t>
  </si>
  <si>
    <t>VERISAE</t>
  </si>
  <si>
    <t>GENSTAR CAPITAL LLC</t>
  </si>
  <si>
    <t>GENSTAR CAPITAL</t>
  </si>
  <si>
    <t>WESTERN SURETY COMPANY</t>
  </si>
  <si>
    <t>Sioux Falls</t>
  </si>
  <si>
    <t>WESTERN SURETY</t>
  </si>
  <si>
    <t>CGI TECHNOLOGIES AND SOLUTIONS INC.</t>
  </si>
  <si>
    <t>Fairfax</t>
  </si>
  <si>
    <t>Canadian Depository For Securities Limited, The</t>
  </si>
  <si>
    <t>CGI TECHNOLOGIES AND SOLUTIONS INC</t>
  </si>
  <si>
    <t>CGI TECHNOLOGIES AND SOLUTIONS</t>
  </si>
  <si>
    <t>CANADIAN DEPOSITORY FOR SECURITIES LIMITED THE</t>
  </si>
  <si>
    <t>THE CLEARING CORPORATION</t>
  </si>
  <si>
    <t>Intercontinental Exchange, Inc.</t>
  </si>
  <si>
    <t>THE CLEARING</t>
  </si>
  <si>
    <t>INTERCONTINENTAL EXCHANGE INC</t>
  </si>
  <si>
    <t>INTERCONTINENTAL EXCHANGE</t>
  </si>
  <si>
    <t>RYKO MANUFACTURING COMPANY</t>
  </si>
  <si>
    <t>Grimes</t>
  </si>
  <si>
    <t>National Carwash Solutions, Inc.</t>
  </si>
  <si>
    <t>RYKO MANUFACTURING</t>
  </si>
  <si>
    <t>NATIONAL CARWASH SOLUTIONS INC</t>
  </si>
  <si>
    <t>NATIONAL CARWASH SOLUTIONS</t>
  </si>
  <si>
    <t>THE BRIGHAM AND WOMEN'S HOSPITAL, INC.</t>
  </si>
  <si>
    <t>Partners Healthcare System, Inc.</t>
  </si>
  <si>
    <t>THE BRIGHAM AND WOMEN'S HOSPITAL INC</t>
  </si>
  <si>
    <t>THE BRIGHAM AND WOMEN'S HOSPITAL</t>
  </si>
  <si>
    <t>PARTNERS HEALTHCARE SYSTEM INC</t>
  </si>
  <si>
    <t>PARTNERS HEALTHCARE SYSTEM</t>
  </si>
  <si>
    <t>ASURION, LLC</t>
  </si>
  <si>
    <t>Kansas City</t>
  </si>
  <si>
    <t>ASURION, LLC.</t>
  </si>
  <si>
    <t>PLACED, INC.</t>
  </si>
  <si>
    <t>Snap Inc.</t>
  </si>
  <si>
    <t>PLACED INC</t>
  </si>
  <si>
    <t>PLACED</t>
  </si>
  <si>
    <t>SNAP INC</t>
  </si>
  <si>
    <t>SNAP</t>
  </si>
  <si>
    <t>AVIVA LIFE INSURANCE COMPANY</t>
  </si>
  <si>
    <t>Athene Holding Ltd.</t>
  </si>
  <si>
    <t>AVIVA LIFE INSURANCE</t>
  </si>
  <si>
    <t>ATHENE HOLDING LTD</t>
  </si>
  <si>
    <t>ATHENE HOLDING</t>
  </si>
  <si>
    <t>THE SHUBERT ORGANIZATION, INC.</t>
  </si>
  <si>
    <t>The Shubert Foundation Inc</t>
  </si>
  <si>
    <t>THE SHUBERT ORGANIZATION INC</t>
  </si>
  <si>
    <t>THE SHUBERT ORGANIZATION</t>
  </si>
  <si>
    <t>THE SHUBERT FOUNDATION INC</t>
  </si>
  <si>
    <t>THE SHUBERT FOUNDATION</t>
  </si>
  <si>
    <t>C T CORPORATION SYSTEM</t>
  </si>
  <si>
    <t>THE MEMBERS GROUP,LLC</t>
  </si>
  <si>
    <t>CU COOPERATIVE SYSTEMS, INC.</t>
  </si>
  <si>
    <t>THE MEMBERS GROUPLLC</t>
  </si>
  <si>
    <t>CU COOPERATIVE SYSTEMS INC</t>
  </si>
  <si>
    <t>CU COOPERATIVE SYSTEMS</t>
  </si>
  <si>
    <t>PROGRESSIVE CASUALTY INSURANCE COMPANY</t>
  </si>
  <si>
    <t>Mayfield Village</t>
  </si>
  <si>
    <t>THE PROGRESSIVE CORPORATION</t>
  </si>
  <si>
    <t>PROGRESSIVE CASUALTY INSURANCE</t>
  </si>
  <si>
    <t>THE PROGRESSIVE</t>
  </si>
  <si>
    <t>SIMPLIKATE SYSTEMS, L.L.C.</t>
  </si>
  <si>
    <t>Phunware Inc.</t>
  </si>
  <si>
    <t>SIMPLIKATE SYSTEMS LLC</t>
  </si>
  <si>
    <t>SIMPLIKATE SYSTEMS</t>
  </si>
  <si>
    <t>PHUNWARE INC</t>
  </si>
  <si>
    <t>PHUNWARE</t>
  </si>
  <si>
    <t>BERKELEY POINT CAPITAL LLC</t>
  </si>
  <si>
    <t>Bethesda</t>
  </si>
  <si>
    <t>Bgc Partners, Inc.</t>
  </si>
  <si>
    <t>BERKELEY POINT CAPITAL</t>
  </si>
  <si>
    <t>BGC PARTNERS INC</t>
  </si>
  <si>
    <t>BGC PARTNERS</t>
  </si>
  <si>
    <t>WALLABY FINANCIAL INC.</t>
  </si>
  <si>
    <t>Pasadena</t>
  </si>
  <si>
    <t>Bankrate, Inc.</t>
  </si>
  <si>
    <t>WALLABY FINANCIAL INC</t>
  </si>
  <si>
    <t>WALLABY FINANCIAL</t>
  </si>
  <si>
    <t>BANKRATE INC</t>
  </si>
  <si>
    <t>BANKRATE</t>
  </si>
  <si>
    <t>DATALOGIC ADC, INC.</t>
  </si>
  <si>
    <t>Eugene</t>
  </si>
  <si>
    <t>HYDRA SPA</t>
  </si>
  <si>
    <t>DATALOGIC ADC INC</t>
  </si>
  <si>
    <t>DATALOGIC ADC</t>
  </si>
  <si>
    <t>YP INTERACTIVE LLC</t>
  </si>
  <si>
    <t>SAN FRANCISCO</t>
  </si>
  <si>
    <t>Dex Media, Inc.</t>
  </si>
  <si>
    <t>YP INTERACTIVE</t>
  </si>
  <si>
    <t>DEX MEDIA INC</t>
  </si>
  <si>
    <t>DEX MEDIA</t>
  </si>
  <si>
    <t>YP LLC</t>
  </si>
  <si>
    <t>Tucker</t>
  </si>
  <si>
    <t>YP</t>
  </si>
  <si>
    <t>YP INTELLECTUAL PROPERTY LLC</t>
  </si>
  <si>
    <t>YP INTELLECTUAL PROPERTY</t>
  </si>
  <si>
    <t>CROWE HORWATH LLP</t>
  </si>
  <si>
    <t>South Bend</t>
  </si>
  <si>
    <t>Crowe Horwath LLP</t>
  </si>
  <si>
    <t>CROWE HORWATH</t>
  </si>
  <si>
    <t>ELO TOUCH SOLUTIONS, INC.</t>
  </si>
  <si>
    <t>Milpitas</t>
  </si>
  <si>
    <t>The Gores Group LLC</t>
  </si>
  <si>
    <t>ELO TOUCH SOLUTIONS INC</t>
  </si>
  <si>
    <t>ELO TOUCH SOLUTIONS</t>
  </si>
  <si>
    <t>THE GORES GROUP LLC</t>
  </si>
  <si>
    <t>THE GORES GROUP</t>
  </si>
  <si>
    <t>ELO TOUCH SOLUTIONS, INC</t>
  </si>
  <si>
    <t>ELO TOUCHSYSTEMS, INC.</t>
  </si>
  <si>
    <t>Fremont</t>
  </si>
  <si>
    <t>ELO TOUCHSYSTEMS INC</t>
  </si>
  <si>
    <t>ELO TOUCHSYSTEMS</t>
  </si>
  <si>
    <t>QUALCOMM TECHNOLOGIES, INC.</t>
  </si>
  <si>
    <t>QUALCOMM TECHNOLOGIES INC</t>
  </si>
  <si>
    <t>QUALCOMM TECHNOLOGIES</t>
  </si>
  <si>
    <t>PROGREXION IP, INC.</t>
  </si>
  <si>
    <t>North Salt Lake</t>
  </si>
  <si>
    <t>Progrexion Holdings, Inc.</t>
  </si>
  <si>
    <t>PROGREXION IP INC</t>
  </si>
  <si>
    <t>PROGREXION IP</t>
  </si>
  <si>
    <t>PROGREXION HOLDINGS INC</t>
  </si>
  <si>
    <t>PROGREXION HOLDINGS</t>
  </si>
  <si>
    <t>North Salt Lake City</t>
  </si>
  <si>
    <t>MOBILE DATA LABS, INC.</t>
  </si>
  <si>
    <t>Microsoft Corporation</t>
  </si>
  <si>
    <t>MOBILE DATA LABS INC</t>
  </si>
  <si>
    <t>MOBILE DATA LABS</t>
  </si>
  <si>
    <t>MICROSOFT CORPORATION</t>
  </si>
  <si>
    <t>MICROSOFT</t>
  </si>
  <si>
    <t>AUTOMATIC LABS, INC.</t>
  </si>
  <si>
    <t>LIBERTY MEDIA CORPORATION</t>
  </si>
  <si>
    <t>AUTOMATIC LABS INC</t>
  </si>
  <si>
    <t>AUTOMATIC LABS</t>
  </si>
  <si>
    <t>LIBERTY MEDIA</t>
  </si>
  <si>
    <t>BOSCH AUTOMOTIVE SERVICE SOLUTIONS INC.</t>
  </si>
  <si>
    <t>Warren</t>
  </si>
  <si>
    <t>R o b e r t B o s c h S t i f t u n g Gesellschaft mit beschränkter Haftung</t>
  </si>
  <si>
    <t>BOSCH AUTOMOTIVE SERVICE SOLUTIONS INC</t>
  </si>
  <si>
    <t>BOSCH AUTOMOTIVE SERVICE SOLUTIONS</t>
  </si>
  <si>
    <t>R O B E R T B O S C H S T I F T U N G GESELLSCHAFT MIT BESCHRÄNKTER HAFTUNG</t>
  </si>
  <si>
    <t>QBEATS INC.</t>
  </si>
  <si>
    <t>Ecquant Holding LLC</t>
  </si>
  <si>
    <t>QBEATS INC</t>
  </si>
  <si>
    <t>QBEATS</t>
  </si>
  <si>
    <t>ECQUANT HOLDING LLC</t>
  </si>
  <si>
    <t>ECQUANT HOLDING</t>
  </si>
  <si>
    <t>ADVANCED BENEFIT ADVISORS, INC.</t>
  </si>
  <si>
    <t>Cherry Hill</t>
  </si>
  <si>
    <t>Arthur J. Gallagher &amp; Co.</t>
  </si>
  <si>
    <t>ADVANCED BENEFIT ADVISORS INC</t>
  </si>
  <si>
    <t>ADVANCED BENEFIT ADVISORS</t>
  </si>
  <si>
    <t>ARTHUR J GALLAGHER &amp; CO</t>
  </si>
  <si>
    <t>ARTHUR J GALLAGHER &amp;</t>
  </si>
  <si>
    <t>NEXTBIT SYSTEMS INC.</t>
  </si>
  <si>
    <t>RAZER (ASIA-PACIFIC) PTE. LTD.</t>
  </si>
  <si>
    <t>NEXTBIT SYSTEMS INC</t>
  </si>
  <si>
    <t>NEXTBIT SYSTEMS</t>
  </si>
  <si>
    <t>RAZER (ASIA-PACIFIC) PTE LTD</t>
  </si>
  <si>
    <t>RAZER (ASIA-PACIFIC) PTE</t>
  </si>
  <si>
    <t>DELOITTE DEVELOPMENT LLC</t>
  </si>
  <si>
    <t>Hermitage</t>
  </si>
  <si>
    <t>Deloitte LLP</t>
  </si>
  <si>
    <t>DELOITTE DEVELOPMENT</t>
  </si>
  <si>
    <t>DELOITTE LLP</t>
  </si>
  <si>
    <t>DELOITTE</t>
  </si>
  <si>
    <t>WILLIS HRH</t>
  </si>
  <si>
    <t>WILLIS TOWERS WATSON PUBLIC LIMITED COMPANY</t>
  </si>
  <si>
    <t>WILLIS TOWERS WATSON PUBLIC LIMITED</t>
  </si>
  <si>
    <t>ZUBIE, INC.</t>
  </si>
  <si>
    <t>Bloomington</t>
  </si>
  <si>
    <t>Zubie, Inc.</t>
  </si>
  <si>
    <t>ZUBIE INC</t>
  </si>
  <si>
    <t>ZUBIE</t>
  </si>
  <si>
    <t>10-4 SYSTEMS, INC.</t>
  </si>
  <si>
    <t>Trimble Inc.</t>
  </si>
  <si>
    <t>10-4 SYSTEMS INC</t>
  </si>
  <si>
    <t>10-4 SYSTEMS</t>
  </si>
  <si>
    <t>TRIMBLE INC</t>
  </si>
  <si>
    <t>TRIMBLE</t>
  </si>
  <si>
    <t>DIGECOR, INC.</t>
  </si>
  <si>
    <t>Springville</t>
  </si>
  <si>
    <t>TOTAL AVIATION SOLUTIONS HOLDINGS PTY LTD</t>
  </si>
  <si>
    <t>DIGECOR INC</t>
  </si>
  <si>
    <t>DIGECOR</t>
  </si>
  <si>
    <t>TOTAL AVIATION SOLUTIONS HOLDINGS PTY</t>
  </si>
  <si>
    <t>VICTORIA'S SECRET STORES BRAND MANAGEMENT, INC.</t>
  </si>
  <si>
    <t>Reynoldsburg</t>
  </si>
  <si>
    <t>L Brands, Inc.</t>
  </si>
  <si>
    <t>VICTORIA'S SECRET STORES BRAND MANAGEMENT INC</t>
  </si>
  <si>
    <t>VICTORIA'S SECRET STORES BRAND MANAGEMENT</t>
  </si>
  <si>
    <t>L BRANDS INC</t>
  </si>
  <si>
    <t>L BRANDS</t>
  </si>
  <si>
    <t>NOBLIS, INC.</t>
  </si>
  <si>
    <t>Falls Church</t>
  </si>
  <si>
    <t>NOBLIS INC</t>
  </si>
  <si>
    <t>NOBLIS</t>
  </si>
  <si>
    <t>CLOUDLEAF, INC.</t>
  </si>
  <si>
    <t>Cloudleaf, Inc.</t>
  </si>
  <si>
    <t>CLOUDLEAF INC</t>
  </si>
  <si>
    <t>CLOUDLEAF</t>
  </si>
  <si>
    <t>PRINCETON PAYMENT SOLUTIONS, LLC</t>
  </si>
  <si>
    <t>Canonsburg</t>
  </si>
  <si>
    <t>Global Payments Inc.</t>
  </si>
  <si>
    <t>PRINCETON PAYMENT SOLUTIONS LLC</t>
  </si>
  <si>
    <t>PRINCETON PAYMENT SOLUTIONS</t>
  </si>
  <si>
    <t>GLOBAL PAYMENTS INC</t>
  </si>
  <si>
    <t>GLOBAL PAYMENTS</t>
  </si>
  <si>
    <t>Princeton</t>
  </si>
  <si>
    <t>WAND LABS, INC.</t>
  </si>
  <si>
    <t>WAND LABS INC</t>
  </si>
  <si>
    <t>WAND LABS</t>
  </si>
  <si>
    <t>OPTUM, INC.</t>
  </si>
  <si>
    <t>Minnetonka</t>
  </si>
  <si>
    <t>OPTUM INC</t>
  </si>
  <si>
    <t>OPTUM</t>
  </si>
  <si>
    <t>SPIREON, INC.</t>
  </si>
  <si>
    <t>KNOXVILLE</t>
  </si>
  <si>
    <t>SPIREON INC</t>
  </si>
  <si>
    <t>SPIREON</t>
  </si>
  <si>
    <t>Knoxville</t>
  </si>
  <si>
    <t>DOCUSIGN, INC.</t>
  </si>
  <si>
    <t>Docusign, Inc.</t>
  </si>
  <si>
    <t>DOCUSIGN INC</t>
  </si>
  <si>
    <t>DOCUSIGN</t>
  </si>
  <si>
    <t>ZOOVE CORP.</t>
  </si>
  <si>
    <t>Palo Alto</t>
  </si>
  <si>
    <t>Virtual Hold Technology, LLC</t>
  </si>
  <si>
    <t>ZOOVE CORP</t>
  </si>
  <si>
    <t>ZOOVE</t>
  </si>
  <si>
    <t>VIRTUAL HOLD TECHNOLOGY LLC</t>
  </si>
  <si>
    <t>VIRTUAL HOLD TECHNOLOGY</t>
  </si>
  <si>
    <t>D. E. SHAW &amp; CO., L.P.</t>
  </si>
  <si>
    <t>D E SHAW INDIA SOFTWARE PRIVATE LIMITED</t>
  </si>
  <si>
    <t>D E SHAW &amp; CO LP</t>
  </si>
  <si>
    <t>D E SHAW &amp; CO</t>
  </si>
  <si>
    <t>D E SHAW INDIA SOFTWARE PRIVATE</t>
  </si>
  <si>
    <t>D.E. SHAW &amp; CO., L.P.</t>
  </si>
  <si>
    <t>DE SHAW &amp; CO LP</t>
  </si>
  <si>
    <t>DE SHAW &amp; CO</t>
  </si>
  <si>
    <t>RECARGO, INC.</t>
  </si>
  <si>
    <t>Venice</t>
  </si>
  <si>
    <t>Recargo, Inc.</t>
  </si>
  <si>
    <t>RECARGO INC</t>
  </si>
  <si>
    <t>RECARGO</t>
  </si>
  <si>
    <t>REPLY! INC.</t>
  </si>
  <si>
    <t>One Planet Ops Inc.</t>
  </si>
  <si>
    <t>REPLY! INC</t>
  </si>
  <si>
    <t>REPLY!</t>
  </si>
  <si>
    <t>ONE PLANET OPS INC</t>
  </si>
  <si>
    <t>ONE PLANET OPS</t>
  </si>
  <si>
    <t>NEOPOST, INC.</t>
  </si>
  <si>
    <t>Milford</t>
  </si>
  <si>
    <t>NEOPOST SA</t>
  </si>
  <si>
    <t>NEOPOST INC</t>
  </si>
  <si>
    <t>NEOPOST</t>
  </si>
  <si>
    <t>RACKSPACE US, INC.</t>
  </si>
  <si>
    <t>San Antonio</t>
  </si>
  <si>
    <t>Inception Parent, Inc.</t>
  </si>
  <si>
    <t>RACKSPACE US INC</t>
  </si>
  <si>
    <t>RACKSPACE US</t>
  </si>
  <si>
    <t>INCEPTION PARENT INC</t>
  </si>
  <si>
    <t>INCEPTION PARENT</t>
  </si>
  <si>
    <t>ADS ALLIANCE DATA SYSTEMS, INC.</t>
  </si>
  <si>
    <t>Alliance Data Systems Corporation</t>
  </si>
  <si>
    <t>ADS ALLIANCE DATA SYSTEMS INC</t>
  </si>
  <si>
    <t>ADS ALLIANCE DATA SYSTEMS</t>
  </si>
  <si>
    <t>ALLIANCE DATA SYSTEMS CORPORATION</t>
  </si>
  <si>
    <t>ALLIANCE DATA SYSTEMS</t>
  </si>
  <si>
    <t>AMWAY CORP.</t>
  </si>
  <si>
    <t>Ada</t>
  </si>
  <si>
    <t>Alticor Global Holdings Inc.</t>
  </si>
  <si>
    <t>AMWAY CORP</t>
  </si>
  <si>
    <t>AMWAY</t>
  </si>
  <si>
    <t>ALTICOR GLOBAL HOLDINGS INC</t>
  </si>
  <si>
    <t>ALTICOR GLOBAL HOLDINGS</t>
  </si>
  <si>
    <t>AMWAY CORPORATION</t>
  </si>
  <si>
    <t>THE CHAMBERLAIN GROUP, INC.</t>
  </si>
  <si>
    <t>Elmhurst</t>
  </si>
  <si>
    <t>The Duchossois Group Inc</t>
  </si>
  <si>
    <t>THE CHAMBERLAIN GROUP INC</t>
  </si>
  <si>
    <t>THE CHAMBERLAIN GROUP</t>
  </si>
  <si>
    <t>THE DUCHOSSOIS GROUP INC</t>
  </si>
  <si>
    <t>THE DUCHOSSOIS GROUP</t>
  </si>
  <si>
    <t>TELECHECK SERVICES, INC.</t>
  </si>
  <si>
    <t>First Data Corporation</t>
  </si>
  <si>
    <t>TELECHECK SERVICES INC</t>
  </si>
  <si>
    <t>TELECHECK SERVICES</t>
  </si>
  <si>
    <t>FIRST DATA CORPORATION</t>
  </si>
  <si>
    <t>FIRST DATA</t>
  </si>
  <si>
    <t>AMI ENTERTAINMENT NETWORK, INC.</t>
  </si>
  <si>
    <t>Bristol</t>
  </si>
  <si>
    <t>AMI ENTERTAINMENT NETWORK INC</t>
  </si>
  <si>
    <t>AMI ENTERTAINMENT NETWORK</t>
  </si>
  <si>
    <t>RESOURCE VENTURES, LTD.</t>
  </si>
  <si>
    <t>RESOURCE VENTURES LTD</t>
  </si>
  <si>
    <t>RESOURCE VENTURES</t>
  </si>
  <si>
    <t>TOSHIBA AMERICA BUSINESS SOLUTIONS, INC.</t>
  </si>
  <si>
    <t>TOSHIBA TEC CORPORATION</t>
  </si>
  <si>
    <t>TOSHIBA AMERICA BUSINESS SOLUTIONS INC</t>
  </si>
  <si>
    <t>TOSHIBA AMERICA BUSINESS SOLUTIONS</t>
  </si>
  <si>
    <t>TOSHIBA TEC</t>
  </si>
  <si>
    <t>PROMETRIC, INC.</t>
  </si>
  <si>
    <t>Educational Testing Service Inc</t>
  </si>
  <si>
    <t>PROMETRIC INC</t>
  </si>
  <si>
    <t>PROMETRIC</t>
  </si>
  <si>
    <t>EDUCATIONAL TESTING SERVICE INC</t>
  </si>
  <si>
    <t>EDUCATIONAL TESTING SERVICE</t>
  </si>
  <si>
    <t>PANERA, LLC</t>
  </si>
  <si>
    <t>Agnaten SE</t>
  </si>
  <si>
    <t>PANERA LLC</t>
  </si>
  <si>
    <t>PANERA</t>
  </si>
  <si>
    <t>AGNATEN SE</t>
  </si>
  <si>
    <t>WELCH ALLYN, INC.</t>
  </si>
  <si>
    <t>Hill-Rom Holdings, Inc.</t>
  </si>
  <si>
    <t>WELCH ALLYN INC</t>
  </si>
  <si>
    <t>WELCH ALLYN</t>
  </si>
  <si>
    <t>HILL-ROM HOLDINGS INC</t>
  </si>
  <si>
    <t>HILL-ROM HOLDINGS</t>
  </si>
  <si>
    <t>WELCH ALLYN DATA COLLECTION, INC.</t>
  </si>
  <si>
    <t>WELCH ALLYN DATA COLLECTION INC</t>
  </si>
  <si>
    <t>WELCH ALLYN DATA COLLECTION</t>
  </si>
  <si>
    <t>ARINC</t>
  </si>
  <si>
    <t>Annapolis</t>
  </si>
  <si>
    <t>Rockwell Collins, Inc.</t>
  </si>
  <si>
    <t>ROCKWELL COLLINS INC</t>
  </si>
  <si>
    <t>ROCKWELL COLLINS</t>
  </si>
  <si>
    <t>ARINC INCORPORATED</t>
  </si>
  <si>
    <t>BRIDGESTONE/FIRESTONE NORTH AMERICAN TIRE, LLC</t>
  </si>
  <si>
    <t>BRIDGESTONE/FIRESTONE NORTH AMERICAN TIRE LLC</t>
  </si>
  <si>
    <t>BRIDGESTONE/FIRESTONE NORTH AMERICAN TIRE</t>
  </si>
  <si>
    <t>SAFENET, INC.</t>
  </si>
  <si>
    <t>Belcamp</t>
  </si>
  <si>
    <t>Gemalto N.V.</t>
  </si>
  <si>
    <t>SAFENET INC</t>
  </si>
  <si>
    <t>SAFENET</t>
  </si>
  <si>
    <t>GEMALTO NV</t>
  </si>
  <si>
    <t>ARGO SYSTEMS, INC.</t>
  </si>
  <si>
    <t>SINTEC MEDIA LTD</t>
  </si>
  <si>
    <t>ARGO SYSTEMS INC</t>
  </si>
  <si>
    <t>ARGO SYSTEMS</t>
  </si>
  <si>
    <t>SINTEC MEDIA</t>
  </si>
  <si>
    <t>ATTACHMATE CORPORATION</t>
  </si>
  <si>
    <t>MICRO FOCUS INTERNATIONAL PLC</t>
  </si>
  <si>
    <t>ATTACHMATE</t>
  </si>
  <si>
    <t>MICRO FOCUS INTERNATIONAL</t>
  </si>
  <si>
    <t>CSI TECHNOLOGY, INC.</t>
  </si>
  <si>
    <t>CSI TECHNOLOGY INC</t>
  </si>
  <si>
    <t>CSI TECHNOLOGY</t>
  </si>
  <si>
    <t>OPTUMINSIGHT, INC.</t>
  </si>
  <si>
    <t>Eden Prairie</t>
  </si>
  <si>
    <t>OPTUMINSIGHT INC</t>
  </si>
  <si>
    <t>OPTUMINSIGHT</t>
  </si>
  <si>
    <t>VEGAS.COM</t>
  </si>
  <si>
    <t>Henderson</t>
  </si>
  <si>
    <t>Remark Holdings, Inc.</t>
  </si>
  <si>
    <t>VEGASCOM</t>
  </si>
  <si>
    <t>REMARK HOLDINGS INC</t>
  </si>
  <si>
    <t>REMARK HOLDINGS</t>
  </si>
  <si>
    <t>TELCORDIA TECHNOLOGIES, INC.</t>
  </si>
  <si>
    <t>Piscataway</t>
  </si>
  <si>
    <t>Telefon AB LM Ericsson</t>
  </si>
  <si>
    <t>TELCORDIA TECHNOLOGIES INC</t>
  </si>
  <si>
    <t>TELCORDIA TECHNOLOGIES</t>
  </si>
  <si>
    <t>TELEFON AB LM ERICSSON</t>
  </si>
  <si>
    <t>ZONAR SYSTEMS, INC.</t>
  </si>
  <si>
    <t>SEATTLE</t>
  </si>
  <si>
    <t>Continental AG</t>
  </si>
  <si>
    <t>ZONAR SYSTEMS INC</t>
  </si>
  <si>
    <t>ZONAR SYSTEMS</t>
  </si>
  <si>
    <t>CONTINENTAL AG</t>
  </si>
  <si>
    <t>CDS BUSINESS MAPPING, LLC</t>
  </si>
  <si>
    <t>CDS BUSINESS MAPPING LLC</t>
  </si>
  <si>
    <t>CDS BUSINESS MAPPING</t>
  </si>
  <si>
    <t>VOLUSION, INC.</t>
  </si>
  <si>
    <t>Austin</t>
  </si>
  <si>
    <t>Kibo Software, Inc.</t>
  </si>
  <si>
    <t>VOLUSION INC</t>
  </si>
  <si>
    <t>VOLUSION</t>
  </si>
  <si>
    <t>KIBO SOFTWARE INC</t>
  </si>
  <si>
    <t>KIBO SOFTWARE</t>
  </si>
  <si>
    <t>RISK MANAGEMENT SOLUTIONS LLC</t>
  </si>
  <si>
    <t>Maple Grove</t>
  </si>
  <si>
    <t>DAILY MAIL AND GENERAL HOLDINGS LIMITED</t>
  </si>
  <si>
    <t>RISK MANAGEMENT SOLUTIONS</t>
  </si>
  <si>
    <t>DAILY MAIL AND GENERAL HOLDINGS</t>
  </si>
  <si>
    <t>ADMMICRO, LLC</t>
  </si>
  <si>
    <t>Roanoke</t>
  </si>
  <si>
    <t>Twenty First Century Utilities, LLC</t>
  </si>
  <si>
    <t>ADMMICRO LLC</t>
  </si>
  <si>
    <t>ADMMICRO</t>
  </si>
  <si>
    <t>TWENTY FIRST CENTURY UTILITIES LLC</t>
  </si>
  <si>
    <t>TWENTY FIRST CENTURY UTILITIES</t>
  </si>
  <si>
    <t>SHOWTIME NETWORKS INC.</t>
  </si>
  <si>
    <t>National Amusements, Inc.</t>
  </si>
  <si>
    <t>SHOWTIME NETWORKS INC</t>
  </si>
  <si>
    <t>SHOWTIME NETWORKS</t>
  </si>
  <si>
    <t>NATIONAL AMUSEMENTS INC</t>
  </si>
  <si>
    <t>NATIONAL AMUSEMENTS</t>
  </si>
  <si>
    <t>AIRMAGNET, INC.</t>
  </si>
  <si>
    <t>AIRMAGNET INC</t>
  </si>
  <si>
    <t>AIRMAGNET</t>
  </si>
  <si>
    <t>AUTOMATED TRADING DESK, LLC</t>
  </si>
  <si>
    <t>Citigroup Inc.</t>
  </si>
  <si>
    <t>AUTOMATED TRADING DESK LLC</t>
  </si>
  <si>
    <t>AUTOMATED TRADING DESK</t>
  </si>
  <si>
    <t>CITIGROUP INC</t>
  </si>
  <si>
    <t>CITIGROUP</t>
  </si>
  <si>
    <t>CONCERRO, INC. C/O API HEALTHCARE CORPORATE OFFICE</t>
  </si>
  <si>
    <t>General Electric Company</t>
  </si>
  <si>
    <t>CONCERRO INC C/O API HEALTHCARE CORPORATE OFFICE</t>
  </si>
  <si>
    <t>GENERAL ELECTRIC COMPANY</t>
  </si>
  <si>
    <t>GENERAL ELECTRIC</t>
  </si>
  <si>
    <t>DENTALPLANS.COM, INC.</t>
  </si>
  <si>
    <t>Internet Brands, Inc.</t>
  </si>
  <si>
    <t>DENTALPLANSCOM INC</t>
  </si>
  <si>
    <t>DENTALPLANSCOM</t>
  </si>
  <si>
    <t>INTERNET BRANDS INC</t>
  </si>
  <si>
    <t>INTERNET BRANDS</t>
  </si>
  <si>
    <t>CRICKET COMMUNICATIONS, INC.</t>
  </si>
  <si>
    <t>AT&amp;T Inc.</t>
  </si>
  <si>
    <t>CRICKET COMMUNICATIONS INC</t>
  </si>
  <si>
    <t>CRICKET COMMUNICATIONS</t>
  </si>
  <si>
    <t>AT&amp;T INC</t>
  </si>
  <si>
    <t>AT&amp;T</t>
  </si>
  <si>
    <t>NYCE CORPORATION</t>
  </si>
  <si>
    <t>Woodcliff Lakes</t>
  </si>
  <si>
    <t>NYCE</t>
  </si>
  <si>
    <t>BNY MELLON DISTRIBUTORS HOLDINGS INC.</t>
  </si>
  <si>
    <t>The Bank of New York Mellon Corporation</t>
  </si>
  <si>
    <t>BNY MELLON DISTRIBUTORS HOLDINGS INC</t>
  </si>
  <si>
    <t>BNY MELLON DISTRIBUTORS HOLDINGS</t>
  </si>
  <si>
    <t>THE BANK OF NEW YORK MELLON CORPORATION</t>
  </si>
  <si>
    <t>THE BANK OF NEW YORK MELLON</t>
  </si>
  <si>
    <t>ARROWSTREAM, INC.</t>
  </si>
  <si>
    <t>Diversis Capital, LLC</t>
  </si>
  <si>
    <t>ARROWSTREAM INC</t>
  </si>
  <si>
    <t>ARROWSTREAM</t>
  </si>
  <si>
    <t>DIVERSIS CAPITAL LLC</t>
  </si>
  <si>
    <t>DIVERSIS CAPITAL</t>
  </si>
  <si>
    <t>ALLCONNECT, INC.</t>
  </si>
  <si>
    <t>Intelligent Consumer Holdings, LLC</t>
  </si>
  <si>
    <t>ALLCONNECT INC</t>
  </si>
  <si>
    <t>ALLCONNECT</t>
  </si>
  <si>
    <t>INTELLIGENT CONSUMER HOLDINGS LLC</t>
  </si>
  <si>
    <t>INTELLIGENT CONSUMER HOLDINGS</t>
  </si>
  <si>
    <t>BILLING CONCEPTS, INC.</t>
  </si>
  <si>
    <t>BILLING SERVICES GROUP, LLC</t>
  </si>
  <si>
    <t>BILLING CONCEPTS INC</t>
  </si>
  <si>
    <t>BILLING CONCEPTS</t>
  </si>
  <si>
    <t>BILLING SERVICES GROUP LLC</t>
  </si>
  <si>
    <t>BILLING SERVICES GROUP</t>
  </si>
  <si>
    <t>SHOPATRON, INC.</t>
  </si>
  <si>
    <t>San Luis Obispo</t>
  </si>
  <si>
    <t>SHOPATRON INC</t>
  </si>
  <si>
    <t>SHOPATRON</t>
  </si>
  <si>
    <t>BYALLACCOUNTS, INC.</t>
  </si>
  <si>
    <t>Woburn</t>
  </si>
  <si>
    <t>BYALLACCOUNTS INC</t>
  </si>
  <si>
    <t>BYALLACCOUNTS</t>
  </si>
  <si>
    <t>Wobum</t>
  </si>
  <si>
    <t>RAGE FRAMEWORKS, INC.,</t>
  </si>
  <si>
    <t>WESTWOOD</t>
  </si>
  <si>
    <t>RAGE FRAMEWORKS INDIA PRIVATE LIMITED</t>
  </si>
  <si>
    <t>RAGE FRAMEWORKS INC</t>
  </si>
  <si>
    <t>RAGE FRAMEWORKS</t>
  </si>
  <si>
    <t>RAGE FRAMEWORKS INDIA PRIVATE</t>
  </si>
  <si>
    <t>RAGE FRAMEWORKS, INC.</t>
  </si>
  <si>
    <t>Dedham</t>
  </si>
  <si>
    <t>VIALOGY CORP.</t>
  </si>
  <si>
    <t>Altadena</t>
  </si>
  <si>
    <t>Vialogy</t>
  </si>
  <si>
    <t>VIALOGY CORP</t>
  </si>
  <si>
    <t>VIALOGY</t>
  </si>
  <si>
    <t>WESTERN &amp; SOUTHERN FINANCIAL GROUP, INC.</t>
  </si>
  <si>
    <t>WESTERN &amp; SOUTHERN FINANCIAL GROUP INC</t>
  </si>
  <si>
    <t>WESTERN &amp; SOUTHERN FINANCIAL GROUP</t>
  </si>
  <si>
    <t>STRATEGIC ANALYTICS INC.</t>
  </si>
  <si>
    <t>First American Financial Corporation</t>
  </si>
  <si>
    <t>STRATEGIC ANALYTICS INC</t>
  </si>
  <si>
    <t>STRATEGIC ANALYTICS</t>
  </si>
  <si>
    <t>FIRST AMERICAN FINANCIAL CORPORATION</t>
  </si>
  <si>
    <t>FIRST AMERICAN FINANCIAL</t>
  </si>
  <si>
    <t>TRANSUNION RENTAL SCREENING SOLUTIONS, INC.</t>
  </si>
  <si>
    <t>Greenwood Village</t>
  </si>
  <si>
    <t>Transunion</t>
  </si>
  <si>
    <t>TRANSUNION RENTAL SCREENING SOLUTIONS INC</t>
  </si>
  <si>
    <t>TRANSUNION RENTAL SCREENING SOLUTIONS</t>
  </si>
  <si>
    <t>TRANSUNION</t>
  </si>
  <si>
    <t>VOICE SIGNAL TECHNOLOGIES, INC.</t>
  </si>
  <si>
    <t>Nuance Communications, Inc.</t>
  </si>
  <si>
    <t>VOICE SIGNAL TECHNOLOGIES INC</t>
  </si>
  <si>
    <t>VOICE SIGNAL TECHNOLOGIES</t>
  </si>
  <si>
    <t>NUANCE COMMUNICATIONS INC</t>
  </si>
  <si>
    <t>NUANCE COMMUNICATIONS</t>
  </si>
  <si>
    <t>CASH EDGE, INC.</t>
  </si>
  <si>
    <t>Fiserv, Inc.</t>
  </si>
  <si>
    <t>CASH EDGE INC</t>
  </si>
  <si>
    <t>CASH EDGE</t>
  </si>
  <si>
    <t>FISERV INC</t>
  </si>
  <si>
    <t>FISERV</t>
  </si>
  <si>
    <t>CASHEDGE, INC.</t>
  </si>
  <si>
    <t>CASHEDGE INC</t>
  </si>
  <si>
    <t>CASHEDGE</t>
  </si>
  <si>
    <t>THX, LTD.</t>
  </si>
  <si>
    <t>THX LTD</t>
  </si>
  <si>
    <t>THX</t>
  </si>
  <si>
    <t>THX, LTD</t>
  </si>
  <si>
    <t>CAPGEMINI AMERICA, INC.</t>
  </si>
  <si>
    <t>CAPGEMINI</t>
  </si>
  <si>
    <t>CAPGEMINI AMERICA INC</t>
  </si>
  <si>
    <t>CAPGEMINI AMERICA</t>
  </si>
  <si>
    <t>VECTORSGI, INC.</t>
  </si>
  <si>
    <t>VECTORSGI INC</t>
  </si>
  <si>
    <t>VECTORSGI</t>
  </si>
  <si>
    <t>VECTORSGI, INC., A DELAWARE CORPORATION</t>
  </si>
  <si>
    <t>VECTORSGI INC A DELAWARE CORPORATION</t>
  </si>
  <si>
    <t>VECTORSGI INC A DELAWARE</t>
  </si>
  <si>
    <t>VECTORSGI, A DELAWARE CORPORATION</t>
  </si>
  <si>
    <t>VECTORSGI A DELAWARE CORPORATION</t>
  </si>
  <si>
    <t>VECTORSGI A DELAWARE</t>
  </si>
  <si>
    <t>BATTELLE MEMORIAL INSTITUTE</t>
  </si>
  <si>
    <t>Richland</t>
  </si>
  <si>
    <t>Battelle Memorial Institute Inc</t>
  </si>
  <si>
    <t>BATTELLE MEMORIAL INSTITUTE INC</t>
  </si>
  <si>
    <t>ACCESS SYSTEMS AMERICA, INC.</t>
  </si>
  <si>
    <t>ACCESS CO.,LTD.</t>
  </si>
  <si>
    <t>ACCESS SYSTEMS AMERICA INC</t>
  </si>
  <si>
    <t>ACCESS SYSTEMS AMERICA</t>
  </si>
  <si>
    <t>ACCESS COLTD</t>
  </si>
  <si>
    <t>OBERTHUR TECHNOLOGIES OF AMERICA CORP.</t>
  </si>
  <si>
    <t>Advent International Corporation</t>
  </si>
  <si>
    <t>OBERTHUR TECHNOLOGIES OF AMERICA CORP</t>
  </si>
  <si>
    <t>OBERTHUR TECHNOLOGIES OF AMERICA</t>
  </si>
  <si>
    <t>ADVENT INTERNATIONAL CORPORATION</t>
  </si>
  <si>
    <t>ADVENT INTERNATIONAL</t>
  </si>
  <si>
    <t>COVENTRY FIRST LLC</t>
  </si>
  <si>
    <t>Montgomery Capital, Inc.</t>
  </si>
  <si>
    <t>COVENTRY FIRST</t>
  </si>
  <si>
    <t>MONTGOMERY CAPITAL INC</t>
  </si>
  <si>
    <t>MONTGOMERY CAPITAL</t>
  </si>
  <si>
    <t>CARFAX</t>
  </si>
  <si>
    <t>Markit Ltd</t>
  </si>
  <si>
    <t>MARKIT LTD</t>
  </si>
  <si>
    <t>MARKIT</t>
  </si>
  <si>
    <t>CARFAX, INC.</t>
  </si>
  <si>
    <t>Centreville</t>
  </si>
  <si>
    <t>CARFAX INC</t>
  </si>
  <si>
    <t>WARNER BROS ENTERTAINMENT INC.</t>
  </si>
  <si>
    <t>Burbank</t>
  </si>
  <si>
    <t>Time Warner Inc.</t>
  </si>
  <si>
    <t>WARNER BROS ENTERTAINMENT INC</t>
  </si>
  <si>
    <t>WARNER BROS ENTERTAINMENT</t>
  </si>
  <si>
    <t>TIME WARNER INC</t>
  </si>
  <si>
    <t>TIME WARNER</t>
  </si>
  <si>
    <t>MOHAWK CARPET DISTRIBUTION, INC.</t>
  </si>
  <si>
    <t>Mohawk Industries, Inc.</t>
  </si>
  <si>
    <t>MOHAWK CARPET DISTRIBUTION INC</t>
  </si>
  <si>
    <t>MOHAWK CARPET DISTRIBUTION</t>
  </si>
  <si>
    <t>MOHAWK INDUSTRIES INC</t>
  </si>
  <si>
    <t>MOHAWK INDUSTRIES</t>
  </si>
  <si>
    <t>DIGITALMAILER, INC.</t>
  </si>
  <si>
    <t>Herndon</t>
  </si>
  <si>
    <t>Doxim Solutions ULC</t>
  </si>
  <si>
    <t>DIGITALMAILER INC</t>
  </si>
  <si>
    <t>DIGITALMAILER</t>
  </si>
  <si>
    <t>DOXIM SOLUTIONS ULC</t>
  </si>
  <si>
    <t>ADAEQUARE INC.</t>
  </si>
  <si>
    <t>CHANTILLY</t>
  </si>
  <si>
    <t>ADAEQUARE INFO PRIVATE LIMITED</t>
  </si>
  <si>
    <t>ADAEQUARE INC</t>
  </si>
  <si>
    <t>ADAEQUARE</t>
  </si>
  <si>
    <t>ADAEQUARE INFO PRIVATE</t>
  </si>
  <si>
    <t>Chantilly</t>
  </si>
  <si>
    <t>OBVIUS HOLDINGS, LLC</t>
  </si>
  <si>
    <t>Hillsboro</t>
  </si>
  <si>
    <t>LEVITON MANUFACTURING CO., INC.</t>
  </si>
  <si>
    <t>OBVIUS HOLDINGS LLC</t>
  </si>
  <si>
    <t>OBVIUS HOLDINGS</t>
  </si>
  <si>
    <t>LEVITON MANUFACTURING CO INC</t>
  </si>
  <si>
    <t>LEVITON MANUFACTURING CO</t>
  </si>
  <si>
    <t>CACHEMATRIX LLC</t>
  </si>
  <si>
    <t>Denver</t>
  </si>
  <si>
    <t>Blackrock, Inc.</t>
  </si>
  <si>
    <t>CACHEMATRIX</t>
  </si>
  <si>
    <t>BLACKROCK INC</t>
  </si>
  <si>
    <t>BLACKROCK</t>
  </si>
  <si>
    <t>CACHEMATRIX TECHNOLOGY SERVICES, LLC</t>
  </si>
  <si>
    <t>CACHEMATRIX TECHNOLOGY SERVICES LLC</t>
  </si>
  <si>
    <t>CACHEMATRIX TECHNOLOGY SERVICES</t>
  </si>
  <si>
    <t>XCEEDID</t>
  </si>
  <si>
    <t>ALLEGION PUBLIC LIMITED COMPANY</t>
  </si>
  <si>
    <t>ALLEGION PUBLIC LIMITED</t>
  </si>
  <si>
    <t>XCEEDID CORPORATION</t>
  </si>
  <si>
    <t>ADVANCED LIQUID LOGIC, INC.</t>
  </si>
  <si>
    <t>Illumina, Inc.</t>
  </si>
  <si>
    <t>ADVANCED LIQUID LOGIC INC</t>
  </si>
  <si>
    <t>ADVANCED LIQUID LOGIC</t>
  </si>
  <si>
    <t>ILLUMINA INC</t>
  </si>
  <si>
    <t>ILLUMINA</t>
  </si>
  <si>
    <t>Research Triangle Park</t>
  </si>
  <si>
    <t>SIRF TECHNOLOGY INC.</t>
  </si>
  <si>
    <t>SIRF TECHNOLOGY INC</t>
  </si>
  <si>
    <t>SIRF TECHNOLOGY</t>
  </si>
  <si>
    <t>CONSUMERINFO.COM, INC.</t>
  </si>
  <si>
    <t>Costa Mesa</t>
  </si>
  <si>
    <t>EXPERIAN PLC</t>
  </si>
  <si>
    <t>CONSUMERINFOCOM INC</t>
  </si>
  <si>
    <t>CONSUMERINFOCOM</t>
  </si>
  <si>
    <t>EXPERIAN</t>
  </si>
  <si>
    <t>COSTA MESA</t>
  </si>
  <si>
    <t>CARDTRONICS, INC.</t>
  </si>
  <si>
    <t>Cardtronics PLC</t>
  </si>
  <si>
    <t>CARDTRONICS INC</t>
  </si>
  <si>
    <t>CARDTRONICS</t>
  </si>
  <si>
    <t>CARDTRONICS PLC</t>
  </si>
  <si>
    <t>PRISM TECHNOLOGIES LLC</t>
  </si>
  <si>
    <t>Prism Technologies Group, Inc.</t>
  </si>
  <si>
    <t>PRISM TECHNOLOGIES</t>
  </si>
  <si>
    <t>PRISM TECHNOLOGIES GROUP INC</t>
  </si>
  <si>
    <t>PRISM TECHNOLOGIES GROUP</t>
  </si>
  <si>
    <t>XYPRO TECHNOLOGY CORPORATION</t>
  </si>
  <si>
    <t>Xypro Holdings, Inc.</t>
  </si>
  <si>
    <t>XYPRO TECHNOLOGY</t>
  </si>
  <si>
    <t>XYPRO HOLDINGS INC</t>
  </si>
  <si>
    <t>XYPRO HOLDINGS</t>
  </si>
  <si>
    <t>TREO SOLUTIONS, LLC</t>
  </si>
  <si>
    <t>3M Company</t>
  </si>
  <si>
    <t>TREO SOLUTIONS LLC</t>
  </si>
  <si>
    <t>TREO SOLUTIONS</t>
  </si>
  <si>
    <t>3M COMPANY</t>
  </si>
  <si>
    <t>3M</t>
  </si>
  <si>
    <t>ADAPTIVE COMPUTING ENTERPRISES, INC.</t>
  </si>
  <si>
    <t>ADAPTIVE COMPUTING ENTERPRISES INC</t>
  </si>
  <si>
    <t>ADAPTIVE COMPUTING ENTERPRISES</t>
  </si>
  <si>
    <t>ADAPTIVE COMPUTING ENTERPRISES INC. FORMERLY KNOWN AS CLUSTER RESOURCES, INC.</t>
  </si>
  <si>
    <t>ADAPTIVE COMPUTING ENTERPRISES INC FORMERLY KNOWN AS CLUSTER RESOURCES INC</t>
  </si>
  <si>
    <t>ADAPTIVE COMPUTING ENTERPRISES INC FORMERLY KNOWN AS CLUSTER RESOURCES</t>
  </si>
  <si>
    <t>ADAPTIVE COMPUTING ENTERPRISES INC.</t>
  </si>
  <si>
    <t>SAFELITE GROUP, INC.</t>
  </si>
  <si>
    <t>D'Ieteren SA</t>
  </si>
  <si>
    <t>SAFELITE GROUP INC</t>
  </si>
  <si>
    <t>SAFELITE GROUP</t>
  </si>
  <si>
    <t>D'IETEREN SA</t>
  </si>
  <si>
    <t>RAYTHEON BBN TECHNOLOGIES CORP</t>
  </si>
  <si>
    <t>RAYTHEON BBN TECHNOLOGIES</t>
  </si>
  <si>
    <t>RAYTHEON BBN TECHNOLOGIES CORP.</t>
  </si>
  <si>
    <t>QUOVA, INC.</t>
  </si>
  <si>
    <t>Aerial Topco, L.P.</t>
  </si>
  <si>
    <t>QUOVA INC</t>
  </si>
  <si>
    <t>QUOVA</t>
  </si>
  <si>
    <t>AERIAL TOPCO LP</t>
  </si>
  <si>
    <t>AERIAL TOPCO</t>
  </si>
  <si>
    <t>TRANSCORE, INC.</t>
  </si>
  <si>
    <t>Roper Technologies, Inc.</t>
  </si>
  <si>
    <t>TRANSCORE INC</t>
  </si>
  <si>
    <t>TRANSCORE</t>
  </si>
  <si>
    <t>ROPER TECHNOLOGIES INC</t>
  </si>
  <si>
    <t>ROPER TECHNOLOGIES</t>
  </si>
  <si>
    <t>BABCOCK &amp; BROWN LP, A DELAWARE LIMITED PARTNERSHIP</t>
  </si>
  <si>
    <t>BABCOCK &amp; BROWN INTERNATIONAL PTY LTD</t>
  </si>
  <si>
    <t>BABCOCK &amp; BROWN LP A DELAWARE LIMITED PARTNERSHIP</t>
  </si>
  <si>
    <t>BABCOCK &amp; BROWN INTERNATIONAL PTY</t>
  </si>
  <si>
    <t>RIMAGE CORPORATION</t>
  </si>
  <si>
    <t>Equus Holdings, Inc</t>
  </si>
  <si>
    <t>RIMAGE</t>
  </si>
  <si>
    <t>EQUUS HOLDINGS INC</t>
  </si>
  <si>
    <t>EQUUS HOLDINGS</t>
  </si>
  <si>
    <t>ABSENTYS, LLC</t>
  </si>
  <si>
    <t>Sedgwick CMS Holdings, Inc.</t>
  </si>
  <si>
    <t>ABSENTYS LLC</t>
  </si>
  <si>
    <t>ABSENTYS</t>
  </si>
  <si>
    <t>SEDGWICK CMS HOLDINGS INC</t>
  </si>
  <si>
    <t>SEDGWICK CMS HOLDINGS</t>
  </si>
  <si>
    <t>ZONE LABS, INC.</t>
  </si>
  <si>
    <t>CHECK POINT SOFTWARE TECHNOLOGIES LTD.</t>
  </si>
  <si>
    <t>ZONE LABS INC</t>
  </si>
  <si>
    <t>ZONE LABS</t>
  </si>
  <si>
    <t>CHECK POINT SOFTWARE TECHNOLOGIES LTD</t>
  </si>
  <si>
    <t>CHECK POINT SOFTWARE TECHNOLOGIES</t>
  </si>
  <si>
    <t>SABRIX, INC.</t>
  </si>
  <si>
    <t>SABRIX INC</t>
  </si>
  <si>
    <t>SABRIX</t>
  </si>
  <si>
    <t>SPRINT COMMUNICATIONS COMPANY L.P.</t>
  </si>
  <si>
    <t>Overland Park</t>
  </si>
  <si>
    <t>SOFTBANK GROUP CORP.</t>
  </si>
  <si>
    <t>SPRINT COMMUNICATIONS COMPANY LP</t>
  </si>
  <si>
    <t>SPRINT COMMUNICATIONS COMPANY</t>
  </si>
  <si>
    <t>SOFTBANK GROUP CORP</t>
  </si>
  <si>
    <t>SOFTBANK GROUP</t>
  </si>
  <si>
    <t>ORMCO CORPORATION</t>
  </si>
  <si>
    <t>Orange</t>
  </si>
  <si>
    <t>Danaher Corporation</t>
  </si>
  <si>
    <t>ORMCO</t>
  </si>
  <si>
    <t>DANAHER CORPORATION</t>
  </si>
  <si>
    <t>DANAHER</t>
  </si>
  <si>
    <t>SILVERPOP SYSTEMS INC.</t>
  </si>
  <si>
    <t>SILVERPOP SYSTEMS INC</t>
  </si>
  <si>
    <t>SILVERPOP SYSTEMS</t>
  </si>
  <si>
    <t>TELEZYGOLOGY INC.</t>
  </si>
  <si>
    <t>TZ LIMITED</t>
  </si>
  <si>
    <t>TELEZYGOLOGY INC</t>
  </si>
  <si>
    <t>TELEZYGOLOGY</t>
  </si>
  <si>
    <t>TZ</t>
  </si>
  <si>
    <t>TRADEWEB MARKETS, LLC</t>
  </si>
  <si>
    <t>TRADEWEB MARKETS LLC</t>
  </si>
  <si>
    <t>TRADEWEB MARKETS</t>
  </si>
  <si>
    <t>THE HILLMAN GROUP, INC.</t>
  </si>
  <si>
    <t>Hman Group Holdings Inc.</t>
  </si>
  <si>
    <t>THE HILLMAN GROUP INC</t>
  </si>
  <si>
    <t>THE HILLMAN GROUP</t>
  </si>
  <si>
    <t>HMAN GROUP HOLDINGS INC</t>
  </si>
  <si>
    <t>HMAN GROUP HOLDINGS</t>
  </si>
  <si>
    <t>DATALLEGRO, INC.</t>
  </si>
  <si>
    <t>Aliso Viejo</t>
  </si>
  <si>
    <t>DATALLEGRO INC</t>
  </si>
  <si>
    <t>DATALLEGRO</t>
  </si>
  <si>
    <t>SLING MEDIA INC.</t>
  </si>
  <si>
    <t>Foster City</t>
  </si>
  <si>
    <t>ECHOSTAR CORPORATION</t>
  </si>
  <si>
    <t>SLING MEDIA INC</t>
  </si>
  <si>
    <t>SLING MEDIA</t>
  </si>
  <si>
    <t>ECHOSTAR</t>
  </si>
  <si>
    <t>ONFORCE, INC.</t>
  </si>
  <si>
    <t>Work Market, Inc.</t>
  </si>
  <si>
    <t>ONFORCE INC</t>
  </si>
  <si>
    <t>ONFORCE</t>
  </si>
  <si>
    <t>WORK MARKET INC</t>
  </si>
  <si>
    <t>WORK MARKET</t>
  </si>
  <si>
    <t>PROXIMEX CORPORATION</t>
  </si>
  <si>
    <t>JOHNSON CONTROLS INTERNATIONAL PUBLIC LIMITED COMPANY</t>
  </si>
  <si>
    <t>PROXIMEX</t>
  </si>
  <si>
    <t>JOHNSON CONTROLS INTERNATIONAL PUBLIC LIMITED</t>
  </si>
  <si>
    <t>ASPERA, INC.</t>
  </si>
  <si>
    <t>Emeryville</t>
  </si>
  <si>
    <t>ASPERA INC</t>
  </si>
  <si>
    <t>ASPERA</t>
  </si>
  <si>
    <t>PROLEXIC TECHNOLOGIES, INC</t>
  </si>
  <si>
    <t>Hollywood</t>
  </si>
  <si>
    <t>Akamai Technologies, Inc.</t>
  </si>
  <si>
    <t>PROLEXIC TECHNOLOGIES INC</t>
  </si>
  <si>
    <t>PROLEXIC TECHNOLOGIES</t>
  </si>
  <si>
    <t>AKAMAI TECHNOLOGIES INC</t>
  </si>
  <si>
    <t>AKAMAI TECHNOLOGIES</t>
  </si>
  <si>
    <t>PROLEXIC TECHNOLOGIES, INC.</t>
  </si>
  <si>
    <t>DEALERTRACK, INC.</t>
  </si>
  <si>
    <t>DEALERTRACK INC</t>
  </si>
  <si>
    <t>DEALERTRACK</t>
  </si>
  <si>
    <t>DEALERTRACK INC.</t>
  </si>
  <si>
    <t>SNAPNAMES.COM, INC.</t>
  </si>
  <si>
    <t>Web.com Group, Inc.</t>
  </si>
  <si>
    <t>SNAPNAMESCOM INC</t>
  </si>
  <si>
    <t>SNAPNAMESCOM</t>
  </si>
  <si>
    <t>WEBCOM GROUP INC</t>
  </si>
  <si>
    <t>WEBCOM GROUP</t>
  </si>
  <si>
    <t>CREDITEX</t>
  </si>
  <si>
    <t>CREDITEX GROUP, INC.</t>
  </si>
  <si>
    <t>CREDITEX GROUP INC</t>
  </si>
  <si>
    <t>CREDITEX GROUP</t>
  </si>
  <si>
    <t>CREDITEX, INC.</t>
  </si>
  <si>
    <t>CREDITEX INC</t>
  </si>
  <si>
    <t>CREDITEX GROUP INC.</t>
  </si>
  <si>
    <t>SUAREZ CORPORATION INDUSTRIES</t>
  </si>
  <si>
    <t>North Canton</t>
  </si>
  <si>
    <t>Suarez Corporation Industries</t>
  </si>
  <si>
    <t>SKYPATROL, LLC</t>
  </si>
  <si>
    <t>Miami</t>
  </si>
  <si>
    <t>Topp Group, Inc.</t>
  </si>
  <si>
    <t>SKYPATROL LLC</t>
  </si>
  <si>
    <t>SKYPATROL</t>
  </si>
  <si>
    <t>TOPP GROUP INC</t>
  </si>
  <si>
    <t>TOPP GROUP</t>
  </si>
  <si>
    <t>VIVINT, INC. D/B/A APX ALARM SECURITY SOLUTIONS, INC.</t>
  </si>
  <si>
    <t>Apx Parent Holdco, Inc.</t>
  </si>
  <si>
    <t>VIVINT INC D/B/A APX ALARM SECURITY SOLUTIONS INC</t>
  </si>
  <si>
    <t>VIVINT INC D/B/A APX ALARM SECURITY SOLUTIONS</t>
  </si>
  <si>
    <t>APX PARENT HOLDCO INC</t>
  </si>
  <si>
    <t>APX PARENT HOLDCO</t>
  </si>
  <si>
    <t>VIVINT, INC.</t>
  </si>
  <si>
    <t>VIVINT INC</t>
  </si>
  <si>
    <t>VIVINT</t>
  </si>
  <si>
    <t>OVERDRIVE, INC.</t>
  </si>
  <si>
    <t>RAKUTEN,INC.</t>
  </si>
  <si>
    <t>OVERDRIVE INC</t>
  </si>
  <si>
    <t>OVERDRIVE</t>
  </si>
  <si>
    <t>RAKUTENINC</t>
  </si>
  <si>
    <t>YUB, INC</t>
  </si>
  <si>
    <t>MOUNTAIN VIEW</t>
  </si>
  <si>
    <t>Quotient Technology Inc.</t>
  </si>
  <si>
    <t>YUB INC</t>
  </si>
  <si>
    <t>YUB</t>
  </si>
  <si>
    <t>QUOTIENT TECHNOLOGY INC</t>
  </si>
  <si>
    <t>QUOTIENT TECHNOLOGY</t>
  </si>
  <si>
    <t>REDBOX AUTOMATED RETAIL, LLC.</t>
  </si>
  <si>
    <t>Oakbrook Terrace</t>
  </si>
  <si>
    <t>REDBOX AUTOMATED  RETAIL, LLC</t>
  </si>
  <si>
    <t>REDBOX AUTOMATED  RETAIL LLC</t>
  </si>
  <si>
    <t>REDBOX AUTOMATED  RETAIL</t>
  </si>
  <si>
    <t>ALLURENT, INC.</t>
  </si>
  <si>
    <t>Jenzabar, Inc.</t>
  </si>
  <si>
    <t>ALLURENT INC</t>
  </si>
  <si>
    <t>ALLURENT</t>
  </si>
  <si>
    <t>JENZABAR INC</t>
  </si>
  <si>
    <t>JENZABAR</t>
  </si>
  <si>
    <t>THE OHIO CASUALTY INSURANCE COMPANY</t>
  </si>
  <si>
    <t>Hamilton</t>
  </si>
  <si>
    <t>Liberty Mutual Holding Company Inc.</t>
  </si>
  <si>
    <t>THE OHIO CASUALTY INSURANCE</t>
  </si>
  <si>
    <t>LIBERTY MUTUAL HOLDING COMPANY INC</t>
  </si>
  <si>
    <t>LIBERTY MUTUAL HOLDING COMPANY</t>
  </si>
  <si>
    <t>NEOLOGY INC.</t>
  </si>
  <si>
    <t>Poway</t>
  </si>
  <si>
    <t>OEP Technologie B.V.</t>
  </si>
  <si>
    <t>NEOLOGY INC</t>
  </si>
  <si>
    <t>NEOLOGY</t>
  </si>
  <si>
    <t>OEP TECHNOLOGIE BV</t>
  </si>
  <si>
    <t>NEOLOGY, INC.</t>
  </si>
  <si>
    <t>NETDEPOSIT, INC.</t>
  </si>
  <si>
    <t>BSERV, INC.</t>
  </si>
  <si>
    <t>NETDEPOSIT INC</t>
  </si>
  <si>
    <t>NETDEPOSIT</t>
  </si>
  <si>
    <t>BSERV INC</t>
  </si>
  <si>
    <t>BSERV</t>
  </si>
  <si>
    <t>NETDEPOSIT, LLC</t>
  </si>
  <si>
    <t>NETDEPOSIT LLC</t>
  </si>
  <si>
    <t>VOCOLLECT, INC.</t>
  </si>
  <si>
    <t>VOCOLLECT INC</t>
  </si>
  <si>
    <t>VOCOLLECT</t>
  </si>
  <si>
    <t>3TERA, INC.</t>
  </si>
  <si>
    <t>Ca, Inc.</t>
  </si>
  <si>
    <t>3TERA INC</t>
  </si>
  <si>
    <t>3TERA</t>
  </si>
  <si>
    <t>CA INC</t>
  </si>
  <si>
    <t>RESOLUTION HEALTH</t>
  </si>
  <si>
    <t>Anthem, Inc.</t>
  </si>
  <si>
    <t>ANTHEM INC</t>
  </si>
  <si>
    <t>ANTHEM</t>
  </si>
  <si>
    <t>RESOLUTION HEALTH, INC.</t>
  </si>
  <si>
    <t>RESOLUTION HEALTH INC</t>
  </si>
  <si>
    <t>NEC LABORATORIES AMERICA, INC.</t>
  </si>
  <si>
    <t>NEC CORPORATION</t>
  </si>
  <si>
    <t>NEC LABORATORIES AMERICA INC</t>
  </si>
  <si>
    <t>NEC LABORATORIES AMERICA</t>
  </si>
  <si>
    <t>NEC</t>
  </si>
  <si>
    <t>SHARP LABORATORIES OF AMERICA, INC.</t>
  </si>
  <si>
    <t>SHARP LABORATORIES OF AMERICA INC</t>
  </si>
  <si>
    <t>SHARP LABORATORIES OF AMERICA</t>
  </si>
  <si>
    <t>Washington</t>
  </si>
  <si>
    <t>DC</t>
  </si>
  <si>
    <t>SHARP LABORATORIES OF AMERICA INC.</t>
  </si>
  <si>
    <t>SWIFT &amp; COMPANY</t>
  </si>
  <si>
    <t>Greeley</t>
  </si>
  <si>
    <t>JBS S/A</t>
  </si>
  <si>
    <t>SWIFT &amp;</t>
  </si>
  <si>
    <t>PAKSENSE, INC.</t>
  </si>
  <si>
    <t>Boise</t>
  </si>
  <si>
    <t>ID</t>
  </si>
  <si>
    <t>PAKSENSE INC</t>
  </si>
  <si>
    <t>PAKSENSE</t>
  </si>
  <si>
    <t>SECURUS TECHNOLOGIES</t>
  </si>
  <si>
    <t>SECURUS TECHNOLOGIES, INC.</t>
  </si>
  <si>
    <t>SECURUS TECHNOLOGIES INC</t>
  </si>
  <si>
    <t>Carrollton</t>
  </si>
  <si>
    <t>VALIDITY SENSORS, INC.</t>
  </si>
  <si>
    <t>SYNAPTICS INCORPORATED</t>
  </si>
  <si>
    <t>VALIDITY SENSORS INC</t>
  </si>
  <si>
    <t>VALIDITY SENSORS</t>
  </si>
  <si>
    <t>SYNAPTICS</t>
  </si>
  <si>
    <t>DUNCAN PARKING TECHNOLOGIES INC</t>
  </si>
  <si>
    <t>Civicsmart, Inc.</t>
  </si>
  <si>
    <t>DUNCAN PARKING TECHNOLOGIES</t>
  </si>
  <si>
    <t>CIVICSMART INC</t>
  </si>
  <si>
    <t>CIVICSMART</t>
  </si>
  <si>
    <t>DUNCAN PARKING TECHNOLOGIES, INC.</t>
  </si>
  <si>
    <t>ANAKAM L.L.C.</t>
  </si>
  <si>
    <t>EQUIFAX INC.</t>
  </si>
  <si>
    <t>ANAKAM LLC</t>
  </si>
  <si>
    <t>ANAKAM</t>
  </si>
  <si>
    <t>EQUIFAX INC</t>
  </si>
  <si>
    <t>EQUIFAX</t>
  </si>
  <si>
    <t>ANAKAM, INC.</t>
  </si>
  <si>
    <t>ANAKAM INC</t>
  </si>
  <si>
    <t>OPSEC SECURITY GROUP, INC.</t>
  </si>
  <si>
    <t>ORCA HOLDINGS LIMITED</t>
  </si>
  <si>
    <t>OPSEC SECURITY GROUP INC</t>
  </si>
  <si>
    <t>OPSEC SECURITY GROUP</t>
  </si>
  <si>
    <t>ORCA HOLDINGS</t>
  </si>
  <si>
    <t>DELAWARE CAPITAL FORMATION, INC.</t>
  </si>
  <si>
    <t>Dover Corporation</t>
  </si>
  <si>
    <t>DELAWARE CAPITAL FORMATION INC</t>
  </si>
  <si>
    <t>DELAWARE CAPITAL FORMATION</t>
  </si>
  <si>
    <t>DOVER CORPORATION</t>
  </si>
  <si>
    <t>DOVER</t>
  </si>
  <si>
    <t>REALTICK LLC</t>
  </si>
  <si>
    <t>BARCLAYS PLC</t>
  </si>
  <si>
    <t>REALTICK</t>
  </si>
  <si>
    <t>BARCLAYS</t>
  </si>
  <si>
    <t>CROSS COUNTRY HOME SERVICES, INC.</t>
  </si>
  <si>
    <t>Sunrise</t>
  </si>
  <si>
    <t>Cross Country Home Holdings, Inc.</t>
  </si>
  <si>
    <t>CROSS COUNTRY HOME SERVICES INC</t>
  </si>
  <si>
    <t>CROSS COUNTRY HOME SERVICES</t>
  </si>
  <si>
    <t>CROSS COUNTRY HOME HOLDINGS INC</t>
  </si>
  <si>
    <t>CROSS COUNTRY HOME HOLDINGS</t>
  </si>
  <si>
    <t>ACTIVISION PUBLISHING, INC.</t>
  </si>
  <si>
    <t>Activision Blizzard, Inc.</t>
  </si>
  <si>
    <t>ACTIVISION PUBLISHING INC</t>
  </si>
  <si>
    <t>ACTIVISION PUBLISHING</t>
  </si>
  <si>
    <t>ACTIVISION BLIZZARD INC</t>
  </si>
  <si>
    <t>ACTIVISION BLIZZARD</t>
  </si>
  <si>
    <t>QTC MANAGEMENT, INC.</t>
  </si>
  <si>
    <t>Diamond Bar</t>
  </si>
  <si>
    <t>LEIDOS HOLDINGS, INC.</t>
  </si>
  <si>
    <t>QTC MANAGEMENT INC</t>
  </si>
  <si>
    <t>QTC MANAGEMENT</t>
  </si>
  <si>
    <t>LEIDOS HOLDINGS INC</t>
  </si>
  <si>
    <t>LEIDOS HOLDINGS</t>
  </si>
  <si>
    <t>QTC MANAGEMENT, INC. A CALIFORNIA CORPORATION</t>
  </si>
  <si>
    <t>QTC MANAGEMENT INC A CALIFORNIA CORPORATION</t>
  </si>
  <si>
    <t>QTC MANAGEMENT INC A CALIFORNIA</t>
  </si>
  <si>
    <t>STATE STREET GLOBAL MARKETS, LLC</t>
  </si>
  <si>
    <t>State Street Corporation</t>
  </si>
  <si>
    <t>STATE STREET GLOBAL MARKETS LLC</t>
  </si>
  <si>
    <t>STATE STREET GLOBAL MARKETS</t>
  </si>
  <si>
    <t>STATE STREET CORPORATION</t>
  </si>
  <si>
    <t>STATE STREET</t>
  </si>
  <si>
    <t>Menlo Park</t>
  </si>
  <si>
    <t>CLEARWELL SYSTEMS, INC.</t>
  </si>
  <si>
    <t>Symantec Corporation</t>
  </si>
  <si>
    <t>CLEARWELL SYSTEMS INC</t>
  </si>
  <si>
    <t>CLEARWELL SYSTEMS</t>
  </si>
  <si>
    <t>SYMANTEC CORPORATION</t>
  </si>
  <si>
    <t>SYMANTEC</t>
  </si>
  <si>
    <t>XIUS CORP.</t>
  </si>
  <si>
    <t>MEGASOFT LIMITED</t>
  </si>
  <si>
    <t>XIUS CORP</t>
  </si>
  <si>
    <t>XIUS</t>
  </si>
  <si>
    <t>MEGASOFT</t>
  </si>
  <si>
    <t>ROYALTYSHARE, INC.</t>
  </si>
  <si>
    <t>The Orchard</t>
  </si>
  <si>
    <t>ROYALTYSHARE INC</t>
  </si>
  <si>
    <t>ROYALTYSHARE</t>
  </si>
  <si>
    <t>THE ORCHARD</t>
  </si>
  <si>
    <t>ACCESS BUSINESS GROUP INTERNATIONAL LLC</t>
  </si>
  <si>
    <t>ACCESS BUSINESS GROUP INTERNATIONAL</t>
  </si>
  <si>
    <t>SLEEPOVER ROVER</t>
  </si>
  <si>
    <t>Phoenix</t>
  </si>
  <si>
    <t>ROVER, INC.</t>
  </si>
  <si>
    <t>ROVER INC</t>
  </si>
  <si>
    <t>ROVER</t>
  </si>
  <si>
    <t>RISK MANAGEMENT SOLUTIONS, INC.</t>
  </si>
  <si>
    <t>NEWARK</t>
  </si>
  <si>
    <t>RISK MANAGEMENT SOLUTIONS INC</t>
  </si>
  <si>
    <t>Newark</t>
  </si>
  <si>
    <t>TIME CONSUMER MARKETING, INC.</t>
  </si>
  <si>
    <t>TIME CONSUMER MARKETING INC</t>
  </si>
  <si>
    <t>TIME CONSUMER MARKETING</t>
  </si>
  <si>
    <t>ACTIVEVIDEO NETWORKS, INC.</t>
  </si>
  <si>
    <t>ARRIS INTERNATIONAL PLC</t>
  </si>
  <si>
    <t>ACTIVEVIDEO NETWORKS INC</t>
  </si>
  <si>
    <t>ACTIVEVIDEO NETWORKS</t>
  </si>
  <si>
    <t>ARRIS INTERNATIONAL</t>
  </si>
  <si>
    <t>RED.COM, INC.</t>
  </si>
  <si>
    <t>IRVINE</t>
  </si>
  <si>
    <t>Red Sales Corp</t>
  </si>
  <si>
    <t>REDCOM INC</t>
  </si>
  <si>
    <t>REDCOM</t>
  </si>
  <si>
    <t>RED SALES CORP</t>
  </si>
  <si>
    <t>RED SALES</t>
  </si>
  <si>
    <t>NYSE GROUP, INC.</t>
  </si>
  <si>
    <t>NYSE GROUP INC</t>
  </si>
  <si>
    <t>NYSE GROUP</t>
  </si>
  <si>
    <t>SERMO, INC.</t>
  </si>
  <si>
    <t>WORLDONE RESEARCH LIMITED</t>
  </si>
  <si>
    <t>SERMO INC</t>
  </si>
  <si>
    <t>SERMO</t>
  </si>
  <si>
    <t>WORLDONE RESEARCH</t>
  </si>
  <si>
    <t>SIRSI CORPORATION</t>
  </si>
  <si>
    <t>SIRSI</t>
  </si>
  <si>
    <t>ANAQUA, INC.</t>
  </si>
  <si>
    <t>Insight Venture Partners</t>
  </si>
  <si>
    <t>ANAQUA INC</t>
  </si>
  <si>
    <t>ANAQUA</t>
  </si>
  <si>
    <t>INSIGHT VENTURE PARTNERS</t>
  </si>
  <si>
    <t>SHIRE HUMAN GENETIC THERAPIES, INC.</t>
  </si>
  <si>
    <t>SHIRE PLC</t>
  </si>
  <si>
    <t>SHIRE HUMAN GENETIC THERAPIES INC</t>
  </si>
  <si>
    <t>SHIRE HUMAN GENETIC THERAPIES</t>
  </si>
  <si>
    <t>SHIRE</t>
  </si>
  <si>
    <t>APPLIED HEALTH SERVICES, INC.</t>
  </si>
  <si>
    <t>Kalispell</t>
  </si>
  <si>
    <t>MT</t>
  </si>
  <si>
    <t>Kalispell Regional Healthcare System</t>
  </si>
  <si>
    <t>APPLIED HEALTH SERVICES INC</t>
  </si>
  <si>
    <t>APPLIED HEALTH SERVICES</t>
  </si>
  <si>
    <t>KALISPELL REGIONAL HEALTHCARE SYSTEM</t>
  </si>
  <si>
    <t>DE LA RUE NORTH AMERICA INC.</t>
  </si>
  <si>
    <t>Cash Processing Solutions Inc.</t>
  </si>
  <si>
    <t>DE LA RUE NORTH AMERICA INC</t>
  </si>
  <si>
    <t>DE LA RUE NORTH AMERICA</t>
  </si>
  <si>
    <t>CASH PROCESSING SOLUTIONS INC</t>
  </si>
  <si>
    <t>CASH PROCESSING SOLUTIONS</t>
  </si>
  <si>
    <t>ACTUS LEND LEASE LLC</t>
  </si>
  <si>
    <t>LENDLEASE CORPORATION LIMITED</t>
  </si>
  <si>
    <t>ACTUS LEND LEASE</t>
  </si>
  <si>
    <t>LENDLEASE CORPORATION</t>
  </si>
  <si>
    <t>VERACODE, INC.</t>
  </si>
  <si>
    <t>Burlington</t>
  </si>
  <si>
    <t>VERACODE INC</t>
  </si>
  <si>
    <t>VERACODE</t>
  </si>
  <si>
    <t>UTC FIRE &amp; SECURITY CORPORATION</t>
  </si>
  <si>
    <t>FARMINGTON</t>
  </si>
  <si>
    <t>United Technologies Corporation</t>
  </si>
  <si>
    <t>UTC FIRE &amp; SECURITY</t>
  </si>
  <si>
    <t>UNITED TECHNOLOGIES CORPORATION</t>
  </si>
  <si>
    <t>UNITED TECHNOLOGIES</t>
  </si>
  <si>
    <t>Farmington</t>
  </si>
  <si>
    <t>SYNIVERSE TECHNOLOGIES, LLC</t>
  </si>
  <si>
    <t>Tampa</t>
  </si>
  <si>
    <t>Buccaneer Holdings, LLC</t>
  </si>
  <si>
    <t>SYNIVERSE TECHNOLOGIES LLC</t>
  </si>
  <si>
    <t>SYNIVERSE TECHNOLOGIES</t>
  </si>
  <si>
    <t>BUCCANEER HOLDINGS LLC</t>
  </si>
  <si>
    <t>BUCCANEER HOLDINGS</t>
  </si>
  <si>
    <t>SYNIVERSE TECHNOLOGIES, INC.</t>
  </si>
  <si>
    <t>SYNIVERSE TECHNOLOGIES INC</t>
  </si>
  <si>
    <t>VERINT AMERICAS INC.</t>
  </si>
  <si>
    <t>Verint Systems Inc.</t>
  </si>
  <si>
    <t>VERINT AMERICAS INC</t>
  </si>
  <si>
    <t>VERINT AMERICAS</t>
  </si>
  <si>
    <t>VERINT SYSTEMS INC</t>
  </si>
  <si>
    <t>VERINT SYSTEMS</t>
  </si>
  <si>
    <t>Roswell</t>
  </si>
  <si>
    <t>CARDLAB, INC.</t>
  </si>
  <si>
    <t>Addison</t>
  </si>
  <si>
    <t>CARDLAB INC</t>
  </si>
  <si>
    <t>CARDLAB</t>
  </si>
  <si>
    <t>SPORTECH RACING, LLC</t>
  </si>
  <si>
    <t>SPORTECH PLC</t>
  </si>
  <si>
    <t>SPORTECH RACING LLC</t>
  </si>
  <si>
    <t>SPORTECH RACING</t>
  </si>
  <si>
    <t>SPORTECH</t>
  </si>
  <si>
    <t>CIPHERTRUST, INC.</t>
  </si>
  <si>
    <t>Manta Holdings, L.P.</t>
  </si>
  <si>
    <t>CIPHERTRUST INC</t>
  </si>
  <si>
    <t>CIPHERTRUST</t>
  </si>
  <si>
    <t>MANTA HOLDINGS LP</t>
  </si>
  <si>
    <t>MANTA HOLDINGS</t>
  </si>
  <si>
    <t>U.S. XPRESS ENTERPRISES , INC.</t>
  </si>
  <si>
    <t>Chattanooga</t>
  </si>
  <si>
    <t>New Mountain Lake Holdings, LLC</t>
  </si>
  <si>
    <t>US XPRESS ENTERPRISES  INC</t>
  </si>
  <si>
    <t xml:space="preserve">US XPRESS ENTERPRISES </t>
  </si>
  <si>
    <t>NEW MOUNTAIN LAKE HOLDINGS LLC</t>
  </si>
  <si>
    <t>NEW MOUNTAIN LAKE HOLDINGS</t>
  </si>
  <si>
    <t>CIRQUE CORPORATION</t>
  </si>
  <si>
    <t>SALT LAKE CITY</t>
  </si>
  <si>
    <t>ALPS ELECTRIC CO., LTD.</t>
  </si>
  <si>
    <t>CIRQUE</t>
  </si>
  <si>
    <t>ALPS ELECTRIC CO LTD</t>
  </si>
  <si>
    <t>ALPS ELECTRIC CO</t>
  </si>
  <si>
    <t>Salt Lake City</t>
  </si>
  <si>
    <t>CSIDENTITY CORPORATION</t>
  </si>
  <si>
    <t>AUSTIN</t>
  </si>
  <si>
    <t>CSIDENTITY</t>
  </si>
  <si>
    <t>VIACOM INTERNATIONAL INC</t>
  </si>
  <si>
    <t>VIACOM INTERNATIONAL</t>
  </si>
  <si>
    <t>SYNAPSE GROUP INC.</t>
  </si>
  <si>
    <t>SYNAPSE GROUP INC</t>
  </si>
  <si>
    <t>SYNAPSE GROUP</t>
  </si>
  <si>
    <t>SYNAPSE INC.</t>
  </si>
  <si>
    <t>SYNAPSE INC</t>
  </si>
  <si>
    <t>SYNAPSE</t>
  </si>
  <si>
    <t>NETWITNESS CORPORATION</t>
  </si>
  <si>
    <t>NETWITNESS</t>
  </si>
  <si>
    <t>PRN CORPORATION</t>
  </si>
  <si>
    <t>STRATACACHE, INC.</t>
  </si>
  <si>
    <t>PRN</t>
  </si>
  <si>
    <t>STRATACACHE INC</t>
  </si>
  <si>
    <t>STRATACACHE</t>
  </si>
  <si>
    <t>10BEST, INC.</t>
  </si>
  <si>
    <t>Greenville</t>
  </si>
  <si>
    <t>SC</t>
  </si>
  <si>
    <t>Gannett Co., Inc.</t>
  </si>
  <si>
    <t>10BEST INC</t>
  </si>
  <si>
    <t>10BEST</t>
  </si>
  <si>
    <t>GANNETT CO INC</t>
  </si>
  <si>
    <t>GANNETT CO</t>
  </si>
  <si>
    <t>ATEB, INC.</t>
  </si>
  <si>
    <t>Omnicell, Inc.</t>
  </si>
  <si>
    <t>ATEB INC</t>
  </si>
  <si>
    <t>ATEB</t>
  </si>
  <si>
    <t>OMNICELL INC</t>
  </si>
  <si>
    <t>OMNICELL</t>
  </si>
  <si>
    <t>BISSELL, INC.</t>
  </si>
  <si>
    <t>BISSELL Netherlands Holding Coöperatief U.A.</t>
  </si>
  <si>
    <t>BISSELL INC</t>
  </si>
  <si>
    <t>BISSELL</t>
  </si>
  <si>
    <t>BISSELL NETHERLANDS HOLDING COÖPERATIEF UA</t>
  </si>
  <si>
    <t>BISSELL HOMECARE, INC.</t>
  </si>
  <si>
    <t>Grand Rapids</t>
  </si>
  <si>
    <t>BISSELL HOMECARE INC</t>
  </si>
  <si>
    <t>BISSELL HOMECARE</t>
  </si>
  <si>
    <t>MOBILITIE, LLC</t>
  </si>
  <si>
    <t>Bewport Beach</t>
  </si>
  <si>
    <t>Mobilitie Management, LLC</t>
  </si>
  <si>
    <t>MOBILITIE LLC</t>
  </si>
  <si>
    <t>MOBILITIE</t>
  </si>
  <si>
    <t>MOBILITIE MANAGEMENT LLC</t>
  </si>
  <si>
    <t>MOBILITIE MANAGEMENT</t>
  </si>
  <si>
    <t>SOUTHERN NUCLEAR OPERATING COMPANY, INC.</t>
  </si>
  <si>
    <t>The Southern Company</t>
  </si>
  <si>
    <t>SOUTHERN NUCLEAR OPERATING COMPANY INC</t>
  </si>
  <si>
    <t>SOUTHERN NUCLEAR OPERATING COMPANY</t>
  </si>
  <si>
    <t>THE SOUTHERN COMPANY</t>
  </si>
  <si>
    <t>THE SOUTHERN</t>
  </si>
  <si>
    <t>NEW YORK STOCK EXCHANGE</t>
  </si>
  <si>
    <t>COINSTAR, INC.</t>
  </si>
  <si>
    <t>COINSTAR INC</t>
  </si>
  <si>
    <t>COINSTAR</t>
  </si>
  <si>
    <t>A9.COM, INC.</t>
  </si>
  <si>
    <t>Amazon.com, Inc.</t>
  </si>
  <si>
    <t>A9COM INC</t>
  </si>
  <si>
    <t>A9COM</t>
  </si>
  <si>
    <t>AMAZONCOM INC</t>
  </si>
  <si>
    <t>AMAZONCOM</t>
  </si>
  <si>
    <t>AIRWATCH LLC</t>
  </si>
  <si>
    <t>AIRWATCH</t>
  </si>
  <si>
    <t>ALLONE HEALTH GROUP, INC.</t>
  </si>
  <si>
    <t>Wilkes-Barre</t>
  </si>
  <si>
    <t>Highmark Inc</t>
  </si>
  <si>
    <t>ALLONE HEALTH GROUP INC</t>
  </si>
  <si>
    <t>ALLONE HEALTH GROUP</t>
  </si>
  <si>
    <t>HIGHMARK INC</t>
  </si>
  <si>
    <t>HIGHMARK</t>
  </si>
  <si>
    <t>RGA REINSURANCE COMPANY</t>
  </si>
  <si>
    <t>Chesterfield</t>
  </si>
  <si>
    <t>REINSURANCE GROUP OF AMERICA, INCORPORATED</t>
  </si>
  <si>
    <t>RGA REINSURANCE</t>
  </si>
  <si>
    <t>REINSURANCE GROUP OF AMERICA INCORPORATED</t>
  </si>
  <si>
    <t>REINSURANCE GROUP OF AMERICA</t>
  </si>
  <si>
    <t>AIR LIQUIDE ADVANCED TECHNOLOGIES U.S. LLC</t>
  </si>
  <si>
    <t>L'AIR LIQUIDE SOCIETE ANONYME POUR L'ETUDE ET L'EXPLOITATION DES PROCEDES GEORGES CLAUDE</t>
  </si>
  <si>
    <t>AIR LIQUIDE ADVANCED TECHNOLOGIES US LLC</t>
  </si>
  <si>
    <t>AIR LIQUIDE ADVANCED TECHNOLOGIES US</t>
  </si>
  <si>
    <t>CONVERGENT MEDIA SYSTEMS</t>
  </si>
  <si>
    <t>Ballantyne Strong, Inc.</t>
  </si>
  <si>
    <t>BALLANTYNE STRONG INC</t>
  </si>
  <si>
    <t>BALLANTYNE STRONG</t>
  </si>
  <si>
    <t>AMERICAN MODERN INSURANCE GROUP, INC.</t>
  </si>
  <si>
    <t>Midland-Guardian Co.</t>
  </si>
  <si>
    <t>AMERICAN MODERN INSURANCE GROUP INC</t>
  </si>
  <si>
    <t>AMERICAN MODERN INSURANCE GROUP</t>
  </si>
  <si>
    <t>MIDLAND-GUARDIAN CO</t>
  </si>
  <si>
    <t>MIDLAND-GUARDIAN</t>
  </si>
  <si>
    <t>MULTIMEDIA GAMES, INC.</t>
  </si>
  <si>
    <t>Everi Holdings, Inc.</t>
  </si>
  <si>
    <t>MULTIMEDIA GAMES INC</t>
  </si>
  <si>
    <t>MULTIMEDIA GAMES</t>
  </si>
  <si>
    <t>EVERI HOLDINGS INC</t>
  </si>
  <si>
    <t>EVERI HOLDINGS</t>
  </si>
  <si>
    <t>PILLSBURY WINTHROP SHAW PITTMAN LLP</t>
  </si>
  <si>
    <t>Pillsbury Winthrop Shaw Pittman LLP</t>
  </si>
  <si>
    <t>PILLSBURY WINTHROP SHAW PITTMAN</t>
  </si>
  <si>
    <t>CURASCRIPT, INC.</t>
  </si>
  <si>
    <t>Express Scripts Holding Company</t>
  </si>
  <si>
    <t>CURASCRIPT INC</t>
  </si>
  <si>
    <t>CURASCRIPT</t>
  </si>
  <si>
    <t>EXPRESS SCRIPTS HOLDING COMPANY</t>
  </si>
  <si>
    <t>EXPRESS SCRIPTS HOLDING</t>
  </si>
  <si>
    <t>TSYS ACQUIRING SOLUTIONS, L.L.C.</t>
  </si>
  <si>
    <t>Tempe</t>
  </si>
  <si>
    <t>TSYS ACQUIRING SOLUTIONS LLC</t>
  </si>
  <si>
    <t>TSYS ACQUIRING SOLUTIONS</t>
  </si>
  <si>
    <t>UNITELLER FINANCIAL SERVICES, INC.</t>
  </si>
  <si>
    <t>Grupo Financiero Banorte, S.A.B. de C.V.</t>
  </si>
  <si>
    <t>UNITELLER FINANCIAL SERVICES INC</t>
  </si>
  <si>
    <t>UNITELLER FINANCIAL SERVICES</t>
  </si>
  <si>
    <t>GRUPO FINANCIERO BANORTE SAB DE CV</t>
  </si>
  <si>
    <t>CREDITCARDS.COM</t>
  </si>
  <si>
    <t>CREDITCARDSCOM</t>
  </si>
  <si>
    <t>CBS INTERACTIVE INC.</t>
  </si>
  <si>
    <t>CBS INTERACTIVE INC</t>
  </si>
  <si>
    <t>CBS INTERACTIVE</t>
  </si>
  <si>
    <t>CBS INTERACTIVE, INC.</t>
  </si>
  <si>
    <t>BAYVIEW LENDING GROUP LLC</t>
  </si>
  <si>
    <t>Bayview Financial Holdings, L.P.</t>
  </si>
  <si>
    <t>BAYVIEW LENDING GROUP</t>
  </si>
  <si>
    <t>BAYVIEW FINANCIAL HOLDINGS LP</t>
  </si>
  <si>
    <t>BAYVIEW FINANCIAL HOLDINGS</t>
  </si>
  <si>
    <t>SHEFFIELD FINANCIAL LLC</t>
  </si>
  <si>
    <t>Clemmons</t>
  </si>
  <si>
    <t>BB&amp;T Corporation</t>
  </si>
  <si>
    <t>SHEFFIELD FINANCIAL</t>
  </si>
  <si>
    <t>BB&amp;T CORPORATION</t>
  </si>
  <si>
    <t>BB&amp;T</t>
  </si>
  <si>
    <t>CARGO AIRPORT SERVICES USA, LLC</t>
  </si>
  <si>
    <t>Jamaica</t>
  </si>
  <si>
    <t>Worldwide Flight Services, Inc.</t>
  </si>
  <si>
    <t>CARGO AIRPORT SERVICES USA LLC</t>
  </si>
  <si>
    <t>CARGO AIRPORT SERVICES USA</t>
  </si>
  <si>
    <t>WORLDWIDE FLIGHT SERVICES INC</t>
  </si>
  <si>
    <t>WORLDWIDE FLIGHT SERVICES</t>
  </si>
  <si>
    <t>THE KEYW CORPORATION</t>
  </si>
  <si>
    <t>Hanover</t>
  </si>
  <si>
    <t>The Keyw Holding Corporation</t>
  </si>
  <si>
    <t>THE KEYW</t>
  </si>
  <si>
    <t>THE KEYW HOLDING CORPORATION</t>
  </si>
  <si>
    <t>THE KEYW HOLDING</t>
  </si>
  <si>
    <t>BOOPSIE, INC.</t>
  </si>
  <si>
    <t>Laguna Beach</t>
  </si>
  <si>
    <t>Demco, Inc.</t>
  </si>
  <si>
    <t>BOOPSIE INC</t>
  </si>
  <si>
    <t>BOOPSIE</t>
  </si>
  <si>
    <t>DEMCO INC</t>
  </si>
  <si>
    <t>DEMCO</t>
  </si>
  <si>
    <t>TRUAXIS, INC.</t>
  </si>
  <si>
    <t>TRUAXIS INC</t>
  </si>
  <si>
    <t>TRUAXIS</t>
  </si>
  <si>
    <t>San Carlos</t>
  </si>
  <si>
    <t>AVIVA USA CORPORATION</t>
  </si>
  <si>
    <t>AVIVA USA</t>
  </si>
  <si>
    <t>SDI HEALTH LLC</t>
  </si>
  <si>
    <t>Plymouth Meeting</t>
  </si>
  <si>
    <t>Quintiles IMS Holdings, Inc.</t>
  </si>
  <si>
    <t>SDI HEALTH</t>
  </si>
  <si>
    <t>QUINTILES IMS HOLDINGS INC</t>
  </si>
  <si>
    <t>QUINTILES IMS HOLDINGS</t>
  </si>
  <si>
    <t>BEYONDCORE, INC.</t>
  </si>
  <si>
    <t>San Mateo</t>
  </si>
  <si>
    <t>BEYONDCORE INC</t>
  </si>
  <si>
    <t>BEYONDCORE</t>
  </si>
  <si>
    <t>SAN MATEO</t>
  </si>
  <si>
    <t>ASSETWORKS INC.</t>
  </si>
  <si>
    <t>Constellation Software Inc</t>
  </si>
  <si>
    <t>ASSETWORKS INC</t>
  </si>
  <si>
    <t>ASSETWORKS</t>
  </si>
  <si>
    <t>CONSTELLATION SOFTWARE INC</t>
  </si>
  <si>
    <t>CONSTELLATION SOFTWARE</t>
  </si>
  <si>
    <t>PACIFIC COAST BANKERS' BANK</t>
  </si>
  <si>
    <t>Walnut Creek</t>
  </si>
  <si>
    <t>Pacific Coast Bankers' Bancshares</t>
  </si>
  <si>
    <t>PACIFIC COAST BANKERS' BANCSHARES</t>
  </si>
  <si>
    <t>NETSEER, INC.</t>
  </si>
  <si>
    <t>Inuvo, Inc.</t>
  </si>
  <si>
    <t>NETSEER INC</t>
  </si>
  <si>
    <t>NETSEER</t>
  </si>
  <si>
    <t>INUVO INC</t>
  </si>
  <si>
    <t>INUVO</t>
  </si>
  <si>
    <t>UNIFIED DISPATCH, LLC</t>
  </si>
  <si>
    <t>CAISSE DES DEPOTS ET CONSIGNATIONS</t>
  </si>
  <si>
    <t>UNIFIED DISPATCH LLC</t>
  </si>
  <si>
    <t>UNIFIED DISPATCH</t>
  </si>
  <si>
    <t>DUNCAN SOLUTIONS, INC.</t>
  </si>
  <si>
    <t>Navient Corporation</t>
  </si>
  <si>
    <t>DUNCAN SOLUTIONS INC</t>
  </si>
  <si>
    <t>DUNCAN SOLUTIONS</t>
  </si>
  <si>
    <t>NAVIENT CORPORATION</t>
  </si>
  <si>
    <t>NAVIENT</t>
  </si>
  <si>
    <t>CLEAR WIRELESS, LLC</t>
  </si>
  <si>
    <t>Kirkland</t>
  </si>
  <si>
    <t>CLEAR WIRELESS LLC</t>
  </si>
  <si>
    <t>CLEAR WIRELESS</t>
  </si>
  <si>
    <t>ECOATM INCORPORATED</t>
  </si>
  <si>
    <t>Apollo Global Management, LLC</t>
  </si>
  <si>
    <t>ECOATM</t>
  </si>
  <si>
    <t>APOLLO GLOBAL MANAGEMENT LLC</t>
  </si>
  <si>
    <t>APOLLO GLOBAL MANAGEMENT</t>
  </si>
  <si>
    <t>ECO ATM INCORPORATED</t>
  </si>
  <si>
    <t>ECO ATM</t>
  </si>
  <si>
    <t>ECOATM, INC.</t>
  </si>
  <si>
    <t>ECOATM INC</t>
  </si>
  <si>
    <t>DISCOVERREADY LLC</t>
  </si>
  <si>
    <t>Discoverready LLC</t>
  </si>
  <si>
    <t>DISCOVERREADY</t>
  </si>
  <si>
    <t>MULTI PACKAGING SOLUTIONS, INC.</t>
  </si>
  <si>
    <t>Lansing</t>
  </si>
  <si>
    <t>Westrock Company</t>
  </si>
  <si>
    <t>MULTI PACKAGING SOLUTIONS INC</t>
  </si>
  <si>
    <t>MULTI PACKAGING SOLUTIONS</t>
  </si>
  <si>
    <t>WESTROCK COMPANY</t>
  </si>
  <si>
    <t>WESTROCK</t>
  </si>
  <si>
    <t>BOSCOV'S DEPARTMENT STORE, LLC</t>
  </si>
  <si>
    <t>Reading</t>
  </si>
  <si>
    <t>Boscov's, Inc.</t>
  </si>
  <si>
    <t>BOSCOV'S DEPARTMENT STORE LLC</t>
  </si>
  <si>
    <t>BOSCOV'S DEPARTMENT STORE</t>
  </si>
  <si>
    <t>BOSCOV'S INC</t>
  </si>
  <si>
    <t>BOSCOV'S</t>
  </si>
  <si>
    <t>BUCKEYE CABLEVISION, INC.</t>
  </si>
  <si>
    <t>Toledo</t>
  </si>
  <si>
    <t>BLOCK COMMUNICATIONS, INC.</t>
  </si>
  <si>
    <t>BUCKEYE CABLEVISION INC</t>
  </si>
  <si>
    <t>BUCKEYE CABLEVISION</t>
  </si>
  <si>
    <t>BLOCK COMMUNICATIONS INC</t>
  </si>
  <si>
    <t>BLOCK COMMUNICATIONS</t>
  </si>
  <si>
    <t>AUDIENCE PARTNERS, LLC</t>
  </si>
  <si>
    <t>Fort Washington</t>
  </si>
  <si>
    <t>Altice N.V.</t>
  </si>
  <si>
    <t>AUDIENCE PARTNERS LLC</t>
  </si>
  <si>
    <t>AUDIENCE PARTNERS</t>
  </si>
  <si>
    <t>ALTICE NV</t>
  </si>
  <si>
    <t>TRANSACTION WIRELESS, INC.</t>
  </si>
  <si>
    <t>TRANSACTION WIRELESS INC</t>
  </si>
  <si>
    <t>TRANSACTION WIRELESS</t>
  </si>
  <si>
    <t>POLYMER TECHNOLOGY SYSTEMS, INC.</t>
  </si>
  <si>
    <t>Indianapolis</t>
  </si>
  <si>
    <t>Sinocare Inc.</t>
  </si>
  <si>
    <t>POLYMER TECHNOLOGY SYSTEMS INC</t>
  </si>
  <si>
    <t>POLYMER TECHNOLOGY SYSTEMS</t>
  </si>
  <si>
    <t>SINOCARE INC</t>
  </si>
  <si>
    <t>SINOCARE</t>
  </si>
  <si>
    <t>VIDEO GAMING TECHNOLOGIES, INC.</t>
  </si>
  <si>
    <t>Franklin</t>
  </si>
  <si>
    <t>ARISTOCRAT LEISURE LIMITED</t>
  </si>
  <si>
    <t>VIDEO GAMING TECHNOLOGIES INC</t>
  </si>
  <si>
    <t>VIDEO GAMING TECHNOLOGIES</t>
  </si>
  <si>
    <t>ARISTOCRAT LEISURE</t>
  </si>
  <si>
    <t>Brentwood</t>
  </si>
  <si>
    <t>Roebuck</t>
  </si>
  <si>
    <t>SPRINT SPECTRUM L.P.</t>
  </si>
  <si>
    <t>SPRINT SPECTRUM LP</t>
  </si>
  <si>
    <t>SPRINT SPECTRUM</t>
  </si>
  <si>
    <t>DATAMAX-O'NEIL CORPORATION</t>
  </si>
  <si>
    <t>Orlando</t>
  </si>
  <si>
    <t>DATAMAX-O'NEIL</t>
  </si>
  <si>
    <t>TRAVELEX CURRENCY SERVICES, INC.</t>
  </si>
  <si>
    <t>UTX HOLDINGS LIMITED</t>
  </si>
  <si>
    <t>TRAVELEX CURRENCY SERVICES INC</t>
  </si>
  <si>
    <t>TRAVELEX CURRENCY SERVICES</t>
  </si>
  <si>
    <t>UTX HOLDINGS</t>
  </si>
  <si>
    <t>THREEWIRE, INC.</t>
  </si>
  <si>
    <t>Wirb-Copernicus Group Inc.</t>
  </si>
  <si>
    <t>THREEWIRE INC</t>
  </si>
  <si>
    <t>THREEWIRE</t>
  </si>
  <si>
    <t>WIRB-COPERNICUS GROUP INC</t>
  </si>
  <si>
    <t>WIRB-COPERNICUS GROUP</t>
  </si>
  <si>
    <t>OTG MANAGEMENT, INC.</t>
  </si>
  <si>
    <t>Otg Management, Inc.</t>
  </si>
  <si>
    <t>OTG MANAGEMENT INC</t>
  </si>
  <si>
    <t>OTG MANAGEMENT</t>
  </si>
  <si>
    <t>DIRECTPOINTE, INC.</t>
  </si>
  <si>
    <t>LINDON</t>
  </si>
  <si>
    <t>C7 DATA CENTERS INC.</t>
  </si>
  <si>
    <t>DIRECTPOINTE INC</t>
  </si>
  <si>
    <t>DIRECTPOINTE</t>
  </si>
  <si>
    <t>C7 DATA CENTERS INC</t>
  </si>
  <si>
    <t>C7 DATA CENTERS</t>
  </si>
  <si>
    <t>ORB OPTRONIX, INC</t>
  </si>
  <si>
    <t>Canadian Standards Association</t>
  </si>
  <si>
    <t>ORB OPTRONIX INC</t>
  </si>
  <si>
    <t>ORB OPTRONIX</t>
  </si>
  <si>
    <t>CANADIAN STANDARDS ASSOCIATION</t>
  </si>
  <si>
    <t>STUBHUB, INC.</t>
  </si>
  <si>
    <t>STUBHUB INC</t>
  </si>
  <si>
    <t>STUBHUB</t>
  </si>
  <si>
    <t>SPIGIT, INC.</t>
  </si>
  <si>
    <t>Pleasanton</t>
  </si>
  <si>
    <t>Spigit Holdings Corporation</t>
  </si>
  <si>
    <t>SPIGIT INC</t>
  </si>
  <si>
    <t>SPIGIT</t>
  </si>
  <si>
    <t>SPIGIT HOLDINGS CORPORATION</t>
  </si>
  <si>
    <t>SPIGIT HOLDINGS</t>
  </si>
  <si>
    <t>SPIGIT INC.</t>
  </si>
  <si>
    <t>ROAM DATA INC</t>
  </si>
  <si>
    <t>INGENICO GROUP</t>
  </si>
  <si>
    <t>ROAM DATA</t>
  </si>
  <si>
    <t>ROAM DATA, INC.</t>
  </si>
  <si>
    <t>AEGON DIRECT MARKETING SERVICES, INC.</t>
  </si>
  <si>
    <t>AEGON N.V.</t>
  </si>
  <si>
    <t>AEGON DIRECT MARKETING SERVICES INC</t>
  </si>
  <si>
    <t>AEGON DIRECT MARKETING SERVICES</t>
  </si>
  <si>
    <t>AEGON NV</t>
  </si>
  <si>
    <t>SCHLUMBERGER TECHNOLOGY CORPORATION</t>
  </si>
  <si>
    <t>HOUSTON</t>
  </si>
  <si>
    <t>SCHLUMBERGER TECHNOLOGY</t>
  </si>
  <si>
    <t>THEPLATFORM, LLC</t>
  </si>
  <si>
    <t>Comcast Corporation</t>
  </si>
  <si>
    <t>THEPLATFORM LLC</t>
  </si>
  <si>
    <t>THEPLATFORM</t>
  </si>
  <si>
    <t>COMCAST CORPORATION</t>
  </si>
  <si>
    <t>COMCAST</t>
  </si>
  <si>
    <t>ADVANCED BUSINESSLINK CORPORATION</t>
  </si>
  <si>
    <t>CML HOLDINGS PTY. LTD.</t>
  </si>
  <si>
    <t>ADVANCED BUSINESSLINK</t>
  </si>
  <si>
    <t>CML HOLDINGS PTY LTD</t>
  </si>
  <si>
    <t>CML HOLDINGS PTY</t>
  </si>
  <si>
    <t>EARLY WARNING SERVICES, LLC.</t>
  </si>
  <si>
    <t>EARLY WARNING SERVICES LLC</t>
  </si>
  <si>
    <t>EARLY WARNING SERVICES</t>
  </si>
  <si>
    <t>EARLY WARNING SERVICES, LLC</t>
  </si>
  <si>
    <t>EARLY WARNING SEVICES, LLC</t>
  </si>
  <si>
    <t>EARLY WARNING SEVICES LLC</t>
  </si>
  <si>
    <t>EARLY WARNING SEVICES</t>
  </si>
  <si>
    <t>DATASCAN TECHNOLOGIES, LLC</t>
  </si>
  <si>
    <t>JM Family Enterprises, Inc.</t>
  </si>
  <si>
    <t>DATASCAN TECHNOLOGIES LLC</t>
  </si>
  <si>
    <t>DATASCAN TECHNOLOGIES</t>
  </si>
  <si>
    <t>JM FAMILY ENTERPRISES INC</t>
  </si>
  <si>
    <t>JM FAMILY ENTERPRISES</t>
  </si>
  <si>
    <t>SUPERIOR ACCESS INSURANCE SERVICES, INC.</t>
  </si>
  <si>
    <t>ACTUA CORPORATION</t>
  </si>
  <si>
    <t>SUPERIOR ACCESS INSURANCE SERVICES INC</t>
  </si>
  <si>
    <t>SUPERIOR ACCESS INSURANCE SERVICES</t>
  </si>
  <si>
    <t>ACTUA</t>
  </si>
  <si>
    <t>CADILLAC JACK, INC.</t>
  </si>
  <si>
    <t>DULUTH</t>
  </si>
  <si>
    <t>Smart Games Hungary Korlátolt Felelösségü Társaság</t>
  </si>
  <si>
    <t>CADILLAC JACK INC</t>
  </si>
  <si>
    <t>CADILLAC JACK</t>
  </si>
  <si>
    <t>SMART GAMES HUNGARY KORLÁTOLT FELELÖSSÉGÜ TÁRSASÁG</t>
  </si>
  <si>
    <t>Duluth</t>
  </si>
  <si>
    <t>PMA CONSULTANTS LLC</t>
  </si>
  <si>
    <t>PMA CONSULTANTS, L.L.C.</t>
  </si>
  <si>
    <t>PMA CONSULTANTS</t>
  </si>
  <si>
    <t>VISUAL SCIENCES</t>
  </si>
  <si>
    <t>Adobe Systems Incorporated</t>
  </si>
  <si>
    <t>ADOBE SYSTEMS INCORPORATED</t>
  </si>
  <si>
    <t>ADOBE SYSTEMS</t>
  </si>
  <si>
    <t>PERFORMANCE ASSESSMENT NETWORK</t>
  </si>
  <si>
    <t>PSI Services LLC</t>
  </si>
  <si>
    <t>PSI SERVICES LLC</t>
  </si>
  <si>
    <t>PSI SERVICES</t>
  </si>
  <si>
    <t>CONSUMERINFO.COM</t>
  </si>
  <si>
    <t>ZOHO CORPORATION PRIVATE LIMITED</t>
  </si>
  <si>
    <t>ZOHO CORPORATION PRIVATE</t>
  </si>
  <si>
    <t>TRACFONE WIRELESS, INC.</t>
  </si>
  <si>
    <t>MIAMI</t>
  </si>
  <si>
    <t>América Móvil, S.A.B. de C.V.</t>
  </si>
  <si>
    <t>TRACFONE WIRELESS INC</t>
  </si>
  <si>
    <t>TRACFONE WIRELESS</t>
  </si>
  <si>
    <t>AMÉRICA MÓVIL SAB DE CV</t>
  </si>
  <si>
    <t>ACCRUENT, INC.</t>
  </si>
  <si>
    <t>ACCRUENT INC</t>
  </si>
  <si>
    <t>ACCRUENT</t>
  </si>
  <si>
    <t>SDL INTERNATIONAL AMERICA INCORPORATED</t>
  </si>
  <si>
    <t>SDL PLC</t>
  </si>
  <si>
    <t>SDL INTERNATIONAL AMERICA</t>
  </si>
  <si>
    <t>SDL</t>
  </si>
  <si>
    <t>BIOARRAY SOLUTIONS, LTD.</t>
  </si>
  <si>
    <t>Ivd Holdings Inc</t>
  </si>
  <si>
    <t>BIOARRAY SOLUTIONS LTD</t>
  </si>
  <si>
    <t>BIOARRAY SOLUTIONS</t>
  </si>
  <si>
    <t>IVD HOLDINGS INC</t>
  </si>
  <si>
    <t>IVD HOLDINGS</t>
  </si>
  <si>
    <t>REWARDS NETWORK INC.</t>
  </si>
  <si>
    <t>North Miami</t>
  </si>
  <si>
    <t>Egi Acquisition Parent, L.L.C.</t>
  </si>
  <si>
    <t>REWARDS NETWORK INC</t>
  </si>
  <si>
    <t>REWARDS NETWORK</t>
  </si>
  <si>
    <t>EGI ACQUISITION PARENT LLC</t>
  </si>
  <si>
    <t>EGI ACQUISITION PARENT</t>
  </si>
  <si>
    <t>PASSIF SEMICONDUCTOR CORP</t>
  </si>
  <si>
    <t>Apple Inc.</t>
  </si>
  <si>
    <t>PASSIF SEMICONDUCTOR</t>
  </si>
  <si>
    <t>APPLE INC</t>
  </si>
  <si>
    <t>APPLE</t>
  </si>
  <si>
    <t>WAYPORT, INC.</t>
  </si>
  <si>
    <t>WAYPORT INC</t>
  </si>
  <si>
    <t>WAYPORT</t>
  </si>
  <si>
    <t>THE VOLLRATH COMPANY, L.L.C.</t>
  </si>
  <si>
    <t>Windway Capital Corp.</t>
  </si>
  <si>
    <t>THE VOLLRATH COMPANY LLC</t>
  </si>
  <si>
    <t>THE VOLLRATH COMPANY</t>
  </si>
  <si>
    <t>WINDWAY CAPITAL CORP</t>
  </si>
  <si>
    <t>WINDWAY CAPITAL</t>
  </si>
  <si>
    <t>CASHSTAR, INC.</t>
  </si>
  <si>
    <t>ME</t>
  </si>
  <si>
    <t>CASHSTAR INC</t>
  </si>
  <si>
    <t>CASHSTAR</t>
  </si>
  <si>
    <t>South Portland</t>
  </si>
  <si>
    <t>CASHSTAR INC.</t>
  </si>
  <si>
    <t>TOYOTA MOTOR ENGINEERING &amp; MANUFACTURING NORTH AMERICA, INC.</t>
  </si>
  <si>
    <t>Erlanger</t>
  </si>
  <si>
    <t>TOYOTA MOTOR CORPORATION</t>
  </si>
  <si>
    <t>TOYOTA MOTOR ENGINEERING &amp; MANUFACTURING NORTH AMERICA INC</t>
  </si>
  <si>
    <t>TOYOTA MOTOR ENGINEERING &amp; MANUFACTURING NORTH AMERICA</t>
  </si>
  <si>
    <t>TOYOTA MOTOR</t>
  </si>
  <si>
    <t>PORTFOLIO RECOVERY ASSOCIATES, INC.</t>
  </si>
  <si>
    <t>Norfolk</t>
  </si>
  <si>
    <t>PRA GROUP, INC.</t>
  </si>
  <si>
    <t>PORTFOLIO RECOVERY ASSOCIATES INC</t>
  </si>
  <si>
    <t>PORTFOLIO RECOVERY ASSOCIATES</t>
  </si>
  <si>
    <t>PRA GROUP INC</t>
  </si>
  <si>
    <t>PRA GROUP</t>
  </si>
  <si>
    <t>CYCLE30, INC.</t>
  </si>
  <si>
    <t>General Communication, Inc.</t>
  </si>
  <si>
    <t>CYCLE30 INC</t>
  </si>
  <si>
    <t>CYCLE30</t>
  </si>
  <si>
    <t>GENERAL COMMUNICATION INC</t>
  </si>
  <si>
    <t>GENERAL COMMUNICATION</t>
  </si>
  <si>
    <t>RIGHTSIGNATURE, LLC</t>
  </si>
  <si>
    <t>Santa Barbara</t>
  </si>
  <si>
    <t>Citrix Systems, Inc.</t>
  </si>
  <si>
    <t>RIGHTSIGNATURE LLC</t>
  </si>
  <si>
    <t>RIGHTSIGNATURE</t>
  </si>
  <si>
    <t>CITRIX SYSTEMS INC</t>
  </si>
  <si>
    <t>CITRIX SYSTEMS</t>
  </si>
  <si>
    <t>CORTERA, INC.</t>
  </si>
  <si>
    <t>Cortera, Inc.</t>
  </si>
  <si>
    <t>CORTERA INC</t>
  </si>
  <si>
    <t>CORTERA</t>
  </si>
  <si>
    <t>MOTOROLA MOBILITY, INC.</t>
  </si>
  <si>
    <t>Libertyville</t>
  </si>
  <si>
    <t>Lenovo Group Limited</t>
  </si>
  <si>
    <t>MOTOROLA MOBILITY INC</t>
  </si>
  <si>
    <t>MOTOROLA MOBILITY</t>
  </si>
  <si>
    <t>LENOVO GROUP LIMITED</t>
  </si>
  <si>
    <t>LENOVO GROUP</t>
  </si>
  <si>
    <t>MOTOROLA MOBILITY LLC</t>
  </si>
  <si>
    <t>MOTOROLA  MOBILITY LLC</t>
  </si>
  <si>
    <t>MOTOROLA  MOBILITY</t>
  </si>
  <si>
    <t>TELVENT USA LLC</t>
  </si>
  <si>
    <t>Fort Collins</t>
  </si>
  <si>
    <t>TELVENT USA</t>
  </si>
  <si>
    <t>THE CARTER GROUP LLC D/B/A BOTTLE ROCKET</t>
  </si>
  <si>
    <t>WPP PLC</t>
  </si>
  <si>
    <t>WPP</t>
  </si>
  <si>
    <t>SISVEL US, INC.</t>
  </si>
  <si>
    <t>Alexandria</t>
  </si>
  <si>
    <t>Fineur International SA</t>
  </si>
  <si>
    <t>SISVEL US INC</t>
  </si>
  <si>
    <t>SISVEL US</t>
  </si>
  <si>
    <t>FINEUR INTERNATIONAL SA</t>
  </si>
  <si>
    <t>SQUARETRADE, INC.</t>
  </si>
  <si>
    <t>The Allstate Corporation</t>
  </si>
  <si>
    <t>SQUARETRADE INC</t>
  </si>
  <si>
    <t>SQUARETRADE</t>
  </si>
  <si>
    <t>THE ALLSTATE CORPORATION</t>
  </si>
  <si>
    <t>THE ALLSTATE</t>
  </si>
  <si>
    <t>PERFECT COMMERCE, LLC</t>
  </si>
  <si>
    <t>Newport News</t>
  </si>
  <si>
    <t>PROACTIS HOLDINGS PLC</t>
  </si>
  <si>
    <t>PERFECT COMMERCE LLC</t>
  </si>
  <si>
    <t>PERFECT COMMERCE</t>
  </si>
  <si>
    <t>PROACTIS HOLDINGS</t>
  </si>
  <si>
    <t>TRADECAPTURE OTC CORP.</t>
  </si>
  <si>
    <t>TRADECAPTURE OTC CORP</t>
  </si>
  <si>
    <t>TRADECAPTURE OTC</t>
  </si>
  <si>
    <t>STAMFORD</t>
  </si>
  <si>
    <t>TRADE CAPTURE, OTC CORP.</t>
  </si>
  <si>
    <t>TRADE CAPTURE OTC CORP</t>
  </si>
  <si>
    <t>TRADE CAPTURE OTC</t>
  </si>
  <si>
    <t>PNB REMITTANCE CENTERS, INC.</t>
  </si>
  <si>
    <t>PHILIPPINE NATIONAL BANK</t>
  </si>
  <si>
    <t>PNB REMITTANCE CENTERS INC</t>
  </si>
  <si>
    <t>PNB REMITTANCE CENTERS</t>
  </si>
  <si>
    <t>ABBOTT DIABETES CARE INC.</t>
  </si>
  <si>
    <t>Abbott Laboratories</t>
  </si>
  <si>
    <t>ABBOTT DIABETES CARE INC</t>
  </si>
  <si>
    <t>ABBOTT DIABETES CARE</t>
  </si>
  <si>
    <t>ABBOTT LABORATORIES</t>
  </si>
  <si>
    <t>Alameda</t>
  </si>
  <si>
    <t>SYNGENTA CROP PROTECTION, INC.</t>
  </si>
  <si>
    <t>China National Chemical Corporation</t>
  </si>
  <si>
    <t>SYNGENTA CROP PROTECTION INC</t>
  </si>
  <si>
    <t>SYNGENTA CROP PROTECTION</t>
  </si>
  <si>
    <t>CHINA NATIONAL CHEMICAL CORPORATION</t>
  </si>
  <si>
    <t>CHINA NATIONAL CHEMICAL</t>
  </si>
  <si>
    <t>TRANSUNION INTERACTIVE, INC.</t>
  </si>
  <si>
    <t>TRANSUNION INTERACTIVE INC</t>
  </si>
  <si>
    <t>TRANSUNION INTERACTIVE</t>
  </si>
  <si>
    <t>TRANSUNION INTERACTIVE, INC., A DELAWARE CORPORATION</t>
  </si>
  <si>
    <t>TRANSUNION INTERACTIVE INC A DELAWARE CORPORATION</t>
  </si>
  <si>
    <t>TRANSUNION INTERACTIVE INC A DELAWARE</t>
  </si>
  <si>
    <t>CONCERRO, INC.</t>
  </si>
  <si>
    <t>CONCERRO INC</t>
  </si>
  <si>
    <t>CONCERRO</t>
  </si>
  <si>
    <t>CLEARXCHANGE, LLC</t>
  </si>
  <si>
    <t>CLEARXCHANGE LLC</t>
  </si>
  <si>
    <t>CLEARXCHANGE</t>
  </si>
  <si>
    <t>Charlotte</t>
  </si>
  <si>
    <t>AUTOMATED EQUITY FINANCE MARKETS, INC.</t>
  </si>
  <si>
    <t>Equilend Holdings LLC</t>
  </si>
  <si>
    <t>AUTOMATED EQUITY FINANCE MARKETS INC</t>
  </si>
  <si>
    <t>AUTOMATED EQUITY FINANCE MARKETS</t>
  </si>
  <si>
    <t>EQUILEND HOLDINGS LLC</t>
  </si>
  <si>
    <t>EQUILEND HOLDINGS</t>
  </si>
  <si>
    <t>DOTLOOP, LLC</t>
  </si>
  <si>
    <t>Zillow Group, Inc.</t>
  </si>
  <si>
    <t>DOTLOOP LLC</t>
  </si>
  <si>
    <t>DOTLOOP</t>
  </si>
  <si>
    <t>ZILLOW GROUP INC</t>
  </si>
  <si>
    <t>ZILLOW GROUP</t>
  </si>
  <si>
    <t>NEST LABS, INC.</t>
  </si>
  <si>
    <t>Alphabet Inc.</t>
  </si>
  <si>
    <t>NEST LABS INC</t>
  </si>
  <si>
    <t>NEST LABS</t>
  </si>
  <si>
    <t>ALPHABET INC</t>
  </si>
  <si>
    <t>ALPHABET</t>
  </si>
  <si>
    <t>BUMP TECHNOLOGIES, INC.</t>
  </si>
  <si>
    <t>BUMP TECHNOLOGIES INC</t>
  </si>
  <si>
    <t>BUMP TECHNOLOGIES</t>
  </si>
  <si>
    <t>BELL AND HOWELL, LLC</t>
  </si>
  <si>
    <t>Durham</t>
  </si>
  <si>
    <t>Versa Capital Management, LLC</t>
  </si>
  <si>
    <t>BELL AND HOWELL LLC</t>
  </si>
  <si>
    <t>BELL AND HOWELL</t>
  </si>
  <si>
    <t>VERSA CAPITAL MANAGEMENT LLC</t>
  </si>
  <si>
    <t>VERSA CAPITAL MANAGEMENT</t>
  </si>
  <si>
    <t>THINGMAGIC, INC.</t>
  </si>
  <si>
    <t>THINGMAGIC INC</t>
  </si>
  <si>
    <t>THINGMAGIC</t>
  </si>
  <si>
    <t>MORPHOTRUST USA INC.</t>
  </si>
  <si>
    <t>Billerica</t>
  </si>
  <si>
    <t>SAFRAN</t>
  </si>
  <si>
    <t>MORPHOTRUST USA INC</t>
  </si>
  <si>
    <t>MORPHOTRUST USA</t>
  </si>
  <si>
    <t>MORPHOTRUST USA, INC.</t>
  </si>
  <si>
    <t>MORPHOTRUST USA, LLC</t>
  </si>
  <si>
    <t>MORPHOTRUST USA LLC</t>
  </si>
  <si>
    <t>MPEG LA L.L.C.</t>
  </si>
  <si>
    <t>Chevy Chase</t>
  </si>
  <si>
    <t>Mpeg La, L.L.C.</t>
  </si>
  <si>
    <t>MPEG LA LLC</t>
  </si>
  <si>
    <t>MPEG LA</t>
  </si>
  <si>
    <t>TSYS-PREPAID, INC.</t>
  </si>
  <si>
    <t>TSYS-PREPAID INC</t>
  </si>
  <si>
    <t>TSYS-PREPAID</t>
  </si>
  <si>
    <t xml:space="preserve"> INC</t>
  </si>
  <si>
    <t xml:space="preserve"> LTD</t>
  </si>
  <si>
    <t xml:space="preserve"> LLC</t>
  </si>
  <si>
    <t xml:space="preserve"> LIMITED</t>
  </si>
  <si>
    <t xml:space="preserve"> CORPORATION</t>
  </si>
  <si>
    <t xml:space="preserve"> INCORPORATED</t>
  </si>
  <si>
    <t xml:space="preserve"> COMPANY</t>
  </si>
  <si>
    <t xml:space="preserve"> PLC</t>
  </si>
  <si>
    <t xml:space="preserve"> CORP</t>
  </si>
  <si>
    <t xml:space="preserve"> LP</t>
  </si>
  <si>
    <t xml:space="preserve"> LLP</t>
  </si>
  <si>
    <t xml:space="preserve"> NV</t>
  </si>
  <si>
    <t xml:space="preserve"> CO</t>
  </si>
  <si>
    <t xml:space="preserve"> BANCORP</t>
  </si>
  <si>
    <t xml:space="preserve"> CV</t>
  </si>
  <si>
    <t xml:space="preserve"> AG</t>
  </si>
  <si>
    <t xml:space="preserve"> REGENTS</t>
  </si>
  <si>
    <t xml:space="preserve"> THE</t>
  </si>
  <si>
    <t xml:space="preserve"> SE</t>
  </si>
  <si>
    <t xml:space="preserve"> AB</t>
  </si>
  <si>
    <t xml:space="preserve"> TECHNOLOGIES</t>
  </si>
  <si>
    <t xml:space="preserve"> SARL</t>
  </si>
  <si>
    <t xml:space="preserve"> TÁRSASÁG</t>
  </si>
  <si>
    <t xml:space="preserve"> UA</t>
  </si>
  <si>
    <t xml:space="preserve"> SA</t>
  </si>
  <si>
    <t xml:space="preserve"> BANK</t>
  </si>
  <si>
    <t xml:space="preserve"> MONEY</t>
  </si>
  <si>
    <t xml:space="preserve"> SL</t>
  </si>
  <si>
    <t xml:space="preserve"> EXCHANGE</t>
  </si>
  <si>
    <t xml:space="preserve"> LLLP</t>
  </si>
  <si>
    <t xml:space="preserve"> INDUSTRIES</t>
  </si>
  <si>
    <t xml:space="preserve"> BV</t>
  </si>
  <si>
    <t xml:space="preserve"> SYSTEM</t>
  </si>
  <si>
    <t xml:space="preserve"> GROUP</t>
  </si>
  <si>
    <t xml:space="preserve"> LABORATORIES</t>
  </si>
  <si>
    <t xml:space="preserve"> DEMAND</t>
  </si>
  <si>
    <t xml:space="preserve"> JACK</t>
  </si>
  <si>
    <t xml:space="preserve"> VOLVO</t>
  </si>
  <si>
    <t xml:space="preserve"> CANADA</t>
  </si>
  <si>
    <t xml:space="preserve"> PINAULT</t>
  </si>
  <si>
    <t xml:space="preserve"> SPA</t>
  </si>
  <si>
    <t xml:space="preserve"> HAFTUNG</t>
  </si>
  <si>
    <t xml:space="preserve"> ERICSSON</t>
  </si>
  <si>
    <t xml:space="preserve"> COLTD</t>
  </si>
  <si>
    <t xml:space="preserve"> ULC</t>
  </si>
  <si>
    <t xml:space="preserve"> S/A</t>
  </si>
  <si>
    <t xml:space="preserve"> ORCHARD</t>
  </si>
  <si>
    <t xml:space="preserve"> PARTNERS</t>
  </si>
  <si>
    <t xml:space="preserve"> CLAUDE</t>
  </si>
  <si>
    <t xml:space="preserve"> BANCSHARES</t>
  </si>
  <si>
    <t xml:space="preserve"> CONSIGNATIONS</t>
  </si>
  <si>
    <t xml:space="preserve"> ASSOCIATION</t>
  </si>
  <si>
    <t xml:space="preserve"> TECHNOLOGY</t>
  </si>
  <si>
    <t xml:space="preserve"> TOOLS</t>
  </si>
  <si>
    <t xml:space="preserve"> MOBILITY</t>
  </si>
  <si>
    <t xml:space="preserve"> USA</t>
  </si>
  <si>
    <t xml:space="preserve"> ENGINEERING</t>
  </si>
  <si>
    <t xml:space="preserve"> SWEEPER</t>
  </si>
  <si>
    <t xml:space="preserve"> DCI-ARTFORM</t>
  </si>
  <si>
    <t xml:space="preserve"> AMERICA</t>
  </si>
  <si>
    <t xml:space="preserve"> SYS</t>
  </si>
  <si>
    <t xml:space="preserve"> SERVICES</t>
  </si>
  <si>
    <t xml:space="preserve"> INTERNATIONAL</t>
  </si>
  <si>
    <t xml:space="preserve"> GROUPLLC</t>
  </si>
  <si>
    <t xml:space="preserve"> HRH</t>
  </si>
  <si>
    <t xml:space="preserve"> SOLUTIONS</t>
  </si>
  <si>
    <t xml:space="preserve"> OFFICE</t>
  </si>
  <si>
    <t xml:space="preserve"> COMMUNICATIONS</t>
  </si>
  <si>
    <t xml:space="preserve"> INSTITUTE</t>
  </si>
  <si>
    <t xml:space="preserve"> PARTNERSHIP</t>
  </si>
  <si>
    <t xml:space="preserve"> HEALTH</t>
  </si>
  <si>
    <t xml:space="preserve"> ROVER</t>
  </si>
  <si>
    <t xml:space="preserve"> SYSTEMS</t>
  </si>
  <si>
    <t xml:space="preserve"> SCIENCES</t>
  </si>
  <si>
    <t xml:space="preserve"> NETWORK</t>
  </si>
  <si>
    <t xml:space="preserve"> 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</si>
</sst>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2"/>
  <sheetViews>
    <sheetView tabSelected="1" workbookViewId="0">
      <pane ySplit="1" topLeftCell="A28" activePane="bottomLeft" state="frozen"/>
      <selection pane="bottomLeft" activeCell="K33" sqref="K33"/>
    </sheetView>
  </sheetViews>
  <sheetFormatPr defaultRowHeight="15" x14ac:dyDescent="0.25"/>
  <cols>
    <col min="1" max="1" width="42.85546875" style="3" customWidth="1"/>
    <col min="2" max="2" width="9.140625" style="4"/>
    <col min="3" max="4" width="9.140625" style="1"/>
    <col min="5" max="6" width="9.140625" style="5"/>
    <col min="7" max="7" width="42.85546875" style="2" customWidth="1"/>
    <col min="8" max="8" width="42.85546875" style="2" hidden="1" customWidth="1"/>
    <col min="9" max="10" width="9.140625" style="2" hidden="1" customWidth="1"/>
    <col min="11" max="11" width="42.85546875" style="3" customWidth="1"/>
    <col min="12" max="12" width="42.85546875" style="2" hidden="1" customWidth="1"/>
    <col min="13" max="14" width="9.140625" style="2" hidden="1" customWidth="1"/>
    <col min="15" max="15" width="42.85546875" style="2" customWidth="1"/>
    <col min="16" max="16" width="9.140625" style="7"/>
  </cols>
  <sheetData>
    <row r="1" spans="1:17" x14ac:dyDescent="0.25">
      <c r="A1" s="3" t="s">
        <v>0</v>
      </c>
      <c r="B1" s="4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2" t="s">
        <v>6</v>
      </c>
      <c r="K1" s="3" t="s">
        <v>0</v>
      </c>
      <c r="O1" s="2" t="s">
        <v>6</v>
      </c>
      <c r="P1" s="7" t="s">
        <v>7</v>
      </c>
      <c r="Q1" t="s">
        <v>8</v>
      </c>
    </row>
    <row r="2" spans="1:17" x14ac:dyDescent="0.25">
      <c r="A2" s="3" t="s">
        <v>9</v>
      </c>
      <c r="C2" s="1" t="s">
        <v>10</v>
      </c>
      <c r="D2" s="1" t="s">
        <v>11</v>
      </c>
      <c r="E2" s="5">
        <v>965727498</v>
      </c>
      <c r="F2" s="6">
        <v>961600000</v>
      </c>
      <c r="G2" s="2" t="s">
        <v>12</v>
      </c>
      <c r="H2" s="2" t="s">
        <v>13</v>
      </c>
      <c r="I2" s="2">
        <f t="shared" ref="I2:I65" si="0">FIND("☃",SUBSTITUTE(H2," ","☃",LEN(H2)-LEN(SUBSTITUTE(H2," ",""))))</f>
        <v>16</v>
      </c>
      <c r="J2" s="2" t="str">
        <f t="shared" ref="J2:J65" si="1">RIGHT(H2,LEN(H2)-I2+1)</f>
        <v xml:space="preserve"> INC</v>
      </c>
      <c r="K2" s="3" t="s">
        <v>14</v>
      </c>
      <c r="L2" s="2" t="s">
        <v>15</v>
      </c>
      <c r="M2" s="2">
        <f t="shared" ref="M2:M65" si="2">FIND("☃",SUBSTITUTE(L2," ","☃",LEN(L2)-LEN(SUBSTITUTE(L2," ",""))))</f>
        <v>14</v>
      </c>
      <c r="N2" s="2" t="str">
        <f t="shared" ref="N2:N65" si="3">RIGHT(L2,LEN(L2)-M2+1)</f>
        <v xml:space="preserve"> INC</v>
      </c>
      <c r="O2" s="2" t="s">
        <v>16</v>
      </c>
      <c r="P2" s="7">
        <v>0.2142857142857143</v>
      </c>
    </row>
    <row r="3" spans="1:17" x14ac:dyDescent="0.25">
      <c r="A3" s="3" t="s">
        <v>9</v>
      </c>
      <c r="C3" s="1" t="s">
        <v>17</v>
      </c>
      <c r="D3" s="1" t="s">
        <v>11</v>
      </c>
      <c r="E3" s="5">
        <v>965727498</v>
      </c>
      <c r="F3" s="6">
        <v>961600000</v>
      </c>
      <c r="G3" s="2" t="s">
        <v>18</v>
      </c>
      <c r="H3" s="2" t="s">
        <v>13</v>
      </c>
      <c r="I3" s="2">
        <f t="shared" si="0"/>
        <v>16</v>
      </c>
      <c r="J3" s="2" t="str">
        <f t="shared" si="1"/>
        <v xml:space="preserve"> INC</v>
      </c>
      <c r="K3" s="3" t="s">
        <v>14</v>
      </c>
      <c r="L3" s="2" t="s">
        <v>15</v>
      </c>
      <c r="M3" s="2">
        <f t="shared" si="2"/>
        <v>14</v>
      </c>
      <c r="N3" s="2" t="str">
        <f t="shared" si="3"/>
        <v xml:space="preserve"> INC</v>
      </c>
      <c r="O3" s="2" t="s">
        <v>16</v>
      </c>
      <c r="P3" s="7">
        <v>0.2142857142857143</v>
      </c>
    </row>
    <row r="4" spans="1:17" x14ac:dyDescent="0.25">
      <c r="A4" s="3" t="s">
        <v>19</v>
      </c>
      <c r="C4" s="1" t="s">
        <v>20</v>
      </c>
      <c r="D4" s="1" t="s">
        <v>21</v>
      </c>
      <c r="E4" s="5">
        <v>964673979</v>
      </c>
      <c r="F4" s="6">
        <v>600300000</v>
      </c>
      <c r="G4" s="2" t="s">
        <v>22</v>
      </c>
      <c r="H4" s="2" t="s">
        <v>23</v>
      </c>
      <c r="I4" s="2">
        <f t="shared" si="0"/>
        <v>11</v>
      </c>
      <c r="J4" s="2" t="str">
        <f t="shared" si="1"/>
        <v xml:space="preserve"> INC</v>
      </c>
      <c r="K4" s="3" t="s">
        <v>24</v>
      </c>
      <c r="L4" s="2" t="s">
        <v>22</v>
      </c>
      <c r="M4" s="2">
        <f t="shared" si="2"/>
        <v>6</v>
      </c>
      <c r="N4" s="2" t="str">
        <f t="shared" si="3"/>
        <v xml:space="preserve"> LTD</v>
      </c>
      <c r="O4" s="2" t="s">
        <v>25</v>
      </c>
      <c r="P4" s="7">
        <v>0.26666666666666672</v>
      </c>
    </row>
    <row r="5" spans="1:17" x14ac:dyDescent="0.25">
      <c r="A5" s="3" t="s">
        <v>26</v>
      </c>
      <c r="C5" s="1" t="s">
        <v>27</v>
      </c>
      <c r="D5" s="1" t="s">
        <v>28</v>
      </c>
      <c r="E5" s="5">
        <v>962590175</v>
      </c>
      <c r="F5" s="6">
        <v>968400000</v>
      </c>
      <c r="G5" s="2" t="s">
        <v>29</v>
      </c>
      <c r="H5" s="2" t="s">
        <v>26</v>
      </c>
      <c r="I5" s="2">
        <f t="shared" si="0"/>
        <v>8</v>
      </c>
      <c r="J5" s="2" t="str">
        <f t="shared" si="1"/>
        <v xml:space="preserve"> LLC</v>
      </c>
      <c r="K5" s="3" t="s">
        <v>30</v>
      </c>
      <c r="L5" s="2" t="s">
        <v>31</v>
      </c>
      <c r="M5" s="2">
        <f t="shared" si="2"/>
        <v>14</v>
      </c>
      <c r="N5" s="2" t="str">
        <f t="shared" si="3"/>
        <v xml:space="preserve"> INC</v>
      </c>
      <c r="O5" s="2" t="s">
        <v>32</v>
      </c>
      <c r="P5" s="7">
        <v>0.3</v>
      </c>
    </row>
    <row r="6" spans="1:17" x14ac:dyDescent="0.25">
      <c r="A6" s="3" t="s">
        <v>33</v>
      </c>
      <c r="C6" s="1" t="s">
        <v>27</v>
      </c>
      <c r="D6" s="1" t="s">
        <v>28</v>
      </c>
      <c r="E6" s="5">
        <v>962590175</v>
      </c>
      <c r="F6" s="6">
        <v>968400000</v>
      </c>
      <c r="G6" s="2" t="s">
        <v>29</v>
      </c>
      <c r="H6" s="2" t="s">
        <v>26</v>
      </c>
      <c r="I6" s="2">
        <f t="shared" si="0"/>
        <v>8</v>
      </c>
      <c r="J6" s="2" t="str">
        <f t="shared" si="1"/>
        <v xml:space="preserve"> LLC</v>
      </c>
      <c r="K6" s="3" t="s">
        <v>30</v>
      </c>
      <c r="L6" s="2" t="s">
        <v>31</v>
      </c>
      <c r="M6" s="2">
        <f t="shared" si="2"/>
        <v>14</v>
      </c>
      <c r="N6" s="2" t="str">
        <f t="shared" si="3"/>
        <v xml:space="preserve"> INC</v>
      </c>
      <c r="O6" s="2" t="s">
        <v>32</v>
      </c>
      <c r="P6" s="7">
        <v>0.3</v>
      </c>
    </row>
    <row r="7" spans="1:17" x14ac:dyDescent="0.25">
      <c r="A7" s="3" t="s">
        <v>26</v>
      </c>
      <c r="E7" s="5">
        <v>962590175</v>
      </c>
      <c r="F7" s="6">
        <v>968400000</v>
      </c>
      <c r="G7" s="2" t="s">
        <v>29</v>
      </c>
      <c r="H7" s="2" t="s">
        <v>26</v>
      </c>
      <c r="I7" s="2">
        <f t="shared" si="0"/>
        <v>8</v>
      </c>
      <c r="J7" s="2" t="str">
        <f t="shared" si="1"/>
        <v xml:space="preserve"> LLC</v>
      </c>
      <c r="K7" s="3" t="s">
        <v>30</v>
      </c>
      <c r="L7" s="2" t="s">
        <v>31</v>
      </c>
      <c r="M7" s="2">
        <f t="shared" si="2"/>
        <v>14</v>
      </c>
      <c r="N7" s="2" t="str">
        <f t="shared" si="3"/>
        <v xml:space="preserve"> INC</v>
      </c>
      <c r="O7" s="2" t="s">
        <v>32</v>
      </c>
      <c r="P7" s="7">
        <v>0.3</v>
      </c>
    </row>
    <row r="8" spans="1:17" x14ac:dyDescent="0.25">
      <c r="A8" s="3" t="s">
        <v>34</v>
      </c>
      <c r="C8" s="1" t="s">
        <v>35</v>
      </c>
      <c r="D8" s="1" t="s">
        <v>36</v>
      </c>
      <c r="E8" s="5">
        <v>946085669</v>
      </c>
      <c r="F8" s="6">
        <v>733700000</v>
      </c>
      <c r="G8" s="2" t="s">
        <v>37</v>
      </c>
      <c r="H8" s="2" t="s">
        <v>34</v>
      </c>
      <c r="I8" s="2">
        <f t="shared" si="0"/>
        <v>15</v>
      </c>
      <c r="J8" s="2" t="str">
        <f t="shared" si="1"/>
        <v xml:space="preserve"> DEMAND</v>
      </c>
      <c r="K8" s="3" t="s">
        <v>34</v>
      </c>
      <c r="L8" s="2" t="s">
        <v>37</v>
      </c>
      <c r="M8" s="2">
        <f t="shared" si="2"/>
        <v>8</v>
      </c>
      <c r="N8" s="2" t="str">
        <f t="shared" si="3"/>
        <v xml:space="preserve"> LIMITED</v>
      </c>
      <c r="O8" s="2" t="s">
        <v>38</v>
      </c>
      <c r="P8" s="7">
        <v>0.14285714285714279</v>
      </c>
    </row>
    <row r="9" spans="1:17" x14ac:dyDescent="0.25">
      <c r="A9" s="3" t="s">
        <v>34</v>
      </c>
      <c r="C9" s="1" t="s">
        <v>39</v>
      </c>
      <c r="D9" s="1" t="s">
        <v>36</v>
      </c>
      <c r="E9" s="5">
        <v>946085669</v>
      </c>
      <c r="F9" s="6">
        <v>733700000</v>
      </c>
      <c r="G9" s="2" t="s">
        <v>37</v>
      </c>
      <c r="H9" s="2" t="s">
        <v>34</v>
      </c>
      <c r="I9" s="2">
        <f t="shared" si="0"/>
        <v>15</v>
      </c>
      <c r="J9" s="2" t="str">
        <f t="shared" si="1"/>
        <v xml:space="preserve"> DEMAND</v>
      </c>
      <c r="K9" s="3" t="s">
        <v>34</v>
      </c>
      <c r="L9" s="2" t="s">
        <v>37</v>
      </c>
      <c r="M9" s="2">
        <f t="shared" si="2"/>
        <v>8</v>
      </c>
      <c r="N9" s="2" t="str">
        <f t="shared" si="3"/>
        <v xml:space="preserve"> LIMITED</v>
      </c>
      <c r="O9" s="2" t="s">
        <v>38</v>
      </c>
      <c r="P9" s="7">
        <v>0.14285714285714279</v>
      </c>
    </row>
    <row r="10" spans="1:17" x14ac:dyDescent="0.25">
      <c r="A10" s="3" t="s">
        <v>40</v>
      </c>
      <c r="C10" s="1" t="s">
        <v>41</v>
      </c>
      <c r="D10" s="1" t="s">
        <v>42</v>
      </c>
      <c r="E10" s="5">
        <v>929928018</v>
      </c>
      <c r="F10" s="6">
        <v>929500000</v>
      </c>
      <c r="G10" s="2" t="s">
        <v>43</v>
      </c>
      <c r="H10" s="2" t="s">
        <v>40</v>
      </c>
      <c r="I10" s="2">
        <f t="shared" si="0"/>
        <v>33</v>
      </c>
      <c r="J10" s="2" t="str">
        <f t="shared" si="1"/>
        <v xml:space="preserve"> TECHNOLOGY</v>
      </c>
      <c r="K10" s="3" t="s">
        <v>40</v>
      </c>
      <c r="L10" s="2" t="s">
        <v>43</v>
      </c>
      <c r="M10" s="2">
        <f t="shared" si="2"/>
        <v>22</v>
      </c>
      <c r="N10" s="2" t="str">
        <f t="shared" si="3"/>
        <v xml:space="preserve"> REGENTS</v>
      </c>
      <c r="O10" s="2" t="s">
        <v>43</v>
      </c>
      <c r="P10" s="7">
        <v>0.55555555555555558</v>
      </c>
      <c r="Q10">
        <v>1</v>
      </c>
    </row>
    <row r="11" spans="1:17" x14ac:dyDescent="0.25">
      <c r="A11" s="3" t="s">
        <v>44</v>
      </c>
      <c r="C11" s="1" t="s">
        <v>45</v>
      </c>
      <c r="D11" s="1" t="s">
        <v>46</v>
      </c>
      <c r="E11" s="5">
        <v>927171330</v>
      </c>
      <c r="F11" s="6">
        <v>600200000</v>
      </c>
      <c r="G11" s="2" t="s">
        <v>47</v>
      </c>
      <c r="H11" s="2" t="s">
        <v>48</v>
      </c>
      <c r="I11" s="2">
        <f t="shared" si="0"/>
        <v>8</v>
      </c>
      <c r="J11" s="2" t="str">
        <f t="shared" si="1"/>
        <v xml:space="preserve"> INC</v>
      </c>
      <c r="K11" s="3" t="s">
        <v>49</v>
      </c>
      <c r="L11" s="2" t="s">
        <v>47</v>
      </c>
      <c r="M11" s="2">
        <f t="shared" si="2"/>
        <v>34</v>
      </c>
      <c r="N11" s="2" t="str">
        <f t="shared" si="3"/>
        <v xml:space="preserve"> LTD</v>
      </c>
      <c r="O11" s="2" t="s">
        <v>50</v>
      </c>
      <c r="P11" s="7">
        <v>0.05</v>
      </c>
    </row>
    <row r="12" spans="1:17" x14ac:dyDescent="0.25">
      <c r="A12" s="3" t="s">
        <v>51</v>
      </c>
      <c r="C12" s="1" t="s">
        <v>52</v>
      </c>
      <c r="D12" s="1" t="s">
        <v>11</v>
      </c>
      <c r="E12" s="5">
        <v>879786945</v>
      </c>
      <c r="F12" s="6">
        <v>855400000</v>
      </c>
      <c r="G12" s="2" t="s">
        <v>53</v>
      </c>
      <c r="H12" s="2" t="s">
        <v>54</v>
      </c>
      <c r="I12" s="2">
        <f t="shared" si="0"/>
        <v>19</v>
      </c>
      <c r="J12" s="2" t="str">
        <f t="shared" si="1"/>
        <v xml:space="preserve"> INC</v>
      </c>
      <c r="K12" s="3" t="s">
        <v>55</v>
      </c>
      <c r="L12" s="2" t="s">
        <v>56</v>
      </c>
      <c r="M12" s="2">
        <f t="shared" si="2"/>
        <v>13</v>
      </c>
      <c r="N12" s="2" t="str">
        <f t="shared" si="3"/>
        <v xml:space="preserve"> NV</v>
      </c>
      <c r="O12" s="2" t="s">
        <v>56</v>
      </c>
      <c r="P12" s="7">
        <v>0.84848484848484851</v>
      </c>
      <c r="Q12">
        <v>1</v>
      </c>
    </row>
    <row r="13" spans="1:17" x14ac:dyDescent="0.25">
      <c r="A13" s="3" t="s">
        <v>57</v>
      </c>
      <c r="C13" s="1" t="s">
        <v>58</v>
      </c>
      <c r="D13" s="1" t="s">
        <v>59</v>
      </c>
      <c r="E13" s="5">
        <v>876480620</v>
      </c>
      <c r="F13" s="6">
        <v>220200000</v>
      </c>
      <c r="G13" s="2" t="s">
        <v>60</v>
      </c>
      <c r="H13" s="2" t="s">
        <v>57</v>
      </c>
      <c r="I13" s="2">
        <f t="shared" si="0"/>
        <v>21</v>
      </c>
      <c r="J13" s="2" t="str">
        <f t="shared" si="1"/>
        <v xml:space="preserve"> CORPORATION</v>
      </c>
      <c r="K13" s="3" t="s">
        <v>61</v>
      </c>
      <c r="L13" s="2" t="s">
        <v>60</v>
      </c>
      <c r="M13" s="2">
        <f t="shared" si="2"/>
        <v>30</v>
      </c>
      <c r="N13" s="2" t="str">
        <f t="shared" si="3"/>
        <v xml:space="preserve"> PLC</v>
      </c>
      <c r="O13" s="2" t="s">
        <v>62</v>
      </c>
      <c r="P13" s="7">
        <v>0.2857142857142857</v>
      </c>
    </row>
    <row r="14" spans="1:17" x14ac:dyDescent="0.25">
      <c r="A14" s="3" t="s">
        <v>63</v>
      </c>
      <c r="E14" s="5">
        <v>847187072</v>
      </c>
      <c r="F14" s="6">
        <v>112900000</v>
      </c>
      <c r="G14" s="2" t="s">
        <v>64</v>
      </c>
      <c r="H14" s="2" t="s">
        <v>65</v>
      </c>
      <c r="I14" s="2">
        <f t="shared" si="0"/>
        <v>9</v>
      </c>
      <c r="J14" s="2" t="str">
        <f t="shared" si="1"/>
        <v xml:space="preserve"> INC</v>
      </c>
      <c r="K14" s="3" t="s">
        <v>66</v>
      </c>
      <c r="L14" s="2" t="s">
        <v>67</v>
      </c>
      <c r="M14" s="2">
        <f t="shared" si="2"/>
        <v>19</v>
      </c>
      <c r="N14" s="2" t="str">
        <f t="shared" si="3"/>
        <v xml:space="preserve"> INCORPORATED</v>
      </c>
      <c r="O14" s="2" t="s">
        <v>68</v>
      </c>
      <c r="P14" s="7">
        <v>0.30769230769230771</v>
      </c>
    </row>
    <row r="15" spans="1:17" x14ac:dyDescent="0.25">
      <c r="A15" s="3" t="s">
        <v>69</v>
      </c>
      <c r="E15" s="5">
        <v>833255032</v>
      </c>
      <c r="F15" s="6">
        <v>937300000</v>
      </c>
      <c r="G15" s="2" t="s">
        <v>70</v>
      </c>
      <c r="H15" s="2" t="s">
        <v>71</v>
      </c>
      <c r="I15" s="2">
        <f t="shared" si="0"/>
        <v>22</v>
      </c>
      <c r="J15" s="2" t="str">
        <f t="shared" si="1"/>
        <v xml:space="preserve"> INC</v>
      </c>
      <c r="K15" s="3" t="s">
        <v>72</v>
      </c>
      <c r="L15" s="2" t="s">
        <v>73</v>
      </c>
      <c r="M15" s="2">
        <f t="shared" si="2"/>
        <v>31</v>
      </c>
      <c r="N15" s="2" t="str">
        <f t="shared" si="3"/>
        <v xml:space="preserve"> LTD</v>
      </c>
      <c r="O15" s="2" t="s">
        <v>74</v>
      </c>
      <c r="P15" s="7">
        <v>0.66666666666666663</v>
      </c>
      <c r="Q15">
        <v>1</v>
      </c>
    </row>
    <row r="16" spans="1:17" x14ac:dyDescent="0.25">
      <c r="A16" s="3" t="s">
        <v>75</v>
      </c>
      <c r="C16" s="1" t="s">
        <v>76</v>
      </c>
      <c r="D16" s="1" t="s">
        <v>77</v>
      </c>
      <c r="E16" s="5">
        <v>829450634</v>
      </c>
      <c r="F16" s="5">
        <v>80198742</v>
      </c>
      <c r="G16" s="2" t="s">
        <v>78</v>
      </c>
      <c r="H16" s="2" t="s">
        <v>79</v>
      </c>
      <c r="I16" s="2">
        <f t="shared" si="0"/>
        <v>21</v>
      </c>
      <c r="J16" s="2" t="str">
        <f t="shared" si="1"/>
        <v xml:space="preserve"> TOOLS</v>
      </c>
      <c r="K16" s="3" t="s">
        <v>79</v>
      </c>
      <c r="L16" s="2" t="s">
        <v>80</v>
      </c>
      <c r="M16" s="2">
        <f t="shared" si="2"/>
        <v>8</v>
      </c>
      <c r="N16" s="2" t="str">
        <f t="shared" si="3"/>
        <v xml:space="preserve"> CORPORATION</v>
      </c>
      <c r="O16" s="2" t="s">
        <v>81</v>
      </c>
      <c r="P16" s="7">
        <v>0.1212121212121212</v>
      </c>
    </row>
    <row r="17" spans="1:17" x14ac:dyDescent="0.25">
      <c r="A17" s="3" t="s">
        <v>82</v>
      </c>
      <c r="C17" s="1" t="s">
        <v>83</v>
      </c>
      <c r="D17" s="1" t="s">
        <v>46</v>
      </c>
      <c r="E17" s="5">
        <v>828686456</v>
      </c>
      <c r="F17" s="6">
        <v>139700000</v>
      </c>
      <c r="G17" s="2" t="s">
        <v>84</v>
      </c>
      <c r="H17" s="2" t="s">
        <v>82</v>
      </c>
      <c r="I17" s="2">
        <f t="shared" si="0"/>
        <v>21</v>
      </c>
      <c r="J17" s="2" t="str">
        <f t="shared" si="1"/>
        <v xml:space="preserve"> MOBILITY</v>
      </c>
      <c r="K17" s="3" t="s">
        <v>82</v>
      </c>
      <c r="L17" s="2" t="s">
        <v>85</v>
      </c>
      <c r="M17" s="2">
        <f t="shared" si="2"/>
        <v>24</v>
      </c>
      <c r="N17" s="2" t="str">
        <f t="shared" si="3"/>
        <v xml:space="preserve"> INC</v>
      </c>
      <c r="O17" s="2" t="s">
        <v>86</v>
      </c>
      <c r="P17" s="7">
        <v>0.53846153846153844</v>
      </c>
      <c r="Q17">
        <v>1</v>
      </c>
    </row>
    <row r="18" spans="1:17" x14ac:dyDescent="0.25">
      <c r="A18" s="3" t="s">
        <v>87</v>
      </c>
      <c r="C18" s="1" t="s">
        <v>88</v>
      </c>
      <c r="D18" s="1" t="s">
        <v>28</v>
      </c>
      <c r="E18" s="5">
        <v>827653333</v>
      </c>
      <c r="F18" s="6">
        <v>118600000</v>
      </c>
      <c r="G18" s="2" t="s">
        <v>89</v>
      </c>
      <c r="H18" s="2" t="s">
        <v>90</v>
      </c>
      <c r="I18" s="2">
        <f t="shared" si="0"/>
        <v>11</v>
      </c>
      <c r="J18" s="2" t="str">
        <f t="shared" si="1"/>
        <v xml:space="preserve"> INC</v>
      </c>
      <c r="K18" s="3" t="s">
        <v>91</v>
      </c>
      <c r="L18" s="2" t="s">
        <v>92</v>
      </c>
      <c r="M18" s="2">
        <f t="shared" si="2"/>
        <v>11</v>
      </c>
      <c r="N18" s="2" t="str">
        <f t="shared" si="3"/>
        <v xml:space="preserve"> INCORPORATED</v>
      </c>
      <c r="O18" s="2" t="s">
        <v>93</v>
      </c>
      <c r="P18" s="7">
        <v>0.2</v>
      </c>
    </row>
    <row r="19" spans="1:17" x14ac:dyDescent="0.25">
      <c r="A19" s="3" t="s">
        <v>94</v>
      </c>
      <c r="E19" s="5">
        <v>826494200</v>
      </c>
      <c r="F19" s="6">
        <v>965500000</v>
      </c>
      <c r="G19" s="2" t="s">
        <v>95</v>
      </c>
      <c r="H19" s="2" t="s">
        <v>96</v>
      </c>
      <c r="I19" s="2">
        <f t="shared" si="0"/>
        <v>17</v>
      </c>
      <c r="J19" s="2" t="str">
        <f t="shared" si="1"/>
        <v xml:space="preserve"> LLC</v>
      </c>
      <c r="K19" s="3" t="s">
        <v>97</v>
      </c>
      <c r="L19" s="2" t="s">
        <v>98</v>
      </c>
      <c r="M19" s="2">
        <f t="shared" si="2"/>
        <v>20</v>
      </c>
      <c r="N19" s="2" t="str">
        <f t="shared" si="3"/>
        <v xml:space="preserve"> CORPORATION</v>
      </c>
      <c r="O19" s="2" t="s">
        <v>99</v>
      </c>
      <c r="P19" s="7">
        <v>0.45714285714285707</v>
      </c>
    </row>
    <row r="20" spans="1:17" x14ac:dyDescent="0.25">
      <c r="A20" s="3" t="s">
        <v>100</v>
      </c>
      <c r="E20" s="5">
        <v>790409093</v>
      </c>
      <c r="F20" s="6">
        <v>813200000</v>
      </c>
      <c r="G20" s="2" t="s">
        <v>101</v>
      </c>
      <c r="H20" s="2" t="s">
        <v>102</v>
      </c>
      <c r="I20" s="2">
        <f t="shared" si="0"/>
        <v>9</v>
      </c>
      <c r="J20" s="2" t="str">
        <f t="shared" si="1"/>
        <v xml:space="preserve"> LLC</v>
      </c>
      <c r="K20" s="3" t="s">
        <v>103</v>
      </c>
      <c r="L20" s="2" t="s">
        <v>104</v>
      </c>
      <c r="M20" s="2">
        <f t="shared" si="2"/>
        <v>17</v>
      </c>
      <c r="N20" s="2" t="str">
        <f t="shared" si="3"/>
        <v xml:space="preserve"> CV</v>
      </c>
      <c r="O20" s="2" t="s">
        <v>104</v>
      </c>
      <c r="P20" s="7">
        <v>0.22222222222222221</v>
      </c>
    </row>
    <row r="21" spans="1:17" x14ac:dyDescent="0.25">
      <c r="A21" s="3" t="s">
        <v>105</v>
      </c>
      <c r="C21" s="1" t="s">
        <v>45</v>
      </c>
      <c r="D21" s="1" t="s">
        <v>46</v>
      </c>
      <c r="E21" s="5">
        <v>785307260</v>
      </c>
      <c r="F21" s="6">
        <v>833100000</v>
      </c>
      <c r="G21" s="2" t="s">
        <v>106</v>
      </c>
      <c r="H21" s="2" t="s">
        <v>105</v>
      </c>
      <c r="I21" s="2">
        <f t="shared" si="0"/>
        <v>33</v>
      </c>
      <c r="J21" s="2" t="str">
        <f t="shared" si="1"/>
        <v xml:space="preserve"> LLC</v>
      </c>
      <c r="K21" s="3" t="s">
        <v>107</v>
      </c>
      <c r="L21" s="2" t="s">
        <v>108</v>
      </c>
      <c r="M21" s="2">
        <f t="shared" si="2"/>
        <v>12</v>
      </c>
      <c r="N21" s="2" t="str">
        <f t="shared" si="3"/>
        <v xml:space="preserve"> INC</v>
      </c>
      <c r="O21" s="2" t="s">
        <v>109</v>
      </c>
      <c r="P21" s="7">
        <v>0.32558139534883718</v>
      </c>
    </row>
    <row r="22" spans="1:17" x14ac:dyDescent="0.25">
      <c r="A22" s="3" t="s">
        <v>110</v>
      </c>
      <c r="C22" s="1" t="s">
        <v>45</v>
      </c>
      <c r="D22" s="1" t="s">
        <v>46</v>
      </c>
      <c r="E22" s="5">
        <v>785307260</v>
      </c>
      <c r="F22" s="6">
        <v>833100000</v>
      </c>
      <c r="G22" s="2" t="s">
        <v>106</v>
      </c>
      <c r="H22" s="2" t="s">
        <v>110</v>
      </c>
      <c r="I22" s="2">
        <f t="shared" si="0"/>
        <v>34</v>
      </c>
      <c r="J22" s="2" t="str">
        <f t="shared" si="1"/>
        <v xml:space="preserve"> LLC</v>
      </c>
      <c r="K22" s="3" t="s">
        <v>111</v>
      </c>
      <c r="L22" s="2" t="s">
        <v>108</v>
      </c>
      <c r="M22" s="2">
        <f t="shared" si="2"/>
        <v>12</v>
      </c>
      <c r="N22" s="2" t="str">
        <f t="shared" si="3"/>
        <v xml:space="preserve"> INC</v>
      </c>
      <c r="O22" s="2" t="s">
        <v>109</v>
      </c>
      <c r="P22" s="7">
        <v>0.31818181818181818</v>
      </c>
    </row>
    <row r="23" spans="1:17" x14ac:dyDescent="0.25">
      <c r="A23" s="3" t="s">
        <v>112</v>
      </c>
      <c r="C23" s="1" t="s">
        <v>113</v>
      </c>
      <c r="D23" s="1" t="s">
        <v>114</v>
      </c>
      <c r="E23" s="5">
        <v>618497064</v>
      </c>
      <c r="F23" s="6">
        <v>220800000</v>
      </c>
      <c r="G23" s="2" t="s">
        <v>115</v>
      </c>
      <c r="H23" s="2" t="s">
        <v>116</v>
      </c>
      <c r="I23" s="2">
        <f t="shared" si="0"/>
        <v>24</v>
      </c>
      <c r="J23" s="2" t="str">
        <f t="shared" si="1"/>
        <v xml:space="preserve"> INC</v>
      </c>
      <c r="K23" s="3" t="s">
        <v>117</v>
      </c>
      <c r="L23" s="2" t="s">
        <v>115</v>
      </c>
      <c r="M23" s="2">
        <f t="shared" si="2"/>
        <v>14</v>
      </c>
      <c r="N23" s="2" t="str">
        <f t="shared" si="3"/>
        <v xml:space="preserve"> PLC</v>
      </c>
      <c r="O23" s="2" t="s">
        <v>118</v>
      </c>
      <c r="P23" s="7">
        <v>0.22222222222222221</v>
      </c>
    </row>
    <row r="24" spans="1:17" x14ac:dyDescent="0.25">
      <c r="A24" s="3" t="s">
        <v>119</v>
      </c>
      <c r="C24" s="1" t="s">
        <v>120</v>
      </c>
      <c r="D24" s="1" t="s">
        <v>121</v>
      </c>
      <c r="E24" s="5">
        <v>557473584</v>
      </c>
      <c r="F24" s="6">
        <v>121500000</v>
      </c>
      <c r="G24" s="2" t="s">
        <v>122</v>
      </c>
      <c r="H24" s="2" t="s">
        <v>123</v>
      </c>
      <c r="I24" s="2">
        <f t="shared" si="0"/>
        <v>29</v>
      </c>
      <c r="J24" s="2" t="str">
        <f t="shared" si="1"/>
        <v xml:space="preserve"> INC</v>
      </c>
      <c r="K24" s="3" t="s">
        <v>124</v>
      </c>
      <c r="L24" s="2" t="s">
        <v>125</v>
      </c>
      <c r="M24" s="2">
        <f t="shared" si="2"/>
        <v>12</v>
      </c>
      <c r="N24" s="2" t="str">
        <f t="shared" si="3"/>
        <v xml:space="preserve"> INC</v>
      </c>
      <c r="O24" s="2" t="s">
        <v>126</v>
      </c>
      <c r="P24" s="7">
        <v>0.20512820512820509</v>
      </c>
    </row>
    <row r="25" spans="1:17" x14ac:dyDescent="0.25">
      <c r="A25" s="3" t="s">
        <v>127</v>
      </c>
      <c r="C25" s="1" t="s">
        <v>128</v>
      </c>
      <c r="D25" s="1" t="s">
        <v>129</v>
      </c>
      <c r="E25" s="5">
        <v>350085959</v>
      </c>
      <c r="F25" s="6">
        <v>352000000</v>
      </c>
      <c r="G25" s="2" t="s">
        <v>130</v>
      </c>
      <c r="H25" s="2" t="s">
        <v>127</v>
      </c>
      <c r="I25" s="2">
        <f t="shared" si="0"/>
        <v>7</v>
      </c>
      <c r="J25" s="2" t="str">
        <f t="shared" si="1"/>
        <v xml:space="preserve"> AB</v>
      </c>
      <c r="K25" s="3" t="s">
        <v>127</v>
      </c>
      <c r="L25" s="2" t="s">
        <v>131</v>
      </c>
      <c r="M25" s="2">
        <f t="shared" si="2"/>
        <v>15</v>
      </c>
      <c r="N25" s="2" t="str">
        <f t="shared" si="3"/>
        <v xml:space="preserve"> AB</v>
      </c>
      <c r="O25" s="2" t="s">
        <v>131</v>
      </c>
      <c r="P25" s="7">
        <v>0.69230769230769229</v>
      </c>
      <c r="Q25">
        <v>1</v>
      </c>
    </row>
    <row r="26" spans="1:17" x14ac:dyDescent="0.25">
      <c r="A26" s="3" t="s">
        <v>132</v>
      </c>
      <c r="C26" s="1" t="s">
        <v>133</v>
      </c>
      <c r="D26" s="1" t="s">
        <v>134</v>
      </c>
      <c r="E26" s="5">
        <v>191222723</v>
      </c>
      <c r="F26" s="6">
        <v>251100000</v>
      </c>
      <c r="G26" s="2" t="s">
        <v>135</v>
      </c>
      <c r="H26" s="2" t="s">
        <v>132</v>
      </c>
      <c r="I26" s="2">
        <f t="shared" si="0"/>
        <v>22</v>
      </c>
      <c r="J26" s="2" t="str">
        <f t="shared" si="1"/>
        <v xml:space="preserve"> COMPANY</v>
      </c>
      <c r="K26" s="3" t="s">
        <v>136</v>
      </c>
      <c r="L26" s="2" t="s">
        <v>137</v>
      </c>
      <c r="M26" s="2">
        <f t="shared" si="2"/>
        <v>20</v>
      </c>
      <c r="N26" s="2" t="str">
        <f t="shared" si="3"/>
        <v xml:space="preserve"> THE</v>
      </c>
      <c r="O26" s="2" t="s">
        <v>137</v>
      </c>
      <c r="P26" s="7">
        <v>0.31818181818181818</v>
      </c>
    </row>
    <row r="27" spans="1:17" x14ac:dyDescent="0.25">
      <c r="A27" s="3" t="s">
        <v>138</v>
      </c>
      <c r="B27" s="4">
        <v>118577</v>
      </c>
      <c r="E27" s="5">
        <v>182158873</v>
      </c>
      <c r="F27" s="5">
        <v>1408673</v>
      </c>
      <c r="G27" s="2" t="s">
        <v>139</v>
      </c>
      <c r="H27" s="2" t="s">
        <v>138</v>
      </c>
      <c r="I27" s="2">
        <f t="shared" si="0"/>
        <v>11</v>
      </c>
      <c r="J27" s="2" t="str">
        <f t="shared" si="1"/>
        <v xml:space="preserve"> CORPORATION</v>
      </c>
      <c r="K27" s="3" t="s">
        <v>140</v>
      </c>
      <c r="L27" s="2" t="s">
        <v>141</v>
      </c>
      <c r="M27" s="2">
        <f t="shared" si="2"/>
        <v>25</v>
      </c>
      <c r="N27" s="2" t="str">
        <f t="shared" si="3"/>
        <v xml:space="preserve"> INC</v>
      </c>
      <c r="O27" s="2" t="s">
        <v>142</v>
      </c>
      <c r="P27" s="7">
        <v>0.23529411764705879</v>
      </c>
    </row>
    <row r="28" spans="1:17" x14ac:dyDescent="0.25">
      <c r="A28" s="3" t="s">
        <v>138</v>
      </c>
      <c r="B28" s="4">
        <v>118577</v>
      </c>
      <c r="C28" s="1" t="s">
        <v>143</v>
      </c>
      <c r="D28" s="1" t="s">
        <v>28</v>
      </c>
      <c r="E28" s="5">
        <v>182158873</v>
      </c>
      <c r="F28" s="5">
        <v>1408673</v>
      </c>
      <c r="G28" s="2" t="s">
        <v>139</v>
      </c>
      <c r="H28" s="2" t="s">
        <v>138</v>
      </c>
      <c r="I28" s="2">
        <f t="shared" si="0"/>
        <v>11</v>
      </c>
      <c r="J28" s="2" t="str">
        <f t="shared" si="1"/>
        <v xml:space="preserve"> CORPORATION</v>
      </c>
      <c r="K28" s="3" t="s">
        <v>140</v>
      </c>
      <c r="L28" s="2" t="s">
        <v>141</v>
      </c>
      <c r="M28" s="2">
        <f t="shared" si="2"/>
        <v>25</v>
      </c>
      <c r="N28" s="2" t="str">
        <f t="shared" si="3"/>
        <v xml:space="preserve"> INC</v>
      </c>
      <c r="O28" s="2" t="s">
        <v>142</v>
      </c>
      <c r="P28" s="7">
        <v>0.23529411764705879</v>
      </c>
    </row>
    <row r="29" spans="1:17" x14ac:dyDescent="0.25">
      <c r="A29" s="3" t="s">
        <v>144</v>
      </c>
      <c r="C29" s="1" t="s">
        <v>145</v>
      </c>
      <c r="D29" s="1" t="s">
        <v>146</v>
      </c>
      <c r="E29" s="5">
        <v>167727598</v>
      </c>
      <c r="F29" s="6">
        <v>291500000</v>
      </c>
      <c r="G29" s="2" t="s">
        <v>147</v>
      </c>
      <c r="H29" s="2" t="s">
        <v>144</v>
      </c>
      <c r="I29" s="2">
        <f t="shared" si="0"/>
        <v>8</v>
      </c>
      <c r="J29" s="2" t="str">
        <f t="shared" si="1"/>
        <v xml:space="preserve"> USA</v>
      </c>
      <c r="K29" s="3" t="s">
        <v>144</v>
      </c>
      <c r="L29" s="2" t="s">
        <v>147</v>
      </c>
      <c r="M29" s="2" t="e">
        <f t="shared" si="2"/>
        <v>#VALUE!</v>
      </c>
      <c r="N29" s="2" t="e">
        <f t="shared" si="3"/>
        <v>#VALUE!</v>
      </c>
      <c r="O29" s="2" t="s">
        <v>147</v>
      </c>
      <c r="P29" s="7">
        <v>0.77777777777777779</v>
      </c>
      <c r="Q29">
        <v>1</v>
      </c>
    </row>
    <row r="30" spans="1:17" x14ac:dyDescent="0.25">
      <c r="A30" s="3" t="s">
        <v>148</v>
      </c>
      <c r="C30" s="1" t="s">
        <v>149</v>
      </c>
      <c r="D30" s="1" t="s">
        <v>77</v>
      </c>
      <c r="E30" s="5">
        <v>162007871</v>
      </c>
      <c r="F30" s="6">
        <v>230800000</v>
      </c>
      <c r="G30" s="2" t="s">
        <v>150</v>
      </c>
      <c r="H30" s="2" t="s">
        <v>151</v>
      </c>
      <c r="I30" s="2">
        <f t="shared" si="0"/>
        <v>39</v>
      </c>
      <c r="J30" s="2" t="str">
        <f t="shared" si="1"/>
        <v xml:space="preserve"> INC</v>
      </c>
      <c r="K30" s="3" t="s">
        <v>152</v>
      </c>
      <c r="L30" s="2" t="s">
        <v>150</v>
      </c>
      <c r="M30" s="2">
        <f t="shared" si="2"/>
        <v>11</v>
      </c>
      <c r="N30" s="2" t="str">
        <f t="shared" si="3"/>
        <v xml:space="preserve"> PLC</v>
      </c>
      <c r="O30" s="2" t="s">
        <v>153</v>
      </c>
      <c r="P30" s="7">
        <v>0.16666666666666671</v>
      </c>
    </row>
    <row r="31" spans="1:17" x14ac:dyDescent="0.25">
      <c r="A31" s="3" t="s">
        <v>154</v>
      </c>
      <c r="C31" s="1" t="s">
        <v>155</v>
      </c>
      <c r="D31" s="1" t="s">
        <v>156</v>
      </c>
      <c r="E31" s="5">
        <v>161697347</v>
      </c>
      <c r="F31" s="5">
        <v>46901799</v>
      </c>
      <c r="G31" s="2" t="s">
        <v>157</v>
      </c>
      <c r="H31" s="2" t="s">
        <v>158</v>
      </c>
      <c r="I31" s="2">
        <f t="shared" si="0"/>
        <v>20</v>
      </c>
      <c r="J31" s="2" t="str">
        <f t="shared" si="1"/>
        <v xml:space="preserve"> INC</v>
      </c>
      <c r="K31" s="3" t="s">
        <v>159</v>
      </c>
      <c r="L31" s="2" t="s">
        <v>160</v>
      </c>
      <c r="M31" s="2">
        <f t="shared" si="2"/>
        <v>16</v>
      </c>
      <c r="N31" s="2" t="str">
        <f t="shared" si="3"/>
        <v xml:space="preserve"> INC</v>
      </c>
      <c r="O31" s="2" t="s">
        <v>161</v>
      </c>
      <c r="P31" s="7">
        <v>0.29411764705882348</v>
      </c>
    </row>
    <row r="32" spans="1:17" x14ac:dyDescent="0.25">
      <c r="A32" s="3" t="s">
        <v>162</v>
      </c>
      <c r="C32" s="1" t="s">
        <v>163</v>
      </c>
      <c r="D32" s="1" t="s">
        <v>46</v>
      </c>
      <c r="E32" s="5">
        <v>154144815</v>
      </c>
      <c r="F32" s="6">
        <v>919400000</v>
      </c>
      <c r="G32" s="2" t="s">
        <v>164</v>
      </c>
      <c r="H32" s="2" t="s">
        <v>165</v>
      </c>
      <c r="I32" s="2">
        <f t="shared" si="0"/>
        <v>17</v>
      </c>
      <c r="J32" s="2" t="str">
        <f t="shared" si="1"/>
        <v xml:space="preserve"> INC</v>
      </c>
      <c r="K32" s="3" t="s">
        <v>166</v>
      </c>
      <c r="L32" s="2" t="s">
        <v>164</v>
      </c>
      <c r="M32" s="2">
        <f t="shared" si="2"/>
        <v>31</v>
      </c>
      <c r="N32" s="2" t="str">
        <f t="shared" si="3"/>
        <v xml:space="preserve"> LIMITED</v>
      </c>
      <c r="O32" s="2" t="s">
        <v>167</v>
      </c>
      <c r="P32" s="7">
        <v>0.56521739130434778</v>
      </c>
      <c r="Q32">
        <v>1</v>
      </c>
    </row>
    <row r="33" spans="1:17" x14ac:dyDescent="0.25">
      <c r="A33" s="3" t="s">
        <v>168</v>
      </c>
      <c r="C33" s="1" t="s">
        <v>169</v>
      </c>
      <c r="D33" s="1" t="s">
        <v>121</v>
      </c>
      <c r="E33" s="5">
        <v>152194247</v>
      </c>
      <c r="F33" s="5">
        <v>49015696</v>
      </c>
      <c r="G33" s="2" t="s">
        <v>170</v>
      </c>
      <c r="H33" s="2" t="s">
        <v>171</v>
      </c>
      <c r="I33" s="2">
        <f t="shared" si="0"/>
        <v>4</v>
      </c>
      <c r="J33" s="2" t="str">
        <f t="shared" si="1"/>
        <v xml:space="preserve"> CORP</v>
      </c>
      <c r="K33" s="3" t="s">
        <v>172</v>
      </c>
      <c r="L33" s="2" t="s">
        <v>173</v>
      </c>
      <c r="M33" s="2">
        <f t="shared" si="2"/>
        <v>19</v>
      </c>
      <c r="N33" s="2" t="str">
        <f t="shared" si="3"/>
        <v xml:space="preserve"> CORPORATION</v>
      </c>
      <c r="O33" s="2" t="s">
        <v>174</v>
      </c>
      <c r="P33" s="7">
        <v>0.19047619047619049</v>
      </c>
    </row>
    <row r="34" spans="1:17" x14ac:dyDescent="0.25">
      <c r="A34" s="3" t="s">
        <v>168</v>
      </c>
      <c r="E34" s="5">
        <v>152194247</v>
      </c>
      <c r="F34" s="5">
        <v>49015696</v>
      </c>
      <c r="G34" s="2" t="s">
        <v>170</v>
      </c>
      <c r="H34" s="2" t="s">
        <v>171</v>
      </c>
      <c r="I34" s="2">
        <f t="shared" si="0"/>
        <v>4</v>
      </c>
      <c r="J34" s="2" t="str">
        <f t="shared" si="1"/>
        <v xml:space="preserve"> CORP</v>
      </c>
      <c r="K34" s="3" t="s">
        <v>172</v>
      </c>
      <c r="L34" s="2" t="s">
        <v>173</v>
      </c>
      <c r="M34" s="2">
        <f t="shared" si="2"/>
        <v>19</v>
      </c>
      <c r="N34" s="2" t="str">
        <f t="shared" si="3"/>
        <v xml:space="preserve"> CORPORATION</v>
      </c>
      <c r="O34" s="2" t="s">
        <v>174</v>
      </c>
      <c r="P34" s="7">
        <v>0.19047619047619049</v>
      </c>
    </row>
    <row r="35" spans="1:17" x14ac:dyDescent="0.25">
      <c r="A35" s="3" t="s">
        <v>175</v>
      </c>
      <c r="C35" s="1" t="s">
        <v>176</v>
      </c>
      <c r="D35" s="1" t="s">
        <v>28</v>
      </c>
      <c r="E35" s="5">
        <v>148398519</v>
      </c>
      <c r="F35" s="5">
        <v>30772334</v>
      </c>
      <c r="G35" s="2" t="s">
        <v>177</v>
      </c>
      <c r="H35" s="2" t="s">
        <v>175</v>
      </c>
      <c r="I35" s="2" t="e">
        <f t="shared" si="0"/>
        <v>#VALUE!</v>
      </c>
      <c r="J35" s="2" t="e">
        <f t="shared" si="1"/>
        <v>#VALUE!</v>
      </c>
      <c r="K35" s="3" t="s">
        <v>175</v>
      </c>
      <c r="L35" s="2" t="s">
        <v>178</v>
      </c>
      <c r="M35" s="2">
        <f t="shared" si="2"/>
        <v>39</v>
      </c>
      <c r="N35" s="2" t="str">
        <f t="shared" si="3"/>
        <v xml:space="preserve"> INC</v>
      </c>
      <c r="O35" s="2" t="s">
        <v>179</v>
      </c>
      <c r="P35" s="7">
        <v>0.17391304347826089</v>
      </c>
    </row>
    <row r="36" spans="1:17" x14ac:dyDescent="0.25">
      <c r="A36" s="3" t="s">
        <v>180</v>
      </c>
      <c r="C36" s="1" t="s">
        <v>176</v>
      </c>
      <c r="D36" s="1" t="s">
        <v>28</v>
      </c>
      <c r="E36" s="5">
        <v>148398519</v>
      </c>
      <c r="F36" s="5">
        <v>30772334</v>
      </c>
      <c r="G36" s="2" t="s">
        <v>177</v>
      </c>
      <c r="H36" s="2" t="s">
        <v>181</v>
      </c>
      <c r="I36" s="2">
        <f t="shared" si="0"/>
        <v>9</v>
      </c>
      <c r="J36" s="2" t="str">
        <f t="shared" si="1"/>
        <v xml:space="preserve"> INC</v>
      </c>
      <c r="K36" s="3" t="s">
        <v>175</v>
      </c>
      <c r="L36" s="2" t="s">
        <v>178</v>
      </c>
      <c r="M36" s="2">
        <f t="shared" si="2"/>
        <v>39</v>
      </c>
      <c r="N36" s="2" t="str">
        <f t="shared" si="3"/>
        <v xml:space="preserve"> INC</v>
      </c>
      <c r="O36" s="2" t="s">
        <v>179</v>
      </c>
      <c r="P36" s="7">
        <v>0.17391304347826089</v>
      </c>
    </row>
    <row r="37" spans="1:17" x14ac:dyDescent="0.25">
      <c r="A37" s="3" t="s">
        <v>180</v>
      </c>
      <c r="C37" s="1" t="s">
        <v>182</v>
      </c>
      <c r="D37" s="1" t="s">
        <v>28</v>
      </c>
      <c r="E37" s="5">
        <v>148398519</v>
      </c>
      <c r="F37" s="5">
        <v>30772334</v>
      </c>
      <c r="G37" s="2" t="s">
        <v>177</v>
      </c>
      <c r="H37" s="2" t="s">
        <v>181</v>
      </c>
      <c r="I37" s="2">
        <f t="shared" si="0"/>
        <v>9</v>
      </c>
      <c r="J37" s="2" t="str">
        <f t="shared" si="1"/>
        <v xml:space="preserve"> INC</v>
      </c>
      <c r="K37" s="3" t="s">
        <v>175</v>
      </c>
      <c r="L37" s="2" t="s">
        <v>178</v>
      </c>
      <c r="M37" s="2">
        <f t="shared" si="2"/>
        <v>39</v>
      </c>
      <c r="N37" s="2" t="str">
        <f t="shared" si="3"/>
        <v xml:space="preserve"> INC</v>
      </c>
      <c r="O37" s="2" t="s">
        <v>179</v>
      </c>
      <c r="P37" s="7">
        <v>0.17391304347826089</v>
      </c>
    </row>
    <row r="38" spans="1:17" x14ac:dyDescent="0.25">
      <c r="A38" s="3" t="s">
        <v>175</v>
      </c>
      <c r="C38" s="1" t="s">
        <v>183</v>
      </c>
      <c r="D38" s="1" t="s">
        <v>21</v>
      </c>
      <c r="E38" s="5">
        <v>148398519</v>
      </c>
      <c r="F38" s="5">
        <v>30772334</v>
      </c>
      <c r="G38" s="2" t="s">
        <v>177</v>
      </c>
      <c r="H38" s="2" t="s">
        <v>175</v>
      </c>
      <c r="I38" s="2" t="e">
        <f t="shared" si="0"/>
        <v>#VALUE!</v>
      </c>
      <c r="J38" s="2" t="e">
        <f t="shared" si="1"/>
        <v>#VALUE!</v>
      </c>
      <c r="K38" s="3" t="s">
        <v>175</v>
      </c>
      <c r="L38" s="2" t="s">
        <v>178</v>
      </c>
      <c r="M38" s="2">
        <f t="shared" si="2"/>
        <v>39</v>
      </c>
      <c r="N38" s="2" t="str">
        <f t="shared" si="3"/>
        <v xml:space="preserve"> INC</v>
      </c>
      <c r="O38" s="2" t="s">
        <v>179</v>
      </c>
      <c r="P38" s="7">
        <v>0.17391304347826089</v>
      </c>
    </row>
    <row r="39" spans="1:17" x14ac:dyDescent="0.25">
      <c r="A39" s="3" t="s">
        <v>184</v>
      </c>
      <c r="C39" s="1" t="s">
        <v>185</v>
      </c>
      <c r="D39" s="1" t="s">
        <v>146</v>
      </c>
      <c r="E39" s="5">
        <v>146595736</v>
      </c>
      <c r="F39" s="5">
        <v>1339159</v>
      </c>
      <c r="G39" s="2" t="s">
        <v>186</v>
      </c>
      <c r="H39" s="2" t="s">
        <v>187</v>
      </c>
      <c r="I39" s="2">
        <f t="shared" si="0"/>
        <v>17</v>
      </c>
      <c r="J39" s="2" t="str">
        <f t="shared" si="1"/>
        <v xml:space="preserve"> CORP</v>
      </c>
      <c r="K39" s="3" t="s">
        <v>188</v>
      </c>
      <c r="L39" s="2" t="s">
        <v>189</v>
      </c>
      <c r="M39" s="2">
        <f t="shared" si="2"/>
        <v>9</v>
      </c>
      <c r="N39" s="2" t="str">
        <f t="shared" si="3"/>
        <v xml:space="preserve"> COMPANY</v>
      </c>
      <c r="O39" s="2" t="s">
        <v>190</v>
      </c>
      <c r="P39" s="7">
        <v>8.3333333333333329E-2</v>
      </c>
    </row>
    <row r="40" spans="1:17" x14ac:dyDescent="0.25">
      <c r="A40" s="3" t="s">
        <v>191</v>
      </c>
      <c r="C40" s="1" t="s">
        <v>192</v>
      </c>
      <c r="D40" s="1" t="s">
        <v>193</v>
      </c>
      <c r="E40" s="5">
        <v>145600578</v>
      </c>
      <c r="F40" s="5">
        <v>80397889</v>
      </c>
      <c r="G40" s="2" t="s">
        <v>194</v>
      </c>
      <c r="H40" s="2" t="s">
        <v>195</v>
      </c>
      <c r="I40" s="2">
        <f t="shared" si="0"/>
        <v>18</v>
      </c>
      <c r="J40" s="2" t="str">
        <f t="shared" si="1"/>
        <v xml:space="preserve"> INC</v>
      </c>
      <c r="K40" s="3" t="s">
        <v>196</v>
      </c>
      <c r="L40" s="2" t="s">
        <v>197</v>
      </c>
      <c r="M40" s="2">
        <f t="shared" si="2"/>
        <v>13</v>
      </c>
      <c r="N40" s="2" t="str">
        <f t="shared" si="3"/>
        <v xml:space="preserve"> LLC</v>
      </c>
      <c r="O40" s="2" t="s">
        <v>198</v>
      </c>
      <c r="P40" s="7">
        <v>0.48275862068965519</v>
      </c>
    </row>
    <row r="41" spans="1:17" x14ac:dyDescent="0.25">
      <c r="A41" s="3" t="s">
        <v>199</v>
      </c>
      <c r="C41" s="1" t="s">
        <v>200</v>
      </c>
      <c r="D41" s="1" t="s">
        <v>28</v>
      </c>
      <c r="E41" s="5">
        <v>14057242</v>
      </c>
      <c r="F41" s="6">
        <v>557700000</v>
      </c>
      <c r="G41" s="2" t="s">
        <v>201</v>
      </c>
      <c r="H41" s="2" t="s">
        <v>199</v>
      </c>
      <c r="I41" s="2" t="e">
        <f t="shared" si="0"/>
        <v>#VALUE!</v>
      </c>
      <c r="J41" s="2" t="e">
        <f t="shared" si="1"/>
        <v>#VALUE!</v>
      </c>
      <c r="K41" s="3" t="s">
        <v>199</v>
      </c>
      <c r="L41" s="2" t="s">
        <v>201</v>
      </c>
      <c r="M41" s="2">
        <f t="shared" si="2"/>
        <v>14</v>
      </c>
      <c r="N41" s="2" t="str">
        <f t="shared" si="3"/>
        <v xml:space="preserve"> COMPANY</v>
      </c>
      <c r="O41" s="2" t="s">
        <v>202</v>
      </c>
      <c r="P41" s="7">
        <v>0.2608695652173913</v>
      </c>
    </row>
    <row r="42" spans="1:17" x14ac:dyDescent="0.25">
      <c r="A42" s="3" t="s">
        <v>203</v>
      </c>
      <c r="C42" s="1" t="s">
        <v>204</v>
      </c>
      <c r="D42" s="1" t="s">
        <v>134</v>
      </c>
      <c r="E42" s="5">
        <v>130126683</v>
      </c>
      <c r="F42" s="6">
        <v>786700000</v>
      </c>
      <c r="G42" s="2" t="s">
        <v>205</v>
      </c>
      <c r="H42" s="2" t="s">
        <v>203</v>
      </c>
      <c r="I42" s="2">
        <f t="shared" si="0"/>
        <v>14</v>
      </c>
      <c r="J42" s="2" t="str">
        <f t="shared" si="1"/>
        <v xml:space="preserve"> COMPANY</v>
      </c>
      <c r="K42" s="3" t="s">
        <v>206</v>
      </c>
      <c r="L42" s="2" t="s">
        <v>207</v>
      </c>
      <c r="M42" s="2">
        <f t="shared" si="2"/>
        <v>25</v>
      </c>
      <c r="N42" s="2" t="str">
        <f t="shared" si="3"/>
        <v xml:space="preserve"> LP</v>
      </c>
      <c r="O42" s="2" t="s">
        <v>208</v>
      </c>
      <c r="P42" s="7">
        <v>0.1621621621621622</v>
      </c>
    </row>
    <row r="43" spans="1:17" x14ac:dyDescent="0.25">
      <c r="A43" s="3" t="s">
        <v>203</v>
      </c>
      <c r="C43" s="1" t="s">
        <v>209</v>
      </c>
      <c r="D43" s="1" t="s">
        <v>134</v>
      </c>
      <c r="E43" s="5">
        <v>130126683</v>
      </c>
      <c r="F43" s="6">
        <v>786700000</v>
      </c>
      <c r="G43" s="2" t="s">
        <v>205</v>
      </c>
      <c r="H43" s="2" t="s">
        <v>203</v>
      </c>
      <c r="I43" s="2">
        <f t="shared" si="0"/>
        <v>14</v>
      </c>
      <c r="J43" s="2" t="str">
        <f t="shared" si="1"/>
        <v xml:space="preserve"> COMPANY</v>
      </c>
      <c r="K43" s="3" t="s">
        <v>206</v>
      </c>
      <c r="L43" s="2" t="s">
        <v>207</v>
      </c>
      <c r="M43" s="2">
        <f t="shared" si="2"/>
        <v>25</v>
      </c>
      <c r="N43" s="2" t="str">
        <f t="shared" si="3"/>
        <v xml:space="preserve"> LP</v>
      </c>
      <c r="O43" s="2" t="s">
        <v>208</v>
      </c>
      <c r="P43" s="7">
        <v>0.1621621621621622</v>
      </c>
    </row>
    <row r="44" spans="1:17" x14ac:dyDescent="0.25">
      <c r="A44" s="3" t="s">
        <v>210</v>
      </c>
      <c r="C44" s="1" t="s">
        <v>211</v>
      </c>
      <c r="D44" s="1" t="s">
        <v>212</v>
      </c>
      <c r="E44" s="5">
        <v>114866952</v>
      </c>
      <c r="F44" s="6">
        <v>354100000</v>
      </c>
      <c r="G44" s="2" t="s">
        <v>213</v>
      </c>
      <c r="H44" s="2" t="s">
        <v>214</v>
      </c>
      <c r="I44" s="2">
        <f t="shared" si="0"/>
        <v>9</v>
      </c>
      <c r="J44" s="2" t="str">
        <f t="shared" si="1"/>
        <v xml:space="preserve"> INC</v>
      </c>
      <c r="K44" s="3" t="s">
        <v>215</v>
      </c>
      <c r="L44" s="2" t="s">
        <v>216</v>
      </c>
      <c r="M44" s="2">
        <f t="shared" si="2"/>
        <v>11</v>
      </c>
      <c r="N44" s="2" t="str">
        <f t="shared" si="3"/>
        <v xml:space="preserve"> AB</v>
      </c>
      <c r="O44" s="2" t="s">
        <v>216</v>
      </c>
      <c r="P44" s="7">
        <v>9.5238095238095233E-2</v>
      </c>
    </row>
    <row r="45" spans="1:17" x14ac:dyDescent="0.25">
      <c r="A45" s="3" t="s">
        <v>217</v>
      </c>
      <c r="C45" s="1" t="s">
        <v>218</v>
      </c>
      <c r="D45" s="1" t="s">
        <v>28</v>
      </c>
      <c r="E45" s="5">
        <v>102846636</v>
      </c>
      <c r="F45" s="6">
        <v>175200000</v>
      </c>
      <c r="G45" s="2" t="s">
        <v>219</v>
      </c>
      <c r="H45" s="2" t="s">
        <v>220</v>
      </c>
      <c r="I45" s="2" t="e">
        <f t="shared" si="0"/>
        <v>#VALUE!</v>
      </c>
      <c r="J45" s="2" t="e">
        <f t="shared" si="1"/>
        <v>#VALUE!</v>
      </c>
      <c r="K45" s="3" t="s">
        <v>220</v>
      </c>
      <c r="L45" s="2" t="s">
        <v>221</v>
      </c>
      <c r="M45" s="2" t="e">
        <f t="shared" si="2"/>
        <v>#VALUE!</v>
      </c>
      <c r="N45" s="2" t="e">
        <f t="shared" si="3"/>
        <v>#VALUE!</v>
      </c>
      <c r="O45" s="2" t="s">
        <v>221</v>
      </c>
      <c r="P45" s="7">
        <v>0.5</v>
      </c>
    </row>
    <row r="46" spans="1:17" x14ac:dyDescent="0.25">
      <c r="A46" s="3" t="s">
        <v>222</v>
      </c>
      <c r="C46" s="1" t="s">
        <v>223</v>
      </c>
      <c r="D46" s="1" t="s">
        <v>224</v>
      </c>
      <c r="E46" s="5">
        <v>101117682</v>
      </c>
      <c r="F46" s="6">
        <v>179300000</v>
      </c>
      <c r="G46" s="2" t="s">
        <v>225</v>
      </c>
      <c r="H46" s="2" t="s">
        <v>222</v>
      </c>
      <c r="I46" s="2">
        <f t="shared" si="0"/>
        <v>33</v>
      </c>
      <c r="J46" s="2" t="str">
        <f t="shared" si="1"/>
        <v xml:space="preserve"> LLC</v>
      </c>
      <c r="K46" s="3" t="s">
        <v>226</v>
      </c>
      <c r="L46" s="2" t="s">
        <v>222</v>
      </c>
      <c r="M46" s="2">
        <f t="shared" si="2"/>
        <v>33</v>
      </c>
      <c r="N46" s="2" t="str">
        <f t="shared" si="3"/>
        <v xml:space="preserve"> LLC</v>
      </c>
      <c r="O46" s="2" t="s">
        <v>226</v>
      </c>
      <c r="P46" s="7">
        <v>1</v>
      </c>
      <c r="Q46">
        <v>1</v>
      </c>
    </row>
    <row r="47" spans="1:17" x14ac:dyDescent="0.25">
      <c r="A47" s="3" t="s">
        <v>227</v>
      </c>
      <c r="E47" s="5">
        <v>101117682</v>
      </c>
      <c r="F47" s="6">
        <v>179300000</v>
      </c>
      <c r="G47" s="2" t="s">
        <v>225</v>
      </c>
      <c r="H47" s="2" t="s">
        <v>222</v>
      </c>
      <c r="I47" s="2">
        <f t="shared" si="0"/>
        <v>33</v>
      </c>
      <c r="J47" s="2" t="str">
        <f t="shared" si="1"/>
        <v xml:space="preserve"> LLC</v>
      </c>
      <c r="K47" s="3" t="s">
        <v>226</v>
      </c>
      <c r="L47" s="2" t="s">
        <v>222</v>
      </c>
      <c r="M47" s="2">
        <f t="shared" si="2"/>
        <v>33</v>
      </c>
      <c r="N47" s="2" t="str">
        <f t="shared" si="3"/>
        <v xml:space="preserve"> LLC</v>
      </c>
      <c r="O47" s="2" t="s">
        <v>226</v>
      </c>
      <c r="P47" s="7">
        <v>1</v>
      </c>
      <c r="Q47">
        <v>1</v>
      </c>
    </row>
    <row r="48" spans="1:17" x14ac:dyDescent="0.25">
      <c r="A48" s="3" t="s">
        <v>227</v>
      </c>
      <c r="C48" s="1" t="s">
        <v>223</v>
      </c>
      <c r="D48" s="1" t="s">
        <v>224</v>
      </c>
      <c r="E48" s="5">
        <v>101117682</v>
      </c>
      <c r="F48" s="6">
        <v>179300000</v>
      </c>
      <c r="G48" s="2" t="s">
        <v>225</v>
      </c>
      <c r="H48" s="2" t="s">
        <v>222</v>
      </c>
      <c r="I48" s="2">
        <f t="shared" si="0"/>
        <v>33</v>
      </c>
      <c r="J48" s="2" t="str">
        <f t="shared" si="1"/>
        <v xml:space="preserve"> LLC</v>
      </c>
      <c r="K48" s="3" t="s">
        <v>226</v>
      </c>
      <c r="L48" s="2" t="s">
        <v>222</v>
      </c>
      <c r="M48" s="2">
        <f t="shared" si="2"/>
        <v>33</v>
      </c>
      <c r="N48" s="2" t="str">
        <f t="shared" si="3"/>
        <v xml:space="preserve"> LLC</v>
      </c>
      <c r="O48" s="2" t="s">
        <v>226</v>
      </c>
      <c r="P48" s="7">
        <v>1</v>
      </c>
      <c r="Q48">
        <v>1</v>
      </c>
    </row>
    <row r="49" spans="1:17" x14ac:dyDescent="0.25">
      <c r="A49" s="3" t="s">
        <v>228</v>
      </c>
      <c r="C49" s="1" t="s">
        <v>229</v>
      </c>
      <c r="D49" s="1" t="s">
        <v>28</v>
      </c>
      <c r="E49" s="5">
        <v>91925925</v>
      </c>
      <c r="F49" s="6">
        <v>320300000</v>
      </c>
      <c r="G49" s="2" t="s">
        <v>230</v>
      </c>
      <c r="H49" s="2" t="s">
        <v>231</v>
      </c>
      <c r="I49" s="2">
        <f t="shared" si="0"/>
        <v>36</v>
      </c>
      <c r="J49" s="2" t="str">
        <f t="shared" si="1"/>
        <v xml:space="preserve"> LP</v>
      </c>
      <c r="K49" s="3" t="s">
        <v>232</v>
      </c>
      <c r="L49" s="2" t="s">
        <v>233</v>
      </c>
      <c r="M49" s="2">
        <f t="shared" si="2"/>
        <v>8</v>
      </c>
      <c r="N49" s="2" t="str">
        <f t="shared" si="3"/>
        <v xml:space="preserve"> SE</v>
      </c>
      <c r="O49" s="2" t="s">
        <v>233</v>
      </c>
      <c r="P49" s="7">
        <v>0.44444444444444442</v>
      </c>
      <c r="Q49">
        <v>1</v>
      </c>
    </row>
    <row r="50" spans="1:17" x14ac:dyDescent="0.25">
      <c r="A50" s="3" t="s">
        <v>234</v>
      </c>
      <c r="C50" s="1" t="s">
        <v>235</v>
      </c>
      <c r="D50" s="1" t="s">
        <v>77</v>
      </c>
      <c r="E50" s="5">
        <v>89367986</v>
      </c>
      <c r="F50" s="5">
        <v>1368083</v>
      </c>
      <c r="G50" s="2" t="s">
        <v>236</v>
      </c>
      <c r="H50" s="2" t="s">
        <v>237</v>
      </c>
      <c r="I50" s="2">
        <f t="shared" si="0"/>
        <v>21</v>
      </c>
      <c r="J50" s="2" t="str">
        <f t="shared" si="1"/>
        <v xml:space="preserve"> LLC</v>
      </c>
      <c r="K50" s="3" t="s">
        <v>238</v>
      </c>
      <c r="L50" s="2" t="s">
        <v>239</v>
      </c>
      <c r="M50" s="2">
        <f t="shared" si="2"/>
        <v>32</v>
      </c>
      <c r="N50" s="2" t="str">
        <f t="shared" si="3"/>
        <v xml:space="preserve"> CORPORATION</v>
      </c>
      <c r="O50" s="2" t="s">
        <v>240</v>
      </c>
      <c r="P50" s="7">
        <v>0.35294117647058831</v>
      </c>
    </row>
    <row r="51" spans="1:17" x14ac:dyDescent="0.25">
      <c r="A51" s="3" t="s">
        <v>241</v>
      </c>
      <c r="C51" s="1" t="s">
        <v>242</v>
      </c>
      <c r="D51" s="1" t="s">
        <v>146</v>
      </c>
      <c r="E51" s="5">
        <v>80297297</v>
      </c>
      <c r="F51" s="6">
        <v>969700000</v>
      </c>
      <c r="G51" s="2" t="s">
        <v>243</v>
      </c>
      <c r="H51" s="2" t="s">
        <v>244</v>
      </c>
      <c r="I51" s="2">
        <f t="shared" si="0"/>
        <v>30</v>
      </c>
      <c r="J51" s="2" t="str">
        <f t="shared" si="1"/>
        <v xml:space="preserve"> LLC</v>
      </c>
      <c r="K51" s="3" t="s">
        <v>245</v>
      </c>
      <c r="L51" s="2" t="s">
        <v>246</v>
      </c>
      <c r="M51" s="2">
        <f t="shared" si="2"/>
        <v>29</v>
      </c>
      <c r="N51" s="2" t="str">
        <f t="shared" si="3"/>
        <v xml:space="preserve"> LP</v>
      </c>
      <c r="O51" s="2" t="s">
        <v>247</v>
      </c>
      <c r="P51" s="7">
        <v>0.31578947368421051</v>
      </c>
    </row>
    <row r="52" spans="1:17" x14ac:dyDescent="0.25">
      <c r="A52" s="3" t="s">
        <v>248</v>
      </c>
      <c r="E52" s="5">
        <v>80178102</v>
      </c>
      <c r="F52" s="6">
        <v>371100000</v>
      </c>
      <c r="G52" s="2" t="s">
        <v>249</v>
      </c>
      <c r="H52" s="2" t="s">
        <v>250</v>
      </c>
      <c r="I52" s="2">
        <f t="shared" si="0"/>
        <v>16</v>
      </c>
      <c r="J52" s="2" t="str">
        <f t="shared" si="1"/>
        <v xml:space="preserve"> INC</v>
      </c>
      <c r="K52" s="3" t="s">
        <v>251</v>
      </c>
      <c r="L52" s="2" t="s">
        <v>252</v>
      </c>
      <c r="M52" s="2">
        <f t="shared" si="2"/>
        <v>22</v>
      </c>
      <c r="N52" s="2" t="str">
        <f t="shared" si="3"/>
        <v xml:space="preserve"> SARL</v>
      </c>
      <c r="O52" s="2" t="s">
        <v>252</v>
      </c>
      <c r="P52" s="7">
        <v>0.14634146341463411</v>
      </c>
    </row>
    <row r="53" spans="1:17" x14ac:dyDescent="0.25">
      <c r="A53" s="3" t="s">
        <v>248</v>
      </c>
      <c r="C53" s="1" t="s">
        <v>253</v>
      </c>
      <c r="D53" s="1" t="s">
        <v>28</v>
      </c>
      <c r="E53" s="5">
        <v>80178102</v>
      </c>
      <c r="F53" s="6">
        <v>371100000</v>
      </c>
      <c r="G53" s="2" t="s">
        <v>249</v>
      </c>
      <c r="H53" s="2" t="s">
        <v>250</v>
      </c>
      <c r="I53" s="2">
        <f t="shared" si="0"/>
        <v>16</v>
      </c>
      <c r="J53" s="2" t="str">
        <f t="shared" si="1"/>
        <v xml:space="preserve"> INC</v>
      </c>
      <c r="K53" s="3" t="s">
        <v>251</v>
      </c>
      <c r="L53" s="2" t="s">
        <v>252</v>
      </c>
      <c r="M53" s="2">
        <f t="shared" si="2"/>
        <v>22</v>
      </c>
      <c r="N53" s="2" t="str">
        <f t="shared" si="3"/>
        <v xml:space="preserve"> SARL</v>
      </c>
      <c r="O53" s="2" t="s">
        <v>252</v>
      </c>
      <c r="P53" s="7">
        <v>0.14634146341463411</v>
      </c>
    </row>
    <row r="54" spans="1:17" x14ac:dyDescent="0.25">
      <c r="A54" s="3" t="s">
        <v>254</v>
      </c>
      <c r="C54" s="1" t="s">
        <v>209</v>
      </c>
      <c r="D54" s="1" t="s">
        <v>134</v>
      </c>
      <c r="E54" s="5">
        <v>79969925</v>
      </c>
      <c r="F54" s="6">
        <v>221600000</v>
      </c>
      <c r="G54" s="2" t="s">
        <v>255</v>
      </c>
      <c r="H54" s="2" t="s">
        <v>256</v>
      </c>
      <c r="I54" s="2">
        <f t="shared" si="0"/>
        <v>11</v>
      </c>
      <c r="J54" s="2" t="str">
        <f t="shared" si="1"/>
        <v xml:space="preserve"> INC</v>
      </c>
      <c r="K54" s="3" t="s">
        <v>257</v>
      </c>
      <c r="L54" s="2" t="s">
        <v>255</v>
      </c>
      <c r="M54" s="2">
        <f t="shared" si="2"/>
        <v>14</v>
      </c>
      <c r="N54" s="2" t="str">
        <f t="shared" si="3"/>
        <v xml:space="preserve"> PLC</v>
      </c>
      <c r="O54" s="2" t="s">
        <v>258</v>
      </c>
      <c r="P54" s="7">
        <v>0.17391304347826089</v>
      </c>
    </row>
    <row r="55" spans="1:17" x14ac:dyDescent="0.25">
      <c r="A55" s="3" t="s">
        <v>259</v>
      </c>
      <c r="C55" s="1" t="s">
        <v>260</v>
      </c>
      <c r="D55" s="1" t="s">
        <v>261</v>
      </c>
      <c r="E55" s="5">
        <v>79818870</v>
      </c>
      <c r="F55" s="6">
        <v>607000000</v>
      </c>
      <c r="G55" s="2" t="s">
        <v>262</v>
      </c>
      <c r="H55" s="2" t="s">
        <v>263</v>
      </c>
      <c r="I55" s="2">
        <f t="shared" si="0"/>
        <v>28</v>
      </c>
      <c r="J55" s="2" t="str">
        <f t="shared" si="1"/>
        <v xml:space="preserve"> LLC</v>
      </c>
      <c r="K55" s="3" t="s">
        <v>264</v>
      </c>
      <c r="L55" s="2" t="s">
        <v>265</v>
      </c>
      <c r="M55" s="2">
        <f t="shared" si="2"/>
        <v>22</v>
      </c>
      <c r="N55" s="2" t="str">
        <f t="shared" si="3"/>
        <v xml:space="preserve"> CORPORATION</v>
      </c>
      <c r="O55" s="2" t="s">
        <v>266</v>
      </c>
      <c r="P55" s="7">
        <v>0.625</v>
      </c>
      <c r="Q55">
        <v>1</v>
      </c>
    </row>
    <row r="56" spans="1:17" x14ac:dyDescent="0.25">
      <c r="A56" s="3" t="s">
        <v>267</v>
      </c>
      <c r="C56" s="1" t="s">
        <v>268</v>
      </c>
      <c r="D56" s="1" t="s">
        <v>269</v>
      </c>
      <c r="E56" s="5">
        <v>79344133</v>
      </c>
      <c r="F56" s="6">
        <v>205300000</v>
      </c>
      <c r="G56" s="2" t="s">
        <v>270</v>
      </c>
      <c r="H56" s="2" t="s">
        <v>271</v>
      </c>
      <c r="I56" s="2">
        <f t="shared" si="0"/>
        <v>17</v>
      </c>
      <c r="J56" s="2" t="str">
        <f t="shared" si="1"/>
        <v xml:space="preserve"> LLC</v>
      </c>
      <c r="K56" s="3" t="s">
        <v>272</v>
      </c>
      <c r="L56" s="2" t="s">
        <v>273</v>
      </c>
      <c r="M56" s="2">
        <f t="shared" si="2"/>
        <v>28</v>
      </c>
      <c r="N56" s="2" t="str">
        <f t="shared" si="3"/>
        <v xml:space="preserve"> INC</v>
      </c>
      <c r="O56" s="2" t="s">
        <v>274</v>
      </c>
      <c r="P56" s="7">
        <v>0.32558139534883718</v>
      </c>
    </row>
    <row r="57" spans="1:17" x14ac:dyDescent="0.25">
      <c r="A57" s="3" t="s">
        <v>275</v>
      </c>
      <c r="C57" s="1" t="s">
        <v>155</v>
      </c>
      <c r="D57" s="1" t="s">
        <v>156</v>
      </c>
      <c r="E57" s="5">
        <v>79180981</v>
      </c>
      <c r="F57" s="6">
        <v>850500000</v>
      </c>
      <c r="G57" s="2" t="s">
        <v>276</v>
      </c>
      <c r="H57" s="2" t="s">
        <v>277</v>
      </c>
      <c r="I57" s="2">
        <f t="shared" si="0"/>
        <v>10</v>
      </c>
      <c r="J57" s="2" t="str">
        <f t="shared" si="1"/>
        <v xml:space="preserve"> LLC</v>
      </c>
      <c r="K57" s="3" t="s">
        <v>278</v>
      </c>
      <c r="L57" s="2" t="s">
        <v>276</v>
      </c>
      <c r="M57" s="2">
        <f t="shared" si="2"/>
        <v>24</v>
      </c>
      <c r="N57" s="2" t="str">
        <f t="shared" si="3"/>
        <v xml:space="preserve"> LIMITED</v>
      </c>
      <c r="O57" s="2" t="s">
        <v>279</v>
      </c>
      <c r="P57" s="7">
        <v>0.5625</v>
      </c>
      <c r="Q57">
        <v>1</v>
      </c>
    </row>
    <row r="58" spans="1:17" x14ac:dyDescent="0.25">
      <c r="A58" s="3" t="s">
        <v>280</v>
      </c>
      <c r="C58" s="1" t="s">
        <v>281</v>
      </c>
      <c r="D58" s="1" t="s">
        <v>21</v>
      </c>
      <c r="E58" s="5">
        <v>79091759</v>
      </c>
      <c r="F58" s="6">
        <v>354100000</v>
      </c>
      <c r="G58" s="2" t="s">
        <v>213</v>
      </c>
      <c r="H58" s="2" t="s">
        <v>282</v>
      </c>
      <c r="I58" s="2">
        <f t="shared" si="0"/>
        <v>12</v>
      </c>
      <c r="J58" s="2" t="str">
        <f t="shared" si="1"/>
        <v xml:space="preserve"> INC</v>
      </c>
      <c r="K58" s="3" t="s">
        <v>283</v>
      </c>
      <c r="L58" s="2" t="s">
        <v>216</v>
      </c>
      <c r="M58" s="2">
        <f t="shared" si="2"/>
        <v>11</v>
      </c>
      <c r="N58" s="2" t="str">
        <f t="shared" si="3"/>
        <v xml:space="preserve"> AB</v>
      </c>
      <c r="O58" s="2" t="s">
        <v>216</v>
      </c>
      <c r="P58" s="7">
        <v>0.41666666666666669</v>
      </c>
    </row>
    <row r="59" spans="1:17" x14ac:dyDescent="0.25">
      <c r="A59" s="3" t="s">
        <v>284</v>
      </c>
      <c r="C59" s="1" t="s">
        <v>27</v>
      </c>
      <c r="D59" s="1" t="s">
        <v>28</v>
      </c>
      <c r="E59" s="5">
        <v>78855468</v>
      </c>
      <c r="F59" s="6">
        <v>936800000</v>
      </c>
      <c r="G59" s="2" t="s">
        <v>285</v>
      </c>
      <c r="H59" s="2" t="s">
        <v>286</v>
      </c>
      <c r="I59" s="2">
        <f t="shared" si="0"/>
        <v>12</v>
      </c>
      <c r="J59" s="2" t="str">
        <f t="shared" si="1"/>
        <v xml:space="preserve"> INC</v>
      </c>
      <c r="K59" s="3" t="s">
        <v>287</v>
      </c>
      <c r="L59" s="2" t="s">
        <v>288</v>
      </c>
      <c r="M59" s="2">
        <f t="shared" si="2"/>
        <v>19</v>
      </c>
      <c r="N59" s="2" t="str">
        <f t="shared" si="3"/>
        <v xml:space="preserve"> LTD</v>
      </c>
      <c r="O59" s="2" t="s">
        <v>289</v>
      </c>
      <c r="P59" s="7">
        <v>0.13793103448275859</v>
      </c>
    </row>
    <row r="60" spans="1:17" x14ac:dyDescent="0.25">
      <c r="A60" s="3" t="s">
        <v>290</v>
      </c>
      <c r="C60" s="1" t="s">
        <v>88</v>
      </c>
      <c r="D60" s="1" t="s">
        <v>28</v>
      </c>
      <c r="E60" s="5">
        <v>78718183</v>
      </c>
      <c r="F60" s="6">
        <v>540800000</v>
      </c>
      <c r="G60" s="2" t="s">
        <v>291</v>
      </c>
      <c r="H60" s="2" t="s">
        <v>292</v>
      </c>
      <c r="I60" s="2">
        <f t="shared" si="0"/>
        <v>11</v>
      </c>
      <c r="J60" s="2" t="str">
        <f t="shared" si="1"/>
        <v xml:space="preserve"> INC</v>
      </c>
      <c r="K60" s="3" t="s">
        <v>293</v>
      </c>
      <c r="L60" s="2" t="s">
        <v>291</v>
      </c>
      <c r="M60" s="2">
        <f t="shared" si="2"/>
        <v>36</v>
      </c>
      <c r="N60" s="2" t="str">
        <f t="shared" si="3"/>
        <v xml:space="preserve"> SL</v>
      </c>
      <c r="O60" s="2" t="s">
        <v>291</v>
      </c>
      <c r="P60" s="7">
        <v>0.41666666666666669</v>
      </c>
      <c r="Q60">
        <v>1</v>
      </c>
    </row>
    <row r="61" spans="1:17" x14ac:dyDescent="0.25">
      <c r="A61" s="3" t="s">
        <v>294</v>
      </c>
      <c r="C61" s="1" t="s">
        <v>45</v>
      </c>
      <c r="D61" s="1" t="s">
        <v>46</v>
      </c>
      <c r="E61" s="5">
        <v>73268039</v>
      </c>
      <c r="F61" s="6">
        <v>779000000</v>
      </c>
      <c r="G61" s="2" t="s">
        <v>295</v>
      </c>
      <c r="H61" s="2" t="s">
        <v>296</v>
      </c>
      <c r="I61" s="2">
        <f t="shared" si="0"/>
        <v>16</v>
      </c>
      <c r="J61" s="2" t="str">
        <f t="shared" si="1"/>
        <v xml:space="preserve"> INC</v>
      </c>
      <c r="K61" s="3" t="s">
        <v>297</v>
      </c>
      <c r="L61" s="2" t="s">
        <v>298</v>
      </c>
      <c r="M61" s="2">
        <f t="shared" si="2"/>
        <v>8</v>
      </c>
      <c r="N61" s="2" t="str">
        <f t="shared" si="3"/>
        <v xml:space="preserve"> PLC</v>
      </c>
      <c r="O61" s="2" t="s">
        <v>299</v>
      </c>
      <c r="P61" s="7">
        <v>0.27272727272727271</v>
      </c>
    </row>
    <row r="62" spans="1:17" x14ac:dyDescent="0.25">
      <c r="A62" s="3" t="s">
        <v>300</v>
      </c>
      <c r="C62" s="1" t="s">
        <v>301</v>
      </c>
      <c r="D62" s="1" t="s">
        <v>114</v>
      </c>
      <c r="E62" s="5">
        <v>61079989</v>
      </c>
      <c r="F62" s="6">
        <v>985600000</v>
      </c>
      <c r="G62" s="2" t="s">
        <v>302</v>
      </c>
      <c r="H62" s="2" t="s">
        <v>303</v>
      </c>
      <c r="I62" s="2">
        <f t="shared" si="0"/>
        <v>10</v>
      </c>
      <c r="J62" s="2" t="str">
        <f t="shared" si="1"/>
        <v xml:space="preserve"> LLC</v>
      </c>
      <c r="K62" s="3" t="s">
        <v>304</v>
      </c>
      <c r="L62" s="2" t="s">
        <v>302</v>
      </c>
      <c r="M62" s="2">
        <f t="shared" si="2"/>
        <v>25</v>
      </c>
      <c r="N62" s="2" t="str">
        <f t="shared" si="3"/>
        <v xml:space="preserve"> COMPANY</v>
      </c>
      <c r="O62" s="2" t="s">
        <v>305</v>
      </c>
      <c r="P62" s="7">
        <v>0.1212121212121212</v>
      </c>
    </row>
    <row r="63" spans="1:17" x14ac:dyDescent="0.25">
      <c r="A63" s="3" t="s">
        <v>306</v>
      </c>
      <c r="C63" s="1" t="s">
        <v>45</v>
      </c>
      <c r="D63" s="1" t="s">
        <v>46</v>
      </c>
      <c r="E63" s="5">
        <v>56276404</v>
      </c>
      <c r="F63" s="6">
        <v>298400000</v>
      </c>
      <c r="G63" s="2" t="s">
        <v>307</v>
      </c>
      <c r="H63" s="2" t="s">
        <v>308</v>
      </c>
      <c r="I63" s="2">
        <f t="shared" si="0"/>
        <v>11</v>
      </c>
      <c r="J63" s="2" t="str">
        <f t="shared" si="1"/>
        <v xml:space="preserve"> INC</v>
      </c>
      <c r="K63" s="3" t="s">
        <v>307</v>
      </c>
      <c r="L63" s="2" t="s">
        <v>307</v>
      </c>
      <c r="M63" s="2" t="e">
        <f t="shared" si="2"/>
        <v>#VALUE!</v>
      </c>
      <c r="N63" s="2" t="e">
        <f t="shared" si="3"/>
        <v>#VALUE!</v>
      </c>
      <c r="O63" s="2" t="s">
        <v>307</v>
      </c>
      <c r="P63" s="7">
        <v>1</v>
      </c>
      <c r="Q63">
        <v>1</v>
      </c>
    </row>
    <row r="64" spans="1:17" x14ac:dyDescent="0.25">
      <c r="A64" s="3" t="s">
        <v>309</v>
      </c>
      <c r="C64" s="1" t="s">
        <v>310</v>
      </c>
      <c r="D64" s="1" t="s">
        <v>36</v>
      </c>
      <c r="E64" s="5">
        <v>41608162</v>
      </c>
      <c r="F64" s="6">
        <v>175200000</v>
      </c>
      <c r="G64" s="2" t="s">
        <v>219</v>
      </c>
      <c r="H64" s="2" t="s">
        <v>311</v>
      </c>
      <c r="I64" s="2">
        <f t="shared" si="0"/>
        <v>13</v>
      </c>
      <c r="J64" s="2" t="str">
        <f t="shared" si="1"/>
        <v xml:space="preserve"> INC</v>
      </c>
      <c r="K64" s="3" t="s">
        <v>312</v>
      </c>
      <c r="L64" s="2" t="s">
        <v>221</v>
      </c>
      <c r="M64" s="2" t="e">
        <f t="shared" si="2"/>
        <v>#VALUE!</v>
      </c>
      <c r="N64" s="2" t="e">
        <f t="shared" si="3"/>
        <v>#VALUE!</v>
      </c>
      <c r="O64" s="2" t="s">
        <v>221</v>
      </c>
      <c r="P64" s="7">
        <v>0.25806451612903231</v>
      </c>
    </row>
    <row r="65" spans="1:17" x14ac:dyDescent="0.25">
      <c r="A65" s="3" t="s">
        <v>313</v>
      </c>
      <c r="C65" s="1" t="s">
        <v>314</v>
      </c>
      <c r="D65" s="1" t="s">
        <v>315</v>
      </c>
      <c r="E65" s="5">
        <v>39719559</v>
      </c>
      <c r="F65" s="6">
        <v>843700000</v>
      </c>
      <c r="G65" s="2" t="s">
        <v>316</v>
      </c>
      <c r="H65" s="2" t="s">
        <v>317</v>
      </c>
      <c r="I65" s="2">
        <f t="shared" si="0"/>
        <v>26</v>
      </c>
      <c r="J65" s="2" t="str">
        <f t="shared" si="1"/>
        <v xml:space="preserve"> INC</v>
      </c>
      <c r="K65" s="3" t="s">
        <v>318</v>
      </c>
      <c r="L65" s="2" t="s">
        <v>319</v>
      </c>
      <c r="M65" s="2">
        <f t="shared" si="2"/>
        <v>19</v>
      </c>
      <c r="N65" s="2" t="str">
        <f t="shared" si="3"/>
        <v xml:space="preserve"> LLC</v>
      </c>
      <c r="O65" s="2" t="s">
        <v>320</v>
      </c>
      <c r="P65" s="7">
        <v>0.37209302325581389</v>
      </c>
    </row>
    <row r="66" spans="1:17" x14ac:dyDescent="0.25">
      <c r="A66" s="3" t="s">
        <v>321</v>
      </c>
      <c r="C66" s="1" t="s">
        <v>120</v>
      </c>
      <c r="D66" s="1" t="s">
        <v>121</v>
      </c>
      <c r="E66" s="5">
        <v>34278569</v>
      </c>
      <c r="F66" s="5">
        <v>48342034</v>
      </c>
      <c r="G66" s="2" t="s">
        <v>322</v>
      </c>
      <c r="H66" s="2" t="s">
        <v>323</v>
      </c>
      <c r="I66" s="2">
        <f t="shared" ref="I66:I129" si="4">FIND("☃",SUBSTITUTE(H66," ","☃",LEN(H66)-LEN(SUBSTITUTE(H66," ",""))))</f>
        <v>22</v>
      </c>
      <c r="J66" s="2" t="str">
        <f t="shared" ref="J66:J129" si="5">RIGHT(H66,LEN(H66)-I66+1)</f>
        <v xml:space="preserve"> LLC</v>
      </c>
      <c r="K66" s="3" t="s">
        <v>324</v>
      </c>
      <c r="L66" s="2" t="s">
        <v>325</v>
      </c>
      <c r="M66" s="2">
        <f t="shared" ref="M66:M129" si="6">FIND("☃",SUBSTITUTE(L66," ","☃",LEN(L66)-LEN(SUBSTITUTE(L66," ",""))))</f>
        <v>28</v>
      </c>
      <c r="N66" s="2" t="str">
        <f t="shared" ref="N66:N129" si="7">RIGHT(L66,LEN(L66)-M66+1)</f>
        <v xml:space="preserve"> INC</v>
      </c>
      <c r="O66" s="2" t="s">
        <v>326</v>
      </c>
      <c r="P66" s="7">
        <v>0.45833333333333331</v>
      </c>
      <c r="Q66">
        <v>1</v>
      </c>
    </row>
    <row r="67" spans="1:17" x14ac:dyDescent="0.25">
      <c r="A67" s="3" t="s">
        <v>327</v>
      </c>
      <c r="C67" s="1" t="s">
        <v>120</v>
      </c>
      <c r="D67" s="1" t="s">
        <v>121</v>
      </c>
      <c r="E67" s="5">
        <v>34278569</v>
      </c>
      <c r="F67" s="5">
        <v>48342034</v>
      </c>
      <c r="G67" s="2" t="s">
        <v>322</v>
      </c>
      <c r="H67" s="2" t="s">
        <v>323</v>
      </c>
      <c r="I67" s="2">
        <f t="shared" si="4"/>
        <v>22</v>
      </c>
      <c r="J67" s="2" t="str">
        <f t="shared" si="5"/>
        <v xml:space="preserve"> LLC</v>
      </c>
      <c r="K67" s="3" t="s">
        <v>324</v>
      </c>
      <c r="L67" s="2" t="s">
        <v>325</v>
      </c>
      <c r="M67" s="2">
        <f t="shared" si="6"/>
        <v>28</v>
      </c>
      <c r="N67" s="2" t="str">
        <f t="shared" si="7"/>
        <v xml:space="preserve"> INC</v>
      </c>
      <c r="O67" s="2" t="s">
        <v>326</v>
      </c>
      <c r="P67" s="7">
        <v>0.45833333333333331</v>
      </c>
      <c r="Q67">
        <v>1</v>
      </c>
    </row>
    <row r="68" spans="1:17" x14ac:dyDescent="0.25">
      <c r="A68" s="3" t="s">
        <v>328</v>
      </c>
      <c r="C68" s="1" t="s">
        <v>329</v>
      </c>
      <c r="D68" s="1" t="s">
        <v>330</v>
      </c>
      <c r="E68" s="5">
        <v>29408334</v>
      </c>
      <c r="F68" s="6">
        <v>499000000</v>
      </c>
      <c r="G68" s="2" t="s">
        <v>331</v>
      </c>
      <c r="H68" s="2" t="s">
        <v>332</v>
      </c>
      <c r="I68" s="2">
        <f t="shared" si="4"/>
        <v>12</v>
      </c>
      <c r="J68" s="2" t="str">
        <f t="shared" si="5"/>
        <v xml:space="preserve"> INC</v>
      </c>
      <c r="K68" s="3" t="s">
        <v>333</v>
      </c>
      <c r="L68" s="2" t="s">
        <v>334</v>
      </c>
      <c r="M68" s="2">
        <f t="shared" si="6"/>
        <v>8</v>
      </c>
      <c r="N68" s="2" t="str">
        <f t="shared" si="7"/>
        <v xml:space="preserve"> AG</v>
      </c>
      <c r="O68" s="2" t="s">
        <v>334</v>
      </c>
      <c r="P68" s="7">
        <v>0.38095238095238088</v>
      </c>
    </row>
    <row r="69" spans="1:17" x14ac:dyDescent="0.25">
      <c r="A69" s="3" t="s">
        <v>335</v>
      </c>
      <c r="C69" s="1" t="s">
        <v>183</v>
      </c>
      <c r="D69" s="1" t="s">
        <v>21</v>
      </c>
      <c r="E69" s="5">
        <v>27687776</v>
      </c>
      <c r="F69" s="6">
        <v>949200000</v>
      </c>
      <c r="G69" s="2" t="s">
        <v>336</v>
      </c>
      <c r="H69" s="2" t="s">
        <v>337</v>
      </c>
      <c r="I69" s="2">
        <f t="shared" si="4"/>
        <v>18</v>
      </c>
      <c r="J69" s="2" t="str">
        <f t="shared" si="5"/>
        <v xml:space="preserve"> LLC</v>
      </c>
      <c r="K69" s="3" t="s">
        <v>338</v>
      </c>
      <c r="L69" s="2" t="s">
        <v>339</v>
      </c>
      <c r="M69" s="2">
        <f t="shared" si="6"/>
        <v>18</v>
      </c>
      <c r="N69" s="2" t="str">
        <f t="shared" si="7"/>
        <v xml:space="preserve"> INC</v>
      </c>
      <c r="O69" s="2" t="s">
        <v>340</v>
      </c>
      <c r="P69" s="7">
        <v>0.47058823529411759</v>
      </c>
    </row>
    <row r="70" spans="1:17" x14ac:dyDescent="0.25">
      <c r="A70" s="3" t="s">
        <v>341</v>
      </c>
      <c r="C70" s="1" t="s">
        <v>342</v>
      </c>
      <c r="D70" s="1" t="s">
        <v>121</v>
      </c>
      <c r="E70" s="5">
        <v>23714660</v>
      </c>
      <c r="F70" s="5">
        <v>47675947</v>
      </c>
      <c r="G70" s="2" t="s">
        <v>343</v>
      </c>
      <c r="H70" s="2" t="s">
        <v>341</v>
      </c>
      <c r="I70" s="2">
        <f t="shared" si="4"/>
        <v>30</v>
      </c>
      <c r="J70" s="2" t="str">
        <f t="shared" si="5"/>
        <v xml:space="preserve"> COMPANY</v>
      </c>
      <c r="K70" s="3" t="s">
        <v>344</v>
      </c>
      <c r="L70" s="2" t="s">
        <v>345</v>
      </c>
      <c r="M70" s="2">
        <f t="shared" si="6"/>
        <v>17</v>
      </c>
      <c r="N70" s="2" t="str">
        <f t="shared" si="7"/>
        <v xml:space="preserve"> CO</v>
      </c>
      <c r="O70" s="2" t="s">
        <v>346</v>
      </c>
      <c r="P70" s="7">
        <v>0.22222222222222221</v>
      </c>
    </row>
    <row r="71" spans="1:17" x14ac:dyDescent="0.25">
      <c r="A71" s="3" t="s">
        <v>347</v>
      </c>
      <c r="C71" s="1" t="s">
        <v>348</v>
      </c>
      <c r="D71" s="1" t="s">
        <v>46</v>
      </c>
      <c r="E71" s="5">
        <v>19146559</v>
      </c>
      <c r="F71" s="5">
        <v>79403749</v>
      </c>
      <c r="G71" s="2" t="s">
        <v>349</v>
      </c>
      <c r="H71" s="2" t="s">
        <v>350</v>
      </c>
      <c r="I71" s="2">
        <f t="shared" si="4"/>
        <v>11</v>
      </c>
      <c r="J71" s="2" t="str">
        <f t="shared" si="5"/>
        <v xml:space="preserve"> INC</v>
      </c>
      <c r="K71" s="3" t="s">
        <v>351</v>
      </c>
      <c r="L71" s="2" t="s">
        <v>352</v>
      </c>
      <c r="M71" s="2">
        <f t="shared" si="6"/>
        <v>17</v>
      </c>
      <c r="N71" s="2" t="str">
        <f t="shared" si="7"/>
        <v xml:space="preserve"> INC</v>
      </c>
      <c r="O71" s="2" t="s">
        <v>353</v>
      </c>
      <c r="P71" s="7">
        <v>0.61538461538461542</v>
      </c>
      <c r="Q71">
        <v>1</v>
      </c>
    </row>
    <row r="72" spans="1:17" x14ac:dyDescent="0.25">
      <c r="A72" s="3" t="s">
        <v>354</v>
      </c>
      <c r="C72" s="1" t="s">
        <v>45</v>
      </c>
      <c r="D72" s="1" t="s">
        <v>46</v>
      </c>
      <c r="E72" s="5">
        <v>16216207</v>
      </c>
      <c r="F72" s="6">
        <v>832000000</v>
      </c>
      <c r="G72" s="2" t="s">
        <v>355</v>
      </c>
      <c r="H72" s="2" t="s">
        <v>356</v>
      </c>
      <c r="I72" s="2">
        <f t="shared" si="4"/>
        <v>30</v>
      </c>
      <c r="J72" s="2" t="str">
        <f t="shared" si="5"/>
        <v xml:space="preserve"> LLC</v>
      </c>
      <c r="K72" s="3" t="s">
        <v>357</v>
      </c>
      <c r="L72" s="2" t="s">
        <v>358</v>
      </c>
      <c r="M72" s="2">
        <f t="shared" si="6"/>
        <v>19</v>
      </c>
      <c r="N72" s="2" t="str">
        <f t="shared" si="7"/>
        <v xml:space="preserve"> LLC</v>
      </c>
      <c r="O72" s="2" t="s">
        <v>359</v>
      </c>
      <c r="P72" s="7">
        <v>0.2978723404255319</v>
      </c>
    </row>
    <row r="73" spans="1:17" x14ac:dyDescent="0.25">
      <c r="A73" s="3" t="s">
        <v>360</v>
      </c>
      <c r="C73" s="1" t="s">
        <v>361</v>
      </c>
      <c r="D73" s="1" t="s">
        <v>36</v>
      </c>
      <c r="E73" s="5">
        <v>15165597</v>
      </c>
      <c r="F73" s="6">
        <v>801900000</v>
      </c>
      <c r="G73" s="2" t="s">
        <v>362</v>
      </c>
      <c r="H73" s="2" t="s">
        <v>363</v>
      </c>
      <c r="I73" s="2">
        <f t="shared" si="4"/>
        <v>15</v>
      </c>
      <c r="J73" s="2" t="str">
        <f t="shared" si="5"/>
        <v xml:space="preserve"> INC</v>
      </c>
      <c r="K73" s="3" t="s">
        <v>364</v>
      </c>
      <c r="L73" s="2" t="s">
        <v>365</v>
      </c>
      <c r="M73" s="2">
        <f t="shared" si="6"/>
        <v>24</v>
      </c>
      <c r="N73" s="2" t="str">
        <f t="shared" si="7"/>
        <v xml:space="preserve"> CORP</v>
      </c>
      <c r="O73" s="2" t="s">
        <v>366</v>
      </c>
      <c r="P73" s="7">
        <v>0.7567567567567568</v>
      </c>
      <c r="Q73">
        <v>1</v>
      </c>
    </row>
    <row r="74" spans="1:17" x14ac:dyDescent="0.25">
      <c r="A74" s="3" t="s">
        <v>367</v>
      </c>
      <c r="C74" s="1" t="s">
        <v>368</v>
      </c>
      <c r="D74" s="1" t="s">
        <v>224</v>
      </c>
      <c r="E74" s="5">
        <v>15027449</v>
      </c>
      <c r="F74" s="6">
        <v>875600000</v>
      </c>
      <c r="G74" s="2" t="s">
        <v>369</v>
      </c>
      <c r="H74" s="2" t="s">
        <v>370</v>
      </c>
      <c r="I74" s="2">
        <f t="shared" si="4"/>
        <v>20</v>
      </c>
      <c r="J74" s="2" t="str">
        <f t="shared" si="5"/>
        <v xml:space="preserve"> INC</v>
      </c>
      <c r="K74" s="3" t="s">
        <v>371</v>
      </c>
      <c r="L74" s="2" t="s">
        <v>372</v>
      </c>
      <c r="M74" s="2">
        <f t="shared" si="6"/>
        <v>16</v>
      </c>
      <c r="N74" s="2" t="str">
        <f t="shared" si="7"/>
        <v xml:space="preserve"> LTD</v>
      </c>
      <c r="O74" s="2" t="s">
        <v>373</v>
      </c>
      <c r="P74" s="7">
        <v>0.29411764705882348</v>
      </c>
      <c r="Q74">
        <v>1</v>
      </c>
    </row>
    <row r="75" spans="1:17" x14ac:dyDescent="0.25">
      <c r="A75" s="3" t="s">
        <v>374</v>
      </c>
      <c r="C75" s="1" t="s">
        <v>375</v>
      </c>
      <c r="D75" s="1" t="s">
        <v>376</v>
      </c>
      <c r="E75" s="5">
        <v>14512482</v>
      </c>
      <c r="F75" s="6">
        <v>918400000</v>
      </c>
      <c r="G75" s="2" t="s">
        <v>377</v>
      </c>
      <c r="H75" s="2" t="s">
        <v>378</v>
      </c>
      <c r="I75" s="2">
        <f t="shared" si="4"/>
        <v>16</v>
      </c>
      <c r="J75" s="2" t="str">
        <f t="shared" si="5"/>
        <v xml:space="preserve"> INC</v>
      </c>
      <c r="K75" s="3" t="s">
        <v>379</v>
      </c>
      <c r="L75" s="2" t="s">
        <v>377</v>
      </c>
      <c r="M75" s="2">
        <f t="shared" si="6"/>
        <v>29</v>
      </c>
      <c r="N75" s="2" t="str">
        <f t="shared" si="7"/>
        <v xml:space="preserve"> LIMITED</v>
      </c>
      <c r="O75" s="2" t="s">
        <v>380</v>
      </c>
      <c r="P75" s="7">
        <v>0.69767441860465118</v>
      </c>
      <c r="Q75">
        <v>1</v>
      </c>
    </row>
    <row r="76" spans="1:17" x14ac:dyDescent="0.25">
      <c r="A76" s="3" t="s">
        <v>381</v>
      </c>
      <c r="C76" s="1" t="s">
        <v>382</v>
      </c>
      <c r="D76" s="1" t="s">
        <v>383</v>
      </c>
      <c r="E76" s="5">
        <v>5292172</v>
      </c>
      <c r="F76" s="6">
        <v>809700000</v>
      </c>
      <c r="G76" s="2" t="s">
        <v>384</v>
      </c>
      <c r="H76" s="2" t="s">
        <v>385</v>
      </c>
      <c r="I76" s="2">
        <f t="shared" si="4"/>
        <v>17</v>
      </c>
      <c r="J76" s="2" t="str">
        <f t="shared" si="5"/>
        <v xml:space="preserve"> CORP</v>
      </c>
      <c r="K76" s="3" t="s">
        <v>386</v>
      </c>
      <c r="L76" s="2" t="s">
        <v>387</v>
      </c>
      <c r="M76" s="2">
        <f t="shared" si="6"/>
        <v>14</v>
      </c>
      <c r="N76" s="2" t="str">
        <f t="shared" si="7"/>
        <v xml:space="preserve"> INC</v>
      </c>
      <c r="O76" s="2" t="s">
        <v>388</v>
      </c>
      <c r="P76" s="7">
        <v>0.27586206896551718</v>
      </c>
    </row>
    <row r="77" spans="1:17" x14ac:dyDescent="0.25">
      <c r="A77" s="3" t="s">
        <v>386</v>
      </c>
      <c r="C77" s="1" t="s">
        <v>389</v>
      </c>
      <c r="D77" s="1" t="s">
        <v>383</v>
      </c>
      <c r="E77" s="5">
        <v>5292172</v>
      </c>
      <c r="F77" s="6">
        <v>809700000</v>
      </c>
      <c r="G77" s="2" t="s">
        <v>384</v>
      </c>
      <c r="H77" s="2" t="s">
        <v>386</v>
      </c>
      <c r="I77" s="2">
        <f t="shared" si="4"/>
        <v>5</v>
      </c>
      <c r="J77" s="2" t="str">
        <f t="shared" si="5"/>
        <v xml:space="preserve"> ENGINEERING</v>
      </c>
      <c r="K77" s="3" t="s">
        <v>386</v>
      </c>
      <c r="L77" s="2" t="s">
        <v>387</v>
      </c>
      <c r="M77" s="2">
        <f t="shared" si="6"/>
        <v>14</v>
      </c>
      <c r="N77" s="2" t="str">
        <f t="shared" si="7"/>
        <v xml:space="preserve"> INC</v>
      </c>
      <c r="O77" s="2" t="s">
        <v>388</v>
      </c>
      <c r="P77" s="7">
        <v>0.27586206896551718</v>
      </c>
    </row>
    <row r="78" spans="1:17" x14ac:dyDescent="0.25">
      <c r="A78" s="3" t="s">
        <v>390</v>
      </c>
      <c r="C78" s="1" t="s">
        <v>391</v>
      </c>
      <c r="D78" s="1" t="s">
        <v>392</v>
      </c>
      <c r="E78" s="5">
        <v>1288109</v>
      </c>
      <c r="F78" s="6">
        <v>690600000</v>
      </c>
      <c r="G78" s="2" t="s">
        <v>393</v>
      </c>
      <c r="H78" s="2" t="s">
        <v>394</v>
      </c>
      <c r="I78" s="2">
        <f t="shared" si="4"/>
        <v>37</v>
      </c>
      <c r="J78" s="2" t="str">
        <f t="shared" si="5"/>
        <v xml:space="preserve"> LLC</v>
      </c>
      <c r="K78" s="3" t="s">
        <v>395</v>
      </c>
      <c r="L78" s="2" t="s">
        <v>393</v>
      </c>
      <c r="M78" s="2">
        <f t="shared" si="6"/>
        <v>12</v>
      </c>
      <c r="N78" s="2" t="str">
        <f t="shared" si="7"/>
        <v xml:space="preserve"> CORPORATION</v>
      </c>
      <c r="O78" s="2" t="s">
        <v>396</v>
      </c>
      <c r="P78" s="7">
        <v>0.46808510638297868</v>
      </c>
      <c r="Q78">
        <v>1</v>
      </c>
    </row>
    <row r="79" spans="1:17" x14ac:dyDescent="0.25">
      <c r="A79" s="3" t="s">
        <v>397</v>
      </c>
      <c r="C79" s="1" t="s">
        <v>398</v>
      </c>
      <c r="D79" s="1" t="s">
        <v>121</v>
      </c>
      <c r="E79" s="5">
        <v>1288364</v>
      </c>
      <c r="F79" s="6">
        <v>275100000</v>
      </c>
      <c r="G79" s="2" t="s">
        <v>399</v>
      </c>
      <c r="H79" s="2" t="s">
        <v>400</v>
      </c>
      <c r="I79" s="2">
        <f t="shared" si="4"/>
        <v>23</v>
      </c>
      <c r="J79" s="2" t="str">
        <f t="shared" si="5"/>
        <v xml:space="preserve"> INC</v>
      </c>
      <c r="K79" s="3" t="s">
        <v>401</v>
      </c>
      <c r="L79" s="2" t="s">
        <v>399</v>
      </c>
      <c r="M79" s="2">
        <f t="shared" si="6"/>
        <v>19</v>
      </c>
      <c r="N79" s="2" t="str">
        <f t="shared" si="7"/>
        <v xml:space="preserve"> SE</v>
      </c>
      <c r="O79" s="2" t="s">
        <v>399</v>
      </c>
      <c r="P79" s="7">
        <v>0.93023255813953487</v>
      </c>
      <c r="Q79">
        <v>1</v>
      </c>
    </row>
    <row r="80" spans="1:17" x14ac:dyDescent="0.25">
      <c r="A80" s="3" t="s">
        <v>402</v>
      </c>
      <c r="C80" s="1" t="s">
        <v>398</v>
      </c>
      <c r="D80" s="1" t="s">
        <v>121</v>
      </c>
      <c r="E80" s="5">
        <v>1288364</v>
      </c>
      <c r="F80" s="6">
        <v>275100000</v>
      </c>
      <c r="G80" s="2" t="s">
        <v>399</v>
      </c>
      <c r="H80" s="2" t="s">
        <v>400</v>
      </c>
      <c r="I80" s="2">
        <f t="shared" si="4"/>
        <v>23</v>
      </c>
      <c r="J80" s="2" t="str">
        <f t="shared" si="5"/>
        <v xml:space="preserve"> INC</v>
      </c>
      <c r="K80" s="3" t="s">
        <v>401</v>
      </c>
      <c r="L80" s="2" t="s">
        <v>399</v>
      </c>
      <c r="M80" s="2">
        <f t="shared" si="6"/>
        <v>19</v>
      </c>
      <c r="N80" s="2" t="str">
        <f t="shared" si="7"/>
        <v xml:space="preserve"> SE</v>
      </c>
      <c r="O80" s="2" t="s">
        <v>399</v>
      </c>
      <c r="P80" s="7">
        <v>0.93023255813953487</v>
      </c>
      <c r="Q80">
        <v>1</v>
      </c>
    </row>
    <row r="81" spans="1:17" x14ac:dyDescent="0.25">
      <c r="A81" s="3" t="s">
        <v>403</v>
      </c>
      <c r="E81" s="5">
        <v>1291111</v>
      </c>
      <c r="F81" s="6">
        <v>404600000</v>
      </c>
      <c r="G81" s="2" t="s">
        <v>404</v>
      </c>
      <c r="H81" s="2" t="s">
        <v>403</v>
      </c>
      <c r="I81" s="2">
        <f t="shared" si="4"/>
        <v>34</v>
      </c>
      <c r="J81" s="2" t="str">
        <f t="shared" si="5"/>
        <v xml:space="preserve"> CORPORATION</v>
      </c>
      <c r="K81" s="3" t="s">
        <v>405</v>
      </c>
      <c r="L81" s="2" t="s">
        <v>406</v>
      </c>
      <c r="M81" s="2">
        <f t="shared" si="6"/>
        <v>20</v>
      </c>
      <c r="N81" s="2" t="str">
        <f t="shared" si="7"/>
        <v xml:space="preserve"> NV</v>
      </c>
      <c r="O81" s="2" t="s">
        <v>406</v>
      </c>
      <c r="P81" s="7">
        <v>0.32727272727272733</v>
      </c>
      <c r="Q81">
        <v>1</v>
      </c>
    </row>
    <row r="82" spans="1:17" x14ac:dyDescent="0.25">
      <c r="A82" s="3" t="s">
        <v>407</v>
      </c>
      <c r="E82" s="5">
        <v>1291111</v>
      </c>
      <c r="F82" s="6">
        <v>404600000</v>
      </c>
      <c r="G82" s="2" t="s">
        <v>404</v>
      </c>
      <c r="H82" s="2" t="s">
        <v>408</v>
      </c>
      <c r="I82" s="2">
        <f t="shared" si="4"/>
        <v>34</v>
      </c>
      <c r="J82" s="2" t="str">
        <f t="shared" si="5"/>
        <v xml:space="preserve"> CORP</v>
      </c>
      <c r="K82" s="3" t="s">
        <v>405</v>
      </c>
      <c r="L82" s="2" t="s">
        <v>406</v>
      </c>
      <c r="M82" s="2">
        <f t="shared" si="6"/>
        <v>20</v>
      </c>
      <c r="N82" s="2" t="str">
        <f t="shared" si="7"/>
        <v xml:space="preserve"> NV</v>
      </c>
      <c r="O82" s="2" t="s">
        <v>406</v>
      </c>
      <c r="P82" s="7">
        <v>0.32727272727272733</v>
      </c>
      <c r="Q82">
        <v>1</v>
      </c>
    </row>
    <row r="83" spans="1:17" x14ac:dyDescent="0.25">
      <c r="A83" s="3" t="s">
        <v>409</v>
      </c>
      <c r="E83" s="5">
        <v>1306497</v>
      </c>
      <c r="F83" s="6">
        <v>144600000</v>
      </c>
      <c r="G83" s="2" t="s">
        <v>410</v>
      </c>
      <c r="H83" s="2" t="s">
        <v>411</v>
      </c>
      <c r="I83" s="2">
        <f t="shared" si="4"/>
        <v>18</v>
      </c>
      <c r="J83" s="2" t="str">
        <f t="shared" si="5"/>
        <v xml:space="preserve"> INC</v>
      </c>
      <c r="K83" s="3" t="s">
        <v>412</v>
      </c>
      <c r="L83" s="2" t="s">
        <v>413</v>
      </c>
      <c r="M83" s="2">
        <f t="shared" si="6"/>
        <v>13</v>
      </c>
      <c r="N83" s="2" t="str">
        <f t="shared" si="7"/>
        <v xml:space="preserve"> INC</v>
      </c>
      <c r="O83" s="2" t="s">
        <v>414</v>
      </c>
      <c r="P83" s="7">
        <v>0.34482758620689657</v>
      </c>
    </row>
    <row r="84" spans="1:17" x14ac:dyDescent="0.25">
      <c r="A84" s="3" t="s">
        <v>409</v>
      </c>
      <c r="C84" s="1" t="s">
        <v>415</v>
      </c>
      <c r="D84" s="1" t="s">
        <v>376</v>
      </c>
      <c r="E84" s="5">
        <v>1306497</v>
      </c>
      <c r="F84" s="6">
        <v>144600000</v>
      </c>
      <c r="G84" s="2" t="s">
        <v>410</v>
      </c>
      <c r="H84" s="2" t="s">
        <v>411</v>
      </c>
      <c r="I84" s="2">
        <f t="shared" si="4"/>
        <v>18</v>
      </c>
      <c r="J84" s="2" t="str">
        <f t="shared" si="5"/>
        <v xml:space="preserve"> INC</v>
      </c>
      <c r="K84" s="3" t="s">
        <v>412</v>
      </c>
      <c r="L84" s="2" t="s">
        <v>413</v>
      </c>
      <c r="M84" s="2">
        <f t="shared" si="6"/>
        <v>13</v>
      </c>
      <c r="N84" s="2" t="str">
        <f t="shared" si="7"/>
        <v xml:space="preserve"> INC</v>
      </c>
      <c r="O84" s="2" t="s">
        <v>414</v>
      </c>
      <c r="P84" s="7">
        <v>0.34482758620689657</v>
      </c>
    </row>
    <row r="85" spans="1:17" x14ac:dyDescent="0.25">
      <c r="A85" s="3" t="s">
        <v>416</v>
      </c>
      <c r="C85" s="1" t="s">
        <v>120</v>
      </c>
      <c r="D85" s="1" t="s">
        <v>121</v>
      </c>
      <c r="E85" s="5">
        <v>1326198</v>
      </c>
      <c r="F85" s="5">
        <v>3250685</v>
      </c>
      <c r="G85" s="2" t="s">
        <v>417</v>
      </c>
      <c r="H85" s="2" t="s">
        <v>418</v>
      </c>
      <c r="I85" s="2">
        <f t="shared" si="4"/>
        <v>14</v>
      </c>
      <c r="J85" s="2" t="str">
        <f t="shared" si="5"/>
        <v xml:space="preserve"> COMPANY</v>
      </c>
      <c r="K85" s="3" t="s">
        <v>419</v>
      </c>
      <c r="L85" s="2" t="s">
        <v>420</v>
      </c>
      <c r="M85" s="2">
        <f t="shared" si="6"/>
        <v>5</v>
      </c>
      <c r="N85" s="2" t="str">
        <f t="shared" si="7"/>
        <v xml:space="preserve"> INCORPORATED</v>
      </c>
      <c r="O85" s="2" t="s">
        <v>421</v>
      </c>
      <c r="P85" s="7">
        <v>0.23529411764705879</v>
      </c>
    </row>
    <row r="86" spans="1:17" x14ac:dyDescent="0.25">
      <c r="A86" s="3" t="s">
        <v>422</v>
      </c>
      <c r="C86" s="1" t="s">
        <v>268</v>
      </c>
      <c r="D86" s="1" t="s">
        <v>28</v>
      </c>
      <c r="E86" s="5">
        <v>1553655</v>
      </c>
      <c r="F86" s="6">
        <v>121000000</v>
      </c>
      <c r="G86" s="2" t="s">
        <v>423</v>
      </c>
      <c r="H86" s="2" t="s">
        <v>422</v>
      </c>
      <c r="I86" s="2" t="e">
        <f t="shared" si="4"/>
        <v>#VALUE!</v>
      </c>
      <c r="J86" s="2" t="e">
        <f t="shared" si="5"/>
        <v>#VALUE!</v>
      </c>
      <c r="K86" s="3" t="s">
        <v>422</v>
      </c>
      <c r="L86" s="2" t="s">
        <v>424</v>
      </c>
      <c r="M86" s="2">
        <f t="shared" si="6"/>
        <v>14</v>
      </c>
      <c r="N86" s="2" t="str">
        <f t="shared" si="7"/>
        <v xml:space="preserve"> INC</v>
      </c>
      <c r="O86" s="2" t="s">
        <v>425</v>
      </c>
      <c r="P86" s="7">
        <v>0.23076923076923081</v>
      </c>
    </row>
    <row r="87" spans="1:17" x14ac:dyDescent="0.25">
      <c r="A87" s="3" t="s">
        <v>426</v>
      </c>
      <c r="C87" s="1" t="s">
        <v>427</v>
      </c>
      <c r="D87" s="1" t="s">
        <v>28</v>
      </c>
      <c r="E87" s="5">
        <v>1818012</v>
      </c>
      <c r="F87" s="6">
        <v>690500000</v>
      </c>
      <c r="G87" s="2" t="s">
        <v>428</v>
      </c>
      <c r="H87" s="2" t="s">
        <v>426</v>
      </c>
      <c r="I87" s="2">
        <f t="shared" si="4"/>
        <v>18</v>
      </c>
      <c r="J87" s="2" t="str">
        <f t="shared" si="5"/>
        <v xml:space="preserve"> CORPORATION</v>
      </c>
      <c r="K87" s="3" t="s">
        <v>429</v>
      </c>
      <c r="L87" s="2" t="s">
        <v>428</v>
      </c>
      <c r="M87" s="2">
        <f t="shared" si="6"/>
        <v>6</v>
      </c>
      <c r="N87" s="2" t="str">
        <f t="shared" si="7"/>
        <v xml:space="preserve"> CORPORATION</v>
      </c>
      <c r="O87" s="2" t="s">
        <v>430</v>
      </c>
      <c r="P87" s="7">
        <v>0.45454545454545447</v>
      </c>
      <c r="Q87">
        <v>1</v>
      </c>
    </row>
    <row r="88" spans="1:17" x14ac:dyDescent="0.25">
      <c r="A88" s="3" t="s">
        <v>431</v>
      </c>
      <c r="E88" s="5">
        <v>1922178</v>
      </c>
      <c r="F88" s="5">
        <v>49977473</v>
      </c>
      <c r="G88" s="2" t="s">
        <v>432</v>
      </c>
      <c r="H88" s="2" t="s">
        <v>433</v>
      </c>
      <c r="I88" s="2">
        <f t="shared" si="4"/>
        <v>26</v>
      </c>
      <c r="J88" s="2" t="str">
        <f t="shared" si="5"/>
        <v xml:space="preserve"> INC</v>
      </c>
      <c r="K88" s="3" t="s">
        <v>434</v>
      </c>
      <c r="L88" s="2" t="s">
        <v>435</v>
      </c>
      <c r="M88" s="2">
        <f t="shared" si="6"/>
        <v>8</v>
      </c>
      <c r="N88" s="2" t="str">
        <f t="shared" si="7"/>
        <v xml:space="preserve"> CORPORATION</v>
      </c>
      <c r="O88" s="2" t="s">
        <v>436</v>
      </c>
      <c r="P88" s="7">
        <v>0.4375</v>
      </c>
      <c r="Q88">
        <v>1</v>
      </c>
    </row>
    <row r="89" spans="1:17" x14ac:dyDescent="0.25">
      <c r="A89" s="3" t="s">
        <v>437</v>
      </c>
      <c r="E89" s="5">
        <v>2522600</v>
      </c>
      <c r="F89" s="6">
        <v>799200000</v>
      </c>
      <c r="G89" s="2" t="s">
        <v>438</v>
      </c>
      <c r="H89" s="2" t="s">
        <v>439</v>
      </c>
      <c r="I89" s="2">
        <f t="shared" si="4"/>
        <v>18</v>
      </c>
      <c r="J89" s="2" t="str">
        <f t="shared" si="5"/>
        <v xml:space="preserve"> INC</v>
      </c>
      <c r="K89" s="3" t="s">
        <v>440</v>
      </c>
      <c r="L89" s="2" t="s">
        <v>441</v>
      </c>
      <c r="M89" s="2">
        <f t="shared" si="6"/>
        <v>9</v>
      </c>
      <c r="N89" s="2" t="str">
        <f t="shared" si="7"/>
        <v xml:space="preserve"> INC</v>
      </c>
      <c r="O89" s="2" t="s">
        <v>442</v>
      </c>
      <c r="P89" s="7">
        <v>0.16</v>
      </c>
    </row>
    <row r="90" spans="1:17" x14ac:dyDescent="0.25">
      <c r="A90" s="3" t="s">
        <v>443</v>
      </c>
      <c r="E90" s="5">
        <v>2522600</v>
      </c>
      <c r="F90" s="6">
        <v>799200000</v>
      </c>
      <c r="G90" s="2" t="s">
        <v>438</v>
      </c>
      <c r="H90" s="2" t="s">
        <v>440</v>
      </c>
      <c r="I90" s="2" t="e">
        <f t="shared" si="4"/>
        <v>#VALUE!</v>
      </c>
      <c r="J90" s="2" t="e">
        <f t="shared" si="5"/>
        <v>#VALUE!</v>
      </c>
      <c r="K90" s="3" t="s">
        <v>440</v>
      </c>
      <c r="L90" s="2" t="s">
        <v>441</v>
      </c>
      <c r="M90" s="2">
        <f t="shared" si="6"/>
        <v>9</v>
      </c>
      <c r="N90" s="2" t="str">
        <f t="shared" si="7"/>
        <v xml:space="preserve"> INC</v>
      </c>
      <c r="O90" s="2" t="s">
        <v>442</v>
      </c>
      <c r="P90" s="7">
        <v>0.16</v>
      </c>
    </row>
    <row r="91" spans="1:17" x14ac:dyDescent="0.25">
      <c r="A91" s="3" t="s">
        <v>444</v>
      </c>
      <c r="C91" s="1" t="s">
        <v>120</v>
      </c>
      <c r="D91" s="1" t="s">
        <v>121</v>
      </c>
      <c r="E91" s="5">
        <v>2654561</v>
      </c>
      <c r="F91" s="6">
        <v>963800000</v>
      </c>
      <c r="G91" s="2" t="s">
        <v>445</v>
      </c>
      <c r="H91" s="2" t="s">
        <v>446</v>
      </c>
      <c r="I91" s="2">
        <f t="shared" si="4"/>
        <v>28</v>
      </c>
      <c r="J91" s="2" t="str">
        <f t="shared" si="5"/>
        <v xml:space="preserve"> LLC</v>
      </c>
      <c r="K91" s="3" t="s">
        <v>447</v>
      </c>
      <c r="L91" s="2" t="s">
        <v>448</v>
      </c>
      <c r="M91" s="2">
        <f t="shared" si="6"/>
        <v>5</v>
      </c>
      <c r="N91" s="2" t="str">
        <f t="shared" si="7"/>
        <v xml:space="preserve"> INC</v>
      </c>
      <c r="O91" s="2" t="s">
        <v>449</v>
      </c>
      <c r="P91" s="7">
        <v>0.19354838709677419</v>
      </c>
    </row>
    <row r="92" spans="1:17" x14ac:dyDescent="0.25">
      <c r="A92" s="3" t="s">
        <v>450</v>
      </c>
      <c r="C92" s="1" t="s">
        <v>120</v>
      </c>
      <c r="D92" s="1" t="s">
        <v>121</v>
      </c>
      <c r="E92" s="5">
        <v>2654561</v>
      </c>
      <c r="F92" s="6">
        <v>963800000</v>
      </c>
      <c r="G92" s="2" t="s">
        <v>445</v>
      </c>
      <c r="H92" s="2" t="s">
        <v>451</v>
      </c>
      <c r="I92" s="2">
        <f t="shared" si="4"/>
        <v>7</v>
      </c>
      <c r="J92" s="2" t="str">
        <f t="shared" si="5"/>
        <v xml:space="preserve"> INC</v>
      </c>
      <c r="K92" s="3" t="s">
        <v>452</v>
      </c>
      <c r="L92" s="2" t="s">
        <v>448</v>
      </c>
      <c r="M92" s="2">
        <f t="shared" si="6"/>
        <v>5</v>
      </c>
      <c r="N92" s="2" t="str">
        <f t="shared" si="7"/>
        <v xml:space="preserve"> INC</v>
      </c>
      <c r="O92" s="2" t="s">
        <v>449</v>
      </c>
      <c r="P92" s="7">
        <v>0.2</v>
      </c>
    </row>
    <row r="93" spans="1:17" x14ac:dyDescent="0.25">
      <c r="A93" s="3" t="s">
        <v>453</v>
      </c>
      <c r="C93" s="1" t="s">
        <v>454</v>
      </c>
      <c r="D93" s="1" t="s">
        <v>455</v>
      </c>
      <c r="E93" s="5">
        <v>3012549</v>
      </c>
      <c r="F93" s="6">
        <v>485200000</v>
      </c>
      <c r="G93" s="2" t="s">
        <v>456</v>
      </c>
      <c r="H93" s="2" t="s">
        <v>453</v>
      </c>
      <c r="I93" s="2">
        <f t="shared" si="4"/>
        <v>17</v>
      </c>
      <c r="J93" s="2" t="str">
        <f t="shared" si="5"/>
        <v xml:space="preserve"> CORPORATION</v>
      </c>
      <c r="K93" s="3" t="s">
        <v>457</v>
      </c>
      <c r="L93" s="2" t="s">
        <v>458</v>
      </c>
      <c r="M93" s="2">
        <f t="shared" si="6"/>
        <v>16</v>
      </c>
      <c r="N93" s="2" t="str">
        <f t="shared" si="7"/>
        <v xml:space="preserve"> LTD</v>
      </c>
      <c r="O93" s="2" t="s">
        <v>459</v>
      </c>
      <c r="P93" s="7">
        <v>0.45161290322580638</v>
      </c>
    </row>
    <row r="94" spans="1:17" x14ac:dyDescent="0.25">
      <c r="A94" s="3" t="s">
        <v>460</v>
      </c>
      <c r="C94" s="1" t="s">
        <v>461</v>
      </c>
      <c r="D94" s="1" t="s">
        <v>462</v>
      </c>
      <c r="E94" s="5">
        <v>3871314</v>
      </c>
      <c r="F94" s="6">
        <v>135000000</v>
      </c>
      <c r="G94" s="2" t="s">
        <v>463</v>
      </c>
      <c r="H94" s="2" t="s">
        <v>464</v>
      </c>
      <c r="I94" s="2">
        <f t="shared" si="4"/>
        <v>26</v>
      </c>
      <c r="J94" s="2" t="str">
        <f t="shared" si="5"/>
        <v xml:space="preserve"> INC</v>
      </c>
      <c r="K94" s="3" t="s">
        <v>465</v>
      </c>
      <c r="L94" s="2" t="s">
        <v>466</v>
      </c>
      <c r="M94" s="2">
        <f t="shared" si="6"/>
        <v>7</v>
      </c>
      <c r="N94" s="2" t="str">
        <f t="shared" si="7"/>
        <v xml:space="preserve"> INC</v>
      </c>
      <c r="O94" s="2" t="s">
        <v>467</v>
      </c>
      <c r="P94" s="7">
        <v>0.38709677419354838</v>
      </c>
      <c r="Q94">
        <v>1</v>
      </c>
    </row>
    <row r="95" spans="1:17" x14ac:dyDescent="0.25">
      <c r="A95" s="3" t="s">
        <v>468</v>
      </c>
      <c r="C95" s="1" t="s">
        <v>469</v>
      </c>
      <c r="D95" s="1" t="s">
        <v>77</v>
      </c>
      <c r="E95" s="5">
        <v>4180022</v>
      </c>
      <c r="F95" s="5">
        <v>79107792</v>
      </c>
      <c r="G95" s="2" t="s">
        <v>470</v>
      </c>
      <c r="H95" s="2" t="s">
        <v>468</v>
      </c>
      <c r="I95" s="2">
        <f t="shared" si="4"/>
        <v>19</v>
      </c>
      <c r="J95" s="2" t="str">
        <f t="shared" si="5"/>
        <v xml:space="preserve"> CORPORATION</v>
      </c>
      <c r="K95" s="3" t="s">
        <v>471</v>
      </c>
      <c r="L95" s="2" t="s">
        <v>472</v>
      </c>
      <c r="M95" s="2">
        <f t="shared" si="6"/>
        <v>29</v>
      </c>
      <c r="N95" s="2" t="str">
        <f t="shared" si="7"/>
        <v xml:space="preserve"> COMPANY</v>
      </c>
      <c r="O95" s="2" t="s">
        <v>473</v>
      </c>
      <c r="P95" s="7">
        <v>0.34782608695652167</v>
      </c>
    </row>
    <row r="96" spans="1:17" x14ac:dyDescent="0.25">
      <c r="A96" s="3" t="s">
        <v>474</v>
      </c>
      <c r="E96" s="5">
        <v>4188702</v>
      </c>
      <c r="F96" s="5">
        <v>4155651</v>
      </c>
      <c r="G96" s="2" t="s">
        <v>475</v>
      </c>
      <c r="H96" s="2" t="s">
        <v>476</v>
      </c>
      <c r="I96" s="2">
        <f t="shared" si="4"/>
        <v>7</v>
      </c>
      <c r="J96" s="2" t="str">
        <f t="shared" si="5"/>
        <v xml:space="preserve"> INC</v>
      </c>
      <c r="K96" s="3" t="s">
        <v>477</v>
      </c>
      <c r="L96" s="2" t="s">
        <v>478</v>
      </c>
      <c r="M96" s="2">
        <f t="shared" si="6"/>
        <v>18</v>
      </c>
      <c r="N96" s="2" t="str">
        <f t="shared" si="7"/>
        <v xml:space="preserve"> INC</v>
      </c>
      <c r="O96" s="2" t="s">
        <v>479</v>
      </c>
      <c r="P96" s="7">
        <v>0.2608695652173913</v>
      </c>
    </row>
    <row r="97" spans="1:17" x14ac:dyDescent="0.25">
      <c r="A97" s="3" t="s">
        <v>480</v>
      </c>
      <c r="C97" s="1" t="s">
        <v>481</v>
      </c>
      <c r="D97" s="1" t="s">
        <v>77</v>
      </c>
      <c r="E97" s="5">
        <v>4277430</v>
      </c>
      <c r="F97" s="6">
        <v>198400000</v>
      </c>
      <c r="G97" s="2" t="s">
        <v>482</v>
      </c>
      <c r="H97" s="2" t="s">
        <v>480</v>
      </c>
      <c r="I97" s="2">
        <f t="shared" si="4"/>
        <v>26</v>
      </c>
      <c r="J97" s="2" t="str">
        <f t="shared" si="5"/>
        <v xml:space="preserve"> COMPANY</v>
      </c>
      <c r="K97" s="3" t="s">
        <v>483</v>
      </c>
      <c r="L97" s="2" t="s">
        <v>484</v>
      </c>
      <c r="M97" s="2">
        <f t="shared" si="6"/>
        <v>27</v>
      </c>
      <c r="N97" s="2" t="str">
        <f t="shared" si="7"/>
        <v xml:space="preserve"> INC</v>
      </c>
      <c r="O97" s="2" t="s">
        <v>485</v>
      </c>
      <c r="P97" s="7">
        <v>0.19607843137254899</v>
      </c>
    </row>
    <row r="98" spans="1:17" x14ac:dyDescent="0.25">
      <c r="A98" s="3" t="s">
        <v>486</v>
      </c>
      <c r="C98" s="1" t="s">
        <v>487</v>
      </c>
      <c r="D98" s="1" t="s">
        <v>21</v>
      </c>
      <c r="E98" s="5">
        <v>4284511</v>
      </c>
      <c r="F98" s="5">
        <v>80211909</v>
      </c>
      <c r="G98" s="2" t="s">
        <v>488</v>
      </c>
      <c r="H98" s="2" t="s">
        <v>486</v>
      </c>
      <c r="I98" s="2" t="e">
        <f t="shared" si="4"/>
        <v>#VALUE!</v>
      </c>
      <c r="J98" s="2" t="e">
        <f t="shared" si="5"/>
        <v>#VALUE!</v>
      </c>
      <c r="K98" s="3" t="s">
        <v>486</v>
      </c>
      <c r="L98" s="2" t="s">
        <v>489</v>
      </c>
      <c r="M98" s="2">
        <f t="shared" si="6"/>
        <v>19</v>
      </c>
      <c r="N98" s="2" t="str">
        <f t="shared" si="7"/>
        <v xml:space="preserve"> CORP</v>
      </c>
      <c r="O98" s="2" t="s">
        <v>490</v>
      </c>
      <c r="P98" s="7">
        <v>0.32258064516129031</v>
      </c>
    </row>
    <row r="99" spans="1:17" x14ac:dyDescent="0.25">
      <c r="A99" s="3" t="s">
        <v>491</v>
      </c>
      <c r="C99" s="1" t="s">
        <v>492</v>
      </c>
      <c r="D99" s="1" t="s">
        <v>28</v>
      </c>
      <c r="E99" s="5">
        <v>4377019</v>
      </c>
      <c r="F99" s="6">
        <v>800600000</v>
      </c>
      <c r="G99" s="2" t="s">
        <v>493</v>
      </c>
      <c r="H99" s="2" t="s">
        <v>494</v>
      </c>
      <c r="I99" s="2">
        <f t="shared" si="4"/>
        <v>11</v>
      </c>
      <c r="J99" s="2" t="str">
        <f t="shared" si="5"/>
        <v xml:space="preserve"> LLC</v>
      </c>
      <c r="K99" s="3" t="s">
        <v>495</v>
      </c>
      <c r="L99" s="2" t="s">
        <v>496</v>
      </c>
      <c r="M99" s="2">
        <f t="shared" si="6"/>
        <v>21</v>
      </c>
      <c r="N99" s="2" t="str">
        <f t="shared" si="7"/>
        <v xml:space="preserve"> INC</v>
      </c>
      <c r="O99" s="2" t="s">
        <v>497</v>
      </c>
      <c r="P99" s="7">
        <v>0.2</v>
      </c>
    </row>
    <row r="100" spans="1:17" x14ac:dyDescent="0.25">
      <c r="A100" s="3" t="s">
        <v>494</v>
      </c>
      <c r="C100" s="1" t="s">
        <v>492</v>
      </c>
      <c r="D100" s="1" t="s">
        <v>28</v>
      </c>
      <c r="E100" s="5">
        <v>4377019</v>
      </c>
      <c r="F100" s="6">
        <v>800600000</v>
      </c>
      <c r="G100" s="2" t="s">
        <v>493</v>
      </c>
      <c r="H100" s="2" t="s">
        <v>494</v>
      </c>
      <c r="I100" s="2">
        <f t="shared" si="4"/>
        <v>11</v>
      </c>
      <c r="J100" s="2" t="str">
        <f t="shared" si="5"/>
        <v xml:space="preserve"> LLC</v>
      </c>
      <c r="K100" s="3" t="s">
        <v>495</v>
      </c>
      <c r="L100" s="2" t="s">
        <v>496</v>
      </c>
      <c r="M100" s="2">
        <f t="shared" si="6"/>
        <v>21</v>
      </c>
      <c r="N100" s="2" t="str">
        <f t="shared" si="7"/>
        <v xml:space="preserve"> INC</v>
      </c>
      <c r="O100" s="2" t="s">
        <v>497</v>
      </c>
      <c r="P100" s="7">
        <v>0.2</v>
      </c>
    </row>
    <row r="101" spans="1:17" x14ac:dyDescent="0.25">
      <c r="A101" s="3" t="s">
        <v>498</v>
      </c>
      <c r="C101" s="1" t="s">
        <v>27</v>
      </c>
      <c r="D101" s="1" t="s">
        <v>28</v>
      </c>
      <c r="E101" s="5">
        <v>4827409</v>
      </c>
      <c r="F101" s="5">
        <v>80258873</v>
      </c>
      <c r="G101" s="2" t="s">
        <v>499</v>
      </c>
      <c r="H101" s="2" t="s">
        <v>500</v>
      </c>
      <c r="I101" s="2">
        <f t="shared" si="4"/>
        <v>20</v>
      </c>
      <c r="J101" s="2" t="str">
        <f t="shared" si="5"/>
        <v xml:space="preserve"> INC</v>
      </c>
      <c r="K101" s="3" t="s">
        <v>501</v>
      </c>
      <c r="L101" s="2" t="s">
        <v>502</v>
      </c>
      <c r="M101" s="2">
        <f t="shared" si="6"/>
        <v>17</v>
      </c>
      <c r="N101" s="2" t="str">
        <f t="shared" si="7"/>
        <v xml:space="preserve"> INC</v>
      </c>
      <c r="O101" s="2" t="s">
        <v>503</v>
      </c>
      <c r="P101" s="7">
        <v>0.51428571428571423</v>
      </c>
    </row>
    <row r="102" spans="1:17" x14ac:dyDescent="0.25">
      <c r="A102" s="3" t="s">
        <v>504</v>
      </c>
      <c r="C102" s="1" t="s">
        <v>505</v>
      </c>
      <c r="D102" s="1" t="s">
        <v>506</v>
      </c>
      <c r="E102" s="5">
        <v>5149120</v>
      </c>
      <c r="F102" s="6">
        <v>217300000</v>
      </c>
      <c r="G102" s="2" t="s">
        <v>507</v>
      </c>
      <c r="H102" s="2" t="s">
        <v>508</v>
      </c>
      <c r="I102" s="2">
        <f t="shared" si="4"/>
        <v>59</v>
      </c>
      <c r="J102" s="2" t="str">
        <f t="shared" si="5"/>
        <v xml:space="preserve"> INC</v>
      </c>
      <c r="K102" s="3" t="s">
        <v>509</v>
      </c>
      <c r="L102" s="2" t="s">
        <v>507</v>
      </c>
      <c r="M102" s="2">
        <f t="shared" si="6"/>
        <v>12</v>
      </c>
      <c r="N102" s="2" t="str">
        <f t="shared" si="7"/>
        <v xml:space="preserve"> PLC</v>
      </c>
      <c r="O102" s="2" t="s">
        <v>510</v>
      </c>
      <c r="P102" s="7">
        <v>0.3188405797101449</v>
      </c>
      <c r="Q102">
        <v>1</v>
      </c>
    </row>
    <row r="103" spans="1:17" x14ac:dyDescent="0.25">
      <c r="A103" s="3" t="s">
        <v>511</v>
      </c>
      <c r="C103" s="1" t="s">
        <v>512</v>
      </c>
      <c r="D103" s="1" t="s">
        <v>121</v>
      </c>
      <c r="E103" s="5">
        <v>5212303</v>
      </c>
      <c r="F103" s="5">
        <v>45256666</v>
      </c>
      <c r="G103" s="2" t="s">
        <v>513</v>
      </c>
      <c r="H103" s="2" t="s">
        <v>511</v>
      </c>
      <c r="I103" s="2">
        <f t="shared" si="4"/>
        <v>6</v>
      </c>
      <c r="J103" s="2" t="str">
        <f t="shared" si="5"/>
        <v xml:space="preserve"> SWEEPER</v>
      </c>
      <c r="K103" s="3" t="s">
        <v>511</v>
      </c>
      <c r="L103" s="2" t="s">
        <v>514</v>
      </c>
      <c r="M103" s="2">
        <f t="shared" si="6"/>
        <v>15</v>
      </c>
      <c r="N103" s="2" t="str">
        <f t="shared" si="7"/>
        <v xml:space="preserve"> CORPORATION</v>
      </c>
      <c r="O103" s="2" t="s">
        <v>515</v>
      </c>
      <c r="P103" s="7">
        <v>0.29629629629629628</v>
      </c>
    </row>
    <row r="104" spans="1:17" x14ac:dyDescent="0.25">
      <c r="A104" s="3" t="s">
        <v>516</v>
      </c>
      <c r="C104" s="1" t="s">
        <v>517</v>
      </c>
      <c r="D104" s="1" t="s">
        <v>383</v>
      </c>
      <c r="E104" s="5">
        <v>5818483</v>
      </c>
      <c r="F104" s="6">
        <v>808100000</v>
      </c>
      <c r="G104" s="2" t="s">
        <v>518</v>
      </c>
      <c r="H104" s="2" t="s">
        <v>519</v>
      </c>
      <c r="I104" s="2">
        <f t="shared" si="4"/>
        <v>25</v>
      </c>
      <c r="J104" s="2" t="str">
        <f t="shared" si="5"/>
        <v xml:space="preserve"> MONEY</v>
      </c>
      <c r="K104" s="3" t="s">
        <v>519</v>
      </c>
      <c r="L104" s="2" t="s">
        <v>520</v>
      </c>
      <c r="M104" s="2">
        <f t="shared" si="6"/>
        <v>12</v>
      </c>
      <c r="N104" s="2" t="str">
        <f t="shared" si="7"/>
        <v xml:space="preserve"> INC</v>
      </c>
      <c r="O104" s="2" t="s">
        <v>521</v>
      </c>
      <c r="P104" s="7">
        <v>4.878048780487805E-2</v>
      </c>
    </row>
    <row r="105" spans="1:17" x14ac:dyDescent="0.25">
      <c r="A105" s="3" t="s">
        <v>522</v>
      </c>
      <c r="C105" s="1" t="s">
        <v>517</v>
      </c>
      <c r="D105" s="1" t="s">
        <v>383</v>
      </c>
      <c r="E105" s="5">
        <v>5818483</v>
      </c>
      <c r="F105" s="6">
        <v>808100000</v>
      </c>
      <c r="G105" s="2" t="s">
        <v>518</v>
      </c>
      <c r="H105" s="2" t="s">
        <v>519</v>
      </c>
      <c r="I105" s="2">
        <f t="shared" si="4"/>
        <v>25</v>
      </c>
      <c r="J105" s="2" t="str">
        <f t="shared" si="5"/>
        <v xml:space="preserve"> MONEY</v>
      </c>
      <c r="K105" s="3" t="s">
        <v>519</v>
      </c>
      <c r="L105" s="2" t="s">
        <v>520</v>
      </c>
      <c r="M105" s="2">
        <f t="shared" si="6"/>
        <v>12</v>
      </c>
      <c r="N105" s="2" t="str">
        <f t="shared" si="7"/>
        <v xml:space="preserve"> INC</v>
      </c>
      <c r="O105" s="2" t="s">
        <v>521</v>
      </c>
      <c r="P105" s="7">
        <v>4.878048780487805E-2</v>
      </c>
    </row>
    <row r="106" spans="1:17" x14ac:dyDescent="0.25">
      <c r="A106" s="3" t="s">
        <v>523</v>
      </c>
      <c r="C106" s="1" t="s">
        <v>517</v>
      </c>
      <c r="D106" s="1" t="s">
        <v>383</v>
      </c>
      <c r="E106" s="5">
        <v>5818483</v>
      </c>
      <c r="F106" s="6">
        <v>808100000</v>
      </c>
      <c r="G106" s="2" t="s">
        <v>518</v>
      </c>
      <c r="H106" s="2" t="s">
        <v>524</v>
      </c>
      <c r="I106" s="2">
        <f t="shared" si="4"/>
        <v>24</v>
      </c>
      <c r="J106" s="2" t="str">
        <f t="shared" si="5"/>
        <v xml:space="preserve"> MONEY</v>
      </c>
      <c r="K106" s="3" t="s">
        <v>524</v>
      </c>
      <c r="L106" s="2" t="s">
        <v>520</v>
      </c>
      <c r="M106" s="2">
        <f t="shared" si="6"/>
        <v>12</v>
      </c>
      <c r="N106" s="2" t="str">
        <f t="shared" si="7"/>
        <v xml:space="preserve"> INC</v>
      </c>
      <c r="O106" s="2" t="s">
        <v>521</v>
      </c>
      <c r="P106" s="7">
        <v>0.05</v>
      </c>
    </row>
    <row r="107" spans="1:17" x14ac:dyDescent="0.25">
      <c r="A107" s="3" t="s">
        <v>525</v>
      </c>
      <c r="C107" s="1" t="s">
        <v>517</v>
      </c>
      <c r="D107" s="1" t="s">
        <v>383</v>
      </c>
      <c r="E107" s="5">
        <v>5818483</v>
      </c>
      <c r="F107" s="6">
        <v>808100000</v>
      </c>
      <c r="G107" s="2" t="s">
        <v>518</v>
      </c>
      <c r="H107" s="2" t="s">
        <v>526</v>
      </c>
      <c r="I107" s="2">
        <f t="shared" si="4"/>
        <v>10</v>
      </c>
      <c r="J107" s="2" t="str">
        <f t="shared" si="5"/>
        <v xml:space="preserve"> LLC</v>
      </c>
      <c r="K107" s="3" t="s">
        <v>527</v>
      </c>
      <c r="L107" s="2" t="s">
        <v>520</v>
      </c>
      <c r="M107" s="2">
        <f t="shared" si="6"/>
        <v>12</v>
      </c>
      <c r="N107" s="2" t="str">
        <f t="shared" si="7"/>
        <v xml:space="preserve"> INC</v>
      </c>
      <c r="O107" s="2" t="s">
        <v>521</v>
      </c>
      <c r="P107" s="7">
        <v>0.1</v>
      </c>
    </row>
    <row r="108" spans="1:17" x14ac:dyDescent="0.25">
      <c r="A108" s="3" t="s">
        <v>528</v>
      </c>
      <c r="C108" s="1" t="s">
        <v>529</v>
      </c>
      <c r="D108" s="1" t="s">
        <v>530</v>
      </c>
      <c r="E108" s="5">
        <v>6070403</v>
      </c>
      <c r="F108" s="5">
        <v>1024314</v>
      </c>
      <c r="G108" s="2" t="s">
        <v>531</v>
      </c>
      <c r="H108" s="2" t="s">
        <v>532</v>
      </c>
      <c r="I108" s="2">
        <f t="shared" si="4"/>
        <v>22</v>
      </c>
      <c r="J108" s="2" t="str">
        <f t="shared" si="5"/>
        <v xml:space="preserve"> DCI-ARTFORM</v>
      </c>
      <c r="K108" s="3" t="s">
        <v>532</v>
      </c>
      <c r="L108" s="2" t="s">
        <v>533</v>
      </c>
      <c r="M108" s="2">
        <f t="shared" si="6"/>
        <v>19</v>
      </c>
      <c r="N108" s="2" t="str">
        <f t="shared" si="7"/>
        <v xml:space="preserve"> INC</v>
      </c>
      <c r="O108" s="2" t="s">
        <v>534</v>
      </c>
      <c r="P108" s="7">
        <v>0.23529411764705879</v>
      </c>
    </row>
    <row r="109" spans="1:17" x14ac:dyDescent="0.25">
      <c r="A109" s="3" t="s">
        <v>535</v>
      </c>
      <c r="C109" s="1" t="s">
        <v>529</v>
      </c>
      <c r="D109" s="1" t="s">
        <v>530</v>
      </c>
      <c r="E109" s="5">
        <v>6070403</v>
      </c>
      <c r="F109" s="5">
        <v>1024314</v>
      </c>
      <c r="G109" s="2" t="s">
        <v>531</v>
      </c>
      <c r="H109" s="2" t="s">
        <v>536</v>
      </c>
      <c r="I109" s="2">
        <f t="shared" si="4"/>
        <v>14</v>
      </c>
      <c r="J109" s="2" t="str">
        <f t="shared" si="5"/>
        <v xml:space="preserve"> INC</v>
      </c>
      <c r="K109" s="3" t="s">
        <v>537</v>
      </c>
      <c r="L109" s="2" t="s">
        <v>533</v>
      </c>
      <c r="M109" s="2">
        <f t="shared" si="6"/>
        <v>19</v>
      </c>
      <c r="N109" s="2" t="str">
        <f t="shared" si="7"/>
        <v xml:space="preserve"> INC</v>
      </c>
      <c r="O109" s="2" t="s">
        <v>534</v>
      </c>
      <c r="P109" s="7">
        <v>0.25806451612903231</v>
      </c>
    </row>
    <row r="110" spans="1:17" x14ac:dyDescent="0.25">
      <c r="A110" s="3" t="s">
        <v>538</v>
      </c>
      <c r="C110" s="1" t="s">
        <v>301</v>
      </c>
      <c r="D110" s="1" t="s">
        <v>114</v>
      </c>
      <c r="E110" s="5">
        <v>6477467</v>
      </c>
      <c r="F110" s="5">
        <v>6269633</v>
      </c>
      <c r="G110" s="2" t="s">
        <v>539</v>
      </c>
      <c r="H110" s="2" t="s">
        <v>540</v>
      </c>
      <c r="I110" s="2">
        <f t="shared" si="4"/>
        <v>10</v>
      </c>
      <c r="J110" s="2" t="str">
        <f t="shared" si="5"/>
        <v xml:space="preserve"> INC</v>
      </c>
      <c r="K110" s="3" t="s">
        <v>541</v>
      </c>
      <c r="L110" s="2" t="s">
        <v>542</v>
      </c>
      <c r="M110" s="2">
        <f t="shared" si="6"/>
        <v>17</v>
      </c>
      <c r="N110" s="2" t="str">
        <f t="shared" si="7"/>
        <v xml:space="preserve"> CO</v>
      </c>
      <c r="O110" s="2" t="s">
        <v>543</v>
      </c>
      <c r="P110" s="7">
        <v>0.4</v>
      </c>
    </row>
    <row r="111" spans="1:17" x14ac:dyDescent="0.25">
      <c r="A111" s="3" t="s">
        <v>544</v>
      </c>
      <c r="C111" s="1" t="s">
        <v>545</v>
      </c>
      <c r="D111" s="1" t="s">
        <v>546</v>
      </c>
      <c r="E111" s="5">
        <v>6900476</v>
      </c>
      <c r="F111" s="6">
        <v>690600000</v>
      </c>
      <c r="G111" s="2" t="s">
        <v>547</v>
      </c>
      <c r="H111" s="2" t="s">
        <v>544</v>
      </c>
      <c r="I111" s="2">
        <f t="shared" si="4"/>
        <v>26</v>
      </c>
      <c r="J111" s="2" t="str">
        <f t="shared" si="5"/>
        <v xml:space="preserve"> COMPANY</v>
      </c>
      <c r="K111" s="3" t="s">
        <v>548</v>
      </c>
      <c r="L111" s="2" t="s">
        <v>549</v>
      </c>
      <c r="M111" s="2">
        <f t="shared" si="6"/>
        <v>23</v>
      </c>
      <c r="N111" s="2" t="str">
        <f t="shared" si="7"/>
        <v xml:space="preserve"> INC</v>
      </c>
      <c r="O111" s="2" t="s">
        <v>550</v>
      </c>
      <c r="P111" s="7">
        <v>0.46808510638297868</v>
      </c>
      <c r="Q111">
        <v>1</v>
      </c>
    </row>
    <row r="112" spans="1:17" x14ac:dyDescent="0.25">
      <c r="A112" s="3" t="s">
        <v>551</v>
      </c>
      <c r="C112" s="1" t="s">
        <v>120</v>
      </c>
      <c r="D112" s="1" t="s">
        <v>121</v>
      </c>
      <c r="E112" s="5">
        <v>6929582</v>
      </c>
      <c r="F112" s="5">
        <v>6986905</v>
      </c>
      <c r="G112" s="2" t="s">
        <v>552</v>
      </c>
      <c r="H112" s="2" t="s">
        <v>551</v>
      </c>
      <c r="I112" s="2">
        <f t="shared" si="4"/>
        <v>21</v>
      </c>
      <c r="J112" s="2" t="str">
        <f t="shared" si="5"/>
        <v xml:space="preserve"> COMPANY</v>
      </c>
      <c r="K112" s="3" t="s">
        <v>553</v>
      </c>
      <c r="L112" s="2" t="s">
        <v>554</v>
      </c>
      <c r="M112" s="2">
        <f t="shared" si="6"/>
        <v>6</v>
      </c>
      <c r="N112" s="2" t="str">
        <f t="shared" si="7"/>
        <v xml:space="preserve"> CORPORATION</v>
      </c>
      <c r="O112" s="2" t="s">
        <v>555</v>
      </c>
      <c r="P112" s="7">
        <v>0.24</v>
      </c>
    </row>
    <row r="113" spans="1:17" x14ac:dyDescent="0.25">
      <c r="A113" s="3" t="s">
        <v>556</v>
      </c>
      <c r="C113" s="1" t="s">
        <v>557</v>
      </c>
      <c r="D113" s="1" t="s">
        <v>146</v>
      </c>
      <c r="E113" s="5">
        <v>6933573</v>
      </c>
      <c r="F113" s="5">
        <v>4429478</v>
      </c>
      <c r="G113" s="2" t="s">
        <v>558</v>
      </c>
      <c r="H113" s="2" t="s">
        <v>559</v>
      </c>
      <c r="I113" s="2">
        <f t="shared" si="4"/>
        <v>20</v>
      </c>
      <c r="J113" s="2" t="str">
        <f t="shared" si="5"/>
        <v xml:space="preserve"> LLC</v>
      </c>
      <c r="K113" s="3" t="s">
        <v>560</v>
      </c>
      <c r="L113" s="2" t="s">
        <v>561</v>
      </c>
      <c r="M113" s="2">
        <f t="shared" si="6"/>
        <v>14</v>
      </c>
      <c r="N113" s="2" t="str">
        <f t="shared" si="7"/>
        <v xml:space="preserve"> INC</v>
      </c>
      <c r="O113" s="2" t="s">
        <v>562</v>
      </c>
      <c r="P113" s="7">
        <v>0.125</v>
      </c>
    </row>
    <row r="114" spans="1:17" x14ac:dyDescent="0.25">
      <c r="A114" s="3" t="s">
        <v>563</v>
      </c>
      <c r="C114" s="1" t="s">
        <v>564</v>
      </c>
      <c r="D114" s="1" t="s">
        <v>565</v>
      </c>
      <c r="E114" s="5">
        <v>6953004</v>
      </c>
      <c r="F114" s="6">
        <v>480000000</v>
      </c>
      <c r="G114" s="2" t="s">
        <v>566</v>
      </c>
      <c r="H114" s="2" t="s">
        <v>567</v>
      </c>
      <c r="I114" s="2">
        <f t="shared" si="4"/>
        <v>23</v>
      </c>
      <c r="J114" s="2" t="str">
        <f t="shared" si="5"/>
        <v xml:space="preserve"> INC</v>
      </c>
      <c r="K114" s="3" t="s">
        <v>568</v>
      </c>
      <c r="L114" s="2" t="s">
        <v>569</v>
      </c>
      <c r="M114" s="2">
        <f t="shared" si="6"/>
        <v>10</v>
      </c>
      <c r="N114" s="2" t="str">
        <f t="shared" si="7"/>
        <v xml:space="preserve"> AG</v>
      </c>
      <c r="O114" s="2" t="s">
        <v>569</v>
      </c>
      <c r="P114" s="7">
        <v>0.29411764705882348</v>
      </c>
      <c r="Q114">
        <v>1</v>
      </c>
    </row>
    <row r="115" spans="1:17" x14ac:dyDescent="0.25">
      <c r="A115" s="3" t="s">
        <v>570</v>
      </c>
      <c r="C115" s="1" t="s">
        <v>564</v>
      </c>
      <c r="D115" s="1" t="s">
        <v>565</v>
      </c>
      <c r="E115" s="5">
        <v>6953004</v>
      </c>
      <c r="F115" s="6">
        <v>480000000</v>
      </c>
      <c r="G115" s="2" t="s">
        <v>566</v>
      </c>
      <c r="H115" s="2" t="s">
        <v>567</v>
      </c>
      <c r="I115" s="2">
        <f t="shared" si="4"/>
        <v>23</v>
      </c>
      <c r="J115" s="2" t="str">
        <f t="shared" si="5"/>
        <v xml:space="preserve"> INC</v>
      </c>
      <c r="K115" s="3" t="s">
        <v>568</v>
      </c>
      <c r="L115" s="2" t="s">
        <v>569</v>
      </c>
      <c r="M115" s="2">
        <f t="shared" si="6"/>
        <v>10</v>
      </c>
      <c r="N115" s="2" t="str">
        <f t="shared" si="7"/>
        <v xml:space="preserve"> AG</v>
      </c>
      <c r="O115" s="2" t="s">
        <v>569</v>
      </c>
      <c r="P115" s="7">
        <v>0.29411764705882348</v>
      </c>
      <c r="Q115">
        <v>1</v>
      </c>
    </row>
    <row r="116" spans="1:17" x14ac:dyDescent="0.25">
      <c r="A116" s="3" t="s">
        <v>571</v>
      </c>
      <c r="C116" s="1" t="s">
        <v>572</v>
      </c>
      <c r="D116" s="1" t="s">
        <v>28</v>
      </c>
      <c r="E116" s="5">
        <v>6988802</v>
      </c>
      <c r="F116" s="6">
        <v>615300000</v>
      </c>
      <c r="G116" s="2" t="s">
        <v>573</v>
      </c>
      <c r="H116" s="2" t="s">
        <v>571</v>
      </c>
      <c r="I116" s="2">
        <f t="shared" si="4"/>
        <v>19</v>
      </c>
      <c r="J116" s="2" t="str">
        <f t="shared" si="5"/>
        <v xml:space="preserve"> CORPORATION</v>
      </c>
      <c r="K116" s="3" t="s">
        <v>574</v>
      </c>
      <c r="L116" s="2" t="s">
        <v>575</v>
      </c>
      <c r="M116" s="2">
        <f t="shared" si="6"/>
        <v>7</v>
      </c>
      <c r="N116" s="2" t="str">
        <f t="shared" si="7"/>
        <v xml:space="preserve"> INC</v>
      </c>
      <c r="O116" s="2" t="s">
        <v>576</v>
      </c>
      <c r="P116" s="7">
        <v>0.16666666666666671</v>
      </c>
    </row>
    <row r="117" spans="1:17" x14ac:dyDescent="0.25">
      <c r="A117" s="3" t="s">
        <v>577</v>
      </c>
      <c r="B117" s="4">
        <v>6742</v>
      </c>
      <c r="C117" s="1" t="s">
        <v>578</v>
      </c>
      <c r="D117" s="1" t="s">
        <v>579</v>
      </c>
      <c r="E117" s="5">
        <v>6996763</v>
      </c>
      <c r="F117" s="5">
        <v>46400180</v>
      </c>
      <c r="G117" s="2" t="s">
        <v>580</v>
      </c>
      <c r="H117" s="2" t="s">
        <v>577</v>
      </c>
      <c r="I117" s="2">
        <f t="shared" si="4"/>
        <v>36</v>
      </c>
      <c r="J117" s="2" t="str">
        <f t="shared" si="5"/>
        <v xml:space="preserve"> COMPANY</v>
      </c>
      <c r="K117" s="3" t="s">
        <v>581</v>
      </c>
      <c r="L117" s="2" t="s">
        <v>580</v>
      </c>
      <c r="M117" s="2">
        <f t="shared" si="6"/>
        <v>17</v>
      </c>
      <c r="N117" s="2" t="str">
        <f t="shared" si="7"/>
        <v xml:space="preserve"> CORPORATION</v>
      </c>
      <c r="O117" s="2" t="s">
        <v>582</v>
      </c>
      <c r="P117" s="7">
        <v>0.62745098039215685</v>
      </c>
      <c r="Q117">
        <v>1</v>
      </c>
    </row>
    <row r="118" spans="1:17" x14ac:dyDescent="0.25">
      <c r="A118" s="3" t="s">
        <v>583</v>
      </c>
      <c r="C118" s="1" t="s">
        <v>584</v>
      </c>
      <c r="D118" s="1" t="s">
        <v>77</v>
      </c>
      <c r="E118" s="5">
        <v>6999940</v>
      </c>
      <c r="F118" s="6">
        <v>962100000</v>
      </c>
      <c r="G118" s="2" t="s">
        <v>585</v>
      </c>
      <c r="H118" s="2" t="s">
        <v>583</v>
      </c>
      <c r="I118" s="2">
        <f t="shared" si="4"/>
        <v>40</v>
      </c>
      <c r="J118" s="2" t="str">
        <f t="shared" si="5"/>
        <v xml:space="preserve"> COMPANY</v>
      </c>
      <c r="K118" s="3" t="s">
        <v>586</v>
      </c>
      <c r="L118" s="2" t="s">
        <v>587</v>
      </c>
      <c r="M118" s="2">
        <f t="shared" si="6"/>
        <v>34</v>
      </c>
      <c r="N118" s="2" t="str">
        <f t="shared" si="7"/>
        <v xml:space="preserve"> COMPANY</v>
      </c>
      <c r="O118" s="2" t="s">
        <v>588</v>
      </c>
      <c r="P118" s="7">
        <v>0.61111111111111116</v>
      </c>
      <c r="Q118">
        <v>1</v>
      </c>
    </row>
    <row r="119" spans="1:17" x14ac:dyDescent="0.25">
      <c r="A119" s="3" t="s">
        <v>589</v>
      </c>
      <c r="B119" s="4">
        <v>126721</v>
      </c>
      <c r="C119" s="1" t="s">
        <v>461</v>
      </c>
      <c r="D119" s="1" t="s">
        <v>462</v>
      </c>
      <c r="E119" s="5">
        <v>7274194</v>
      </c>
      <c r="F119" s="6">
        <v>112400000</v>
      </c>
      <c r="G119" s="2" t="s">
        <v>590</v>
      </c>
      <c r="H119" s="2" t="s">
        <v>591</v>
      </c>
      <c r="I119" s="2">
        <f t="shared" si="4"/>
        <v>14</v>
      </c>
      <c r="J119" s="2" t="str">
        <f t="shared" si="5"/>
        <v xml:space="preserve"> INC</v>
      </c>
      <c r="K119" s="3" t="s">
        <v>592</v>
      </c>
      <c r="L119" s="2" t="s">
        <v>593</v>
      </c>
      <c r="M119" s="2">
        <f t="shared" si="6"/>
        <v>22</v>
      </c>
      <c r="N119" s="2" t="str">
        <f t="shared" si="7"/>
        <v xml:space="preserve"> INC</v>
      </c>
      <c r="O119" s="2" t="s">
        <v>594</v>
      </c>
      <c r="P119" s="7">
        <v>0.6470588235294118</v>
      </c>
      <c r="Q119">
        <v>1</v>
      </c>
    </row>
    <row r="120" spans="1:17" x14ac:dyDescent="0.25">
      <c r="A120" s="3" t="s">
        <v>595</v>
      </c>
      <c r="E120" s="5">
        <v>7727332</v>
      </c>
      <c r="F120" s="5">
        <v>79219206</v>
      </c>
      <c r="G120" s="2" t="s">
        <v>596</v>
      </c>
      <c r="H120" s="2" t="s">
        <v>597</v>
      </c>
      <c r="I120" s="2">
        <f t="shared" si="4"/>
        <v>19</v>
      </c>
      <c r="J120" s="2" t="str">
        <f t="shared" si="5"/>
        <v xml:space="preserve"> INC</v>
      </c>
      <c r="K120" s="3" t="s">
        <v>598</v>
      </c>
      <c r="L120" s="2" t="s">
        <v>599</v>
      </c>
      <c r="M120" s="2">
        <f t="shared" si="6"/>
        <v>18</v>
      </c>
      <c r="N120" s="2" t="str">
        <f t="shared" si="7"/>
        <v xml:space="preserve"> COMPANY</v>
      </c>
      <c r="O120" s="2" t="s">
        <v>600</v>
      </c>
      <c r="P120" s="7">
        <v>0.22857142857142859</v>
      </c>
      <c r="Q120">
        <v>1</v>
      </c>
    </row>
    <row r="121" spans="1:17" x14ac:dyDescent="0.25">
      <c r="A121" s="3" t="s">
        <v>601</v>
      </c>
      <c r="C121" s="1" t="s">
        <v>602</v>
      </c>
      <c r="D121" s="1" t="s">
        <v>455</v>
      </c>
      <c r="E121" s="5">
        <v>7830767</v>
      </c>
      <c r="F121" s="5">
        <v>46901799</v>
      </c>
      <c r="G121" s="2" t="s">
        <v>157</v>
      </c>
      <c r="H121" s="2" t="s">
        <v>603</v>
      </c>
      <c r="I121" s="2">
        <f t="shared" si="4"/>
        <v>7</v>
      </c>
      <c r="J121" s="2" t="str">
        <f t="shared" si="5"/>
        <v xml:space="preserve"> INC</v>
      </c>
      <c r="K121" s="3" t="s">
        <v>604</v>
      </c>
      <c r="L121" s="2" t="s">
        <v>160</v>
      </c>
      <c r="M121" s="2">
        <f t="shared" si="6"/>
        <v>16</v>
      </c>
      <c r="N121" s="2" t="str">
        <f t="shared" si="7"/>
        <v xml:space="preserve"> INC</v>
      </c>
      <c r="O121" s="2" t="s">
        <v>161</v>
      </c>
      <c r="P121" s="7">
        <v>0.2857142857142857</v>
      </c>
    </row>
    <row r="122" spans="1:17" x14ac:dyDescent="0.25">
      <c r="A122" s="3" t="s">
        <v>605</v>
      </c>
      <c r="E122" s="5">
        <v>8053712</v>
      </c>
      <c r="F122" s="6">
        <v>965700000</v>
      </c>
      <c r="G122" s="2" t="s">
        <v>606</v>
      </c>
      <c r="H122" s="2" t="s">
        <v>607</v>
      </c>
      <c r="I122" s="2">
        <f t="shared" si="4"/>
        <v>15</v>
      </c>
      <c r="J122" s="2" t="str">
        <f t="shared" si="5"/>
        <v xml:space="preserve"> INC</v>
      </c>
      <c r="K122" s="3" t="s">
        <v>608</v>
      </c>
      <c r="L122" s="2" t="s">
        <v>609</v>
      </c>
      <c r="M122" s="2">
        <f t="shared" si="6"/>
        <v>11</v>
      </c>
      <c r="N122" s="2" t="str">
        <f t="shared" si="7"/>
        <v xml:space="preserve"> INC</v>
      </c>
      <c r="O122" s="2" t="s">
        <v>610</v>
      </c>
      <c r="P122" s="7">
        <v>0.83333333333333337</v>
      </c>
      <c r="Q122">
        <v>1</v>
      </c>
    </row>
    <row r="123" spans="1:17" x14ac:dyDescent="0.25">
      <c r="A123" s="3" t="s">
        <v>611</v>
      </c>
      <c r="C123" s="1" t="s">
        <v>612</v>
      </c>
      <c r="D123" s="1" t="s">
        <v>28</v>
      </c>
      <c r="E123" s="5">
        <v>8486367</v>
      </c>
      <c r="F123" s="5">
        <v>6073027</v>
      </c>
      <c r="G123" s="2" t="s">
        <v>613</v>
      </c>
      <c r="H123" s="2" t="s">
        <v>611</v>
      </c>
      <c r="I123" s="2">
        <f t="shared" si="4"/>
        <v>19</v>
      </c>
      <c r="J123" s="2" t="str">
        <f t="shared" si="5"/>
        <v xml:space="preserve"> CORPORATION</v>
      </c>
      <c r="K123" s="3" t="s">
        <v>614</v>
      </c>
      <c r="L123" s="2" t="s">
        <v>615</v>
      </c>
      <c r="M123" s="2">
        <f t="shared" si="6"/>
        <v>6</v>
      </c>
      <c r="N123" s="2" t="str">
        <f t="shared" si="7"/>
        <v xml:space="preserve"> CORPORATION</v>
      </c>
      <c r="O123" s="2" t="s">
        <v>616</v>
      </c>
      <c r="P123" s="7">
        <v>0.2608695652173913</v>
      </c>
    </row>
    <row r="124" spans="1:17" x14ac:dyDescent="0.25">
      <c r="A124" s="3" t="s">
        <v>617</v>
      </c>
      <c r="C124" s="1" t="s">
        <v>492</v>
      </c>
      <c r="D124" s="1" t="s">
        <v>28</v>
      </c>
      <c r="E124" s="5">
        <v>9017324</v>
      </c>
      <c r="F124" s="6">
        <v>144400000</v>
      </c>
      <c r="G124" s="2" t="s">
        <v>618</v>
      </c>
      <c r="H124" s="2" t="s">
        <v>619</v>
      </c>
      <c r="I124" s="2">
        <f t="shared" si="4"/>
        <v>27</v>
      </c>
      <c r="J124" s="2" t="str">
        <f t="shared" si="5"/>
        <v xml:space="preserve"> INC</v>
      </c>
      <c r="K124" s="3" t="s">
        <v>620</v>
      </c>
      <c r="L124" s="2" t="s">
        <v>621</v>
      </c>
      <c r="M124" s="2">
        <f t="shared" si="6"/>
        <v>9</v>
      </c>
      <c r="N124" s="2" t="str">
        <f t="shared" si="7"/>
        <v xml:space="preserve"> INCORPORATED</v>
      </c>
      <c r="O124" s="2" t="s">
        <v>622</v>
      </c>
      <c r="P124" s="7">
        <v>0.47058823529411759</v>
      </c>
      <c r="Q124">
        <v>1</v>
      </c>
    </row>
    <row r="125" spans="1:17" x14ac:dyDescent="0.25">
      <c r="A125" s="3" t="s">
        <v>623</v>
      </c>
      <c r="C125" s="1" t="s">
        <v>624</v>
      </c>
      <c r="D125" s="1" t="s">
        <v>28</v>
      </c>
      <c r="E125" s="5">
        <v>9140559</v>
      </c>
      <c r="F125" s="5">
        <v>1382555</v>
      </c>
      <c r="G125" s="2" t="s">
        <v>625</v>
      </c>
      <c r="H125" s="2" t="s">
        <v>626</v>
      </c>
      <c r="I125" s="2">
        <f t="shared" si="4"/>
        <v>12</v>
      </c>
      <c r="J125" s="2" t="str">
        <f t="shared" si="5"/>
        <v xml:space="preserve"> INC</v>
      </c>
      <c r="K125" s="3" t="s">
        <v>627</v>
      </c>
      <c r="L125" s="2" t="s">
        <v>628</v>
      </c>
      <c r="M125" s="2">
        <f t="shared" si="6"/>
        <v>8</v>
      </c>
      <c r="N125" s="2" t="str">
        <f t="shared" si="7"/>
        <v xml:space="preserve"> CORPORATION</v>
      </c>
      <c r="O125" s="2" t="s">
        <v>629</v>
      </c>
      <c r="P125" s="7">
        <v>0.77777777777777779</v>
      </c>
      <c r="Q125">
        <v>1</v>
      </c>
    </row>
    <row r="126" spans="1:17" x14ac:dyDescent="0.25">
      <c r="A126" s="3" t="s">
        <v>630</v>
      </c>
      <c r="C126" s="1" t="s">
        <v>631</v>
      </c>
      <c r="D126" s="1" t="s">
        <v>269</v>
      </c>
      <c r="E126" s="5">
        <v>9388741</v>
      </c>
      <c r="F126" s="5">
        <v>79548212</v>
      </c>
      <c r="G126" s="2" t="s">
        <v>632</v>
      </c>
      <c r="H126" s="2" t="s">
        <v>633</v>
      </c>
      <c r="I126" s="2">
        <f t="shared" si="4"/>
        <v>7</v>
      </c>
      <c r="J126" s="2" t="str">
        <f t="shared" si="5"/>
        <v xml:space="preserve"> LLC</v>
      </c>
      <c r="K126" s="3" t="s">
        <v>634</v>
      </c>
      <c r="L126" s="2" t="s">
        <v>635</v>
      </c>
      <c r="M126" s="2">
        <f t="shared" si="6"/>
        <v>16</v>
      </c>
      <c r="N126" s="2" t="str">
        <f t="shared" si="7"/>
        <v xml:space="preserve"> INC</v>
      </c>
      <c r="O126" s="2" t="s">
        <v>636</v>
      </c>
      <c r="P126" s="7">
        <v>0.19047619047619049</v>
      </c>
    </row>
    <row r="127" spans="1:17" x14ac:dyDescent="0.25">
      <c r="A127" s="3" t="s">
        <v>637</v>
      </c>
      <c r="C127" s="1" t="s">
        <v>638</v>
      </c>
      <c r="D127" s="1" t="s">
        <v>455</v>
      </c>
      <c r="E127" s="5">
        <v>9578150</v>
      </c>
      <c r="F127" s="5">
        <v>68692732</v>
      </c>
      <c r="G127" s="2" t="s">
        <v>639</v>
      </c>
      <c r="H127" s="2" t="s">
        <v>640</v>
      </c>
      <c r="I127" s="2">
        <f t="shared" si="4"/>
        <v>11</v>
      </c>
      <c r="J127" s="2" t="str">
        <f t="shared" si="5"/>
        <v xml:space="preserve"> INC</v>
      </c>
      <c r="K127" s="3" t="s">
        <v>641</v>
      </c>
      <c r="L127" s="2" t="s">
        <v>642</v>
      </c>
      <c r="M127" s="2">
        <f t="shared" si="6"/>
        <v>8</v>
      </c>
      <c r="N127" s="2" t="str">
        <f t="shared" si="7"/>
        <v xml:space="preserve"> LLC</v>
      </c>
      <c r="O127" s="2" t="s">
        <v>643</v>
      </c>
      <c r="P127" s="7">
        <v>0.23529411764705879</v>
      </c>
    </row>
    <row r="128" spans="1:17" x14ac:dyDescent="0.25">
      <c r="A128" s="3" t="s">
        <v>644</v>
      </c>
      <c r="B128" s="4">
        <v>65417</v>
      </c>
      <c r="C128" s="1" t="s">
        <v>645</v>
      </c>
      <c r="D128" s="1" t="s">
        <v>28</v>
      </c>
      <c r="E128" s="5">
        <v>9657149</v>
      </c>
      <c r="F128" s="6">
        <v>179300000</v>
      </c>
      <c r="G128" s="2" t="s">
        <v>646</v>
      </c>
      <c r="H128" s="2" t="s">
        <v>647</v>
      </c>
      <c r="I128" s="2">
        <f t="shared" si="4"/>
        <v>10</v>
      </c>
      <c r="J128" s="2" t="str">
        <f t="shared" si="5"/>
        <v xml:space="preserve"> CORP</v>
      </c>
      <c r="K128" s="3" t="s">
        <v>648</v>
      </c>
      <c r="L128" s="2" t="s">
        <v>649</v>
      </c>
      <c r="M128" s="2">
        <f t="shared" si="6"/>
        <v>11</v>
      </c>
      <c r="N128" s="2" t="str">
        <f t="shared" si="7"/>
        <v xml:space="preserve"> INC</v>
      </c>
      <c r="O128" s="2" t="s">
        <v>650</v>
      </c>
      <c r="P128" s="7">
        <v>0.2105263157894737</v>
      </c>
    </row>
    <row r="129" spans="1:17" x14ac:dyDescent="0.25">
      <c r="A129" s="3" t="s">
        <v>651</v>
      </c>
      <c r="C129" s="1" t="s">
        <v>185</v>
      </c>
      <c r="D129" s="1" t="s">
        <v>146</v>
      </c>
      <c r="E129" s="5">
        <v>10641770</v>
      </c>
      <c r="F129" s="5">
        <v>72148831</v>
      </c>
      <c r="G129" s="2" t="s">
        <v>652</v>
      </c>
      <c r="H129" s="2" t="s">
        <v>653</v>
      </c>
      <c r="I129" s="2">
        <f t="shared" si="4"/>
        <v>10</v>
      </c>
      <c r="J129" s="2" t="str">
        <f t="shared" si="5"/>
        <v xml:space="preserve"> INC</v>
      </c>
      <c r="K129" s="3" t="s">
        <v>654</v>
      </c>
      <c r="L129" s="2" t="s">
        <v>655</v>
      </c>
      <c r="M129" s="2">
        <f t="shared" si="6"/>
        <v>14</v>
      </c>
      <c r="N129" s="2" t="str">
        <f t="shared" si="7"/>
        <v xml:space="preserve"> INC</v>
      </c>
      <c r="O129" s="2" t="s">
        <v>656</v>
      </c>
      <c r="P129" s="7">
        <v>0.1818181818181818</v>
      </c>
    </row>
    <row r="130" spans="1:17" x14ac:dyDescent="0.25">
      <c r="A130" s="3" t="s">
        <v>657</v>
      </c>
      <c r="C130" s="1" t="s">
        <v>658</v>
      </c>
      <c r="D130" s="1" t="s">
        <v>28</v>
      </c>
      <c r="E130" s="5">
        <v>11338923</v>
      </c>
      <c r="F130" s="6">
        <v>622600000</v>
      </c>
      <c r="G130" s="2" t="s">
        <v>659</v>
      </c>
      <c r="H130" s="2" t="s">
        <v>660</v>
      </c>
      <c r="I130" s="2">
        <f t="shared" ref="I130:I193" si="8">FIND("☃",SUBSTITUTE(H130," ","☃",LEN(H130)-LEN(SUBSTITUTE(H130," ",""))))</f>
        <v>22</v>
      </c>
      <c r="J130" s="2" t="str">
        <f t="shared" ref="J130:J193" si="9">RIGHT(H130,LEN(H130)-I130+1)</f>
        <v xml:space="preserve"> INC</v>
      </c>
      <c r="K130" s="3" t="s">
        <v>661</v>
      </c>
      <c r="L130" s="2" t="s">
        <v>662</v>
      </c>
      <c r="M130" s="2">
        <f t="shared" ref="M130:M193" si="10">FIND("☃",SUBSTITUTE(L130," ","☃",LEN(L130)-LEN(SUBSTITUTE(L130," ",""))))</f>
        <v>7</v>
      </c>
      <c r="N130" s="2" t="str">
        <f t="shared" ref="N130:N193" si="11">RIGHT(L130,LEN(L130)-M130+1)</f>
        <v xml:space="preserve"> INC</v>
      </c>
      <c r="O130" s="2" t="s">
        <v>663</v>
      </c>
      <c r="P130" s="7">
        <v>0.22222222222222221</v>
      </c>
    </row>
    <row r="131" spans="1:17" x14ac:dyDescent="0.25">
      <c r="A131" s="3" t="s">
        <v>657</v>
      </c>
      <c r="C131" s="1" t="s">
        <v>27</v>
      </c>
      <c r="D131" s="1" t="s">
        <v>28</v>
      </c>
      <c r="E131" s="5">
        <v>11338923</v>
      </c>
      <c r="F131" s="6">
        <v>622600000</v>
      </c>
      <c r="G131" s="2" t="s">
        <v>659</v>
      </c>
      <c r="H131" s="2" t="s">
        <v>660</v>
      </c>
      <c r="I131" s="2">
        <f t="shared" si="8"/>
        <v>22</v>
      </c>
      <c r="J131" s="2" t="str">
        <f t="shared" si="9"/>
        <v xml:space="preserve"> INC</v>
      </c>
      <c r="K131" s="3" t="s">
        <v>661</v>
      </c>
      <c r="L131" s="2" t="s">
        <v>662</v>
      </c>
      <c r="M131" s="2">
        <f t="shared" si="10"/>
        <v>7</v>
      </c>
      <c r="N131" s="2" t="str">
        <f t="shared" si="11"/>
        <v xml:space="preserve"> INC</v>
      </c>
      <c r="O131" s="2" t="s">
        <v>663</v>
      </c>
      <c r="P131" s="7">
        <v>0.22222222222222221</v>
      </c>
    </row>
    <row r="132" spans="1:17" x14ac:dyDescent="0.25">
      <c r="A132" s="3" t="s">
        <v>664</v>
      </c>
      <c r="C132" s="1" t="s">
        <v>665</v>
      </c>
      <c r="D132" s="1" t="s">
        <v>146</v>
      </c>
      <c r="E132" s="5">
        <v>11358095</v>
      </c>
      <c r="F132" s="5">
        <v>54554290</v>
      </c>
      <c r="G132" s="2" t="s">
        <v>666</v>
      </c>
      <c r="H132" s="2" t="s">
        <v>667</v>
      </c>
      <c r="I132" s="2">
        <f t="shared" si="8"/>
        <v>12</v>
      </c>
      <c r="J132" s="2" t="str">
        <f t="shared" si="9"/>
        <v xml:space="preserve"> INC</v>
      </c>
      <c r="K132" s="3" t="s">
        <v>668</v>
      </c>
      <c r="L132" s="2" t="s">
        <v>669</v>
      </c>
      <c r="M132" s="2">
        <f t="shared" si="10"/>
        <v>11</v>
      </c>
      <c r="N132" s="2" t="str">
        <f t="shared" si="11"/>
        <v xml:space="preserve"> INC</v>
      </c>
      <c r="O132" s="2" t="s">
        <v>670</v>
      </c>
      <c r="P132" s="7">
        <v>0.2857142857142857</v>
      </c>
      <c r="Q132">
        <v>1</v>
      </c>
    </row>
    <row r="133" spans="1:17" x14ac:dyDescent="0.25">
      <c r="A133" s="3" t="s">
        <v>671</v>
      </c>
      <c r="C133" s="1" t="s">
        <v>665</v>
      </c>
      <c r="D133" s="1" t="s">
        <v>146</v>
      </c>
      <c r="E133" s="5">
        <v>11358095</v>
      </c>
      <c r="F133" s="5">
        <v>54554290</v>
      </c>
      <c r="G133" s="2" t="s">
        <v>666</v>
      </c>
      <c r="H133" s="2" t="s">
        <v>672</v>
      </c>
      <c r="I133" s="2">
        <f t="shared" si="8"/>
        <v>9</v>
      </c>
      <c r="J133" s="2" t="str">
        <f t="shared" si="9"/>
        <v xml:space="preserve"> INC</v>
      </c>
      <c r="K133" s="3" t="s">
        <v>673</v>
      </c>
      <c r="L133" s="2" t="s">
        <v>669</v>
      </c>
      <c r="M133" s="2">
        <f t="shared" si="10"/>
        <v>11</v>
      </c>
      <c r="N133" s="2" t="str">
        <f t="shared" si="11"/>
        <v xml:space="preserve"> INC</v>
      </c>
      <c r="O133" s="2" t="s">
        <v>670</v>
      </c>
      <c r="P133" s="7">
        <v>0.22222222222222221</v>
      </c>
    </row>
    <row r="134" spans="1:17" x14ac:dyDescent="0.25">
      <c r="A134" s="3" t="s">
        <v>674</v>
      </c>
      <c r="C134" s="1" t="s">
        <v>665</v>
      </c>
      <c r="D134" s="1" t="s">
        <v>146</v>
      </c>
      <c r="E134" s="5">
        <v>11358095</v>
      </c>
      <c r="F134" s="5">
        <v>54554290</v>
      </c>
      <c r="G134" s="2" t="s">
        <v>666</v>
      </c>
      <c r="H134" s="2" t="s">
        <v>672</v>
      </c>
      <c r="I134" s="2">
        <f t="shared" si="8"/>
        <v>9</v>
      </c>
      <c r="J134" s="2" t="str">
        <f t="shared" si="9"/>
        <v xml:space="preserve"> INC</v>
      </c>
      <c r="K134" s="3" t="s">
        <v>673</v>
      </c>
      <c r="L134" s="2" t="s">
        <v>669</v>
      </c>
      <c r="M134" s="2">
        <f t="shared" si="10"/>
        <v>11</v>
      </c>
      <c r="N134" s="2" t="str">
        <f t="shared" si="11"/>
        <v xml:space="preserve"> INC</v>
      </c>
      <c r="O134" s="2" t="s">
        <v>670</v>
      </c>
      <c r="P134" s="7">
        <v>0.22222222222222221</v>
      </c>
    </row>
    <row r="135" spans="1:17" x14ac:dyDescent="0.25">
      <c r="A135" s="3" t="s">
        <v>675</v>
      </c>
      <c r="C135" s="1" t="s">
        <v>155</v>
      </c>
      <c r="D135" s="1" t="s">
        <v>156</v>
      </c>
      <c r="E135" s="5">
        <v>11394330</v>
      </c>
      <c r="F135" s="5">
        <v>6924872</v>
      </c>
      <c r="G135" s="2" t="s">
        <v>676</v>
      </c>
      <c r="H135" s="2" t="s">
        <v>677</v>
      </c>
      <c r="I135" s="2">
        <f t="shared" si="8"/>
        <v>20</v>
      </c>
      <c r="J135" s="2" t="str">
        <f t="shared" si="9"/>
        <v xml:space="preserve"> LLC</v>
      </c>
      <c r="K135" s="3" t="s">
        <v>678</v>
      </c>
      <c r="L135" s="2" t="s">
        <v>679</v>
      </c>
      <c r="M135" s="2">
        <f t="shared" si="10"/>
        <v>16</v>
      </c>
      <c r="N135" s="2" t="str">
        <f t="shared" si="11"/>
        <v xml:space="preserve"> INC</v>
      </c>
      <c r="O135" s="2" t="s">
        <v>680</v>
      </c>
      <c r="P135" s="7">
        <v>0.35294117647058831</v>
      </c>
    </row>
    <row r="136" spans="1:17" x14ac:dyDescent="0.25">
      <c r="A136" s="3" t="s">
        <v>681</v>
      </c>
      <c r="C136" s="1" t="s">
        <v>602</v>
      </c>
      <c r="D136" s="1" t="s">
        <v>455</v>
      </c>
      <c r="E136" s="5">
        <v>11497932</v>
      </c>
      <c r="F136" s="5">
        <v>28626926</v>
      </c>
      <c r="G136" s="2" t="s">
        <v>682</v>
      </c>
      <c r="H136" s="2" t="s">
        <v>683</v>
      </c>
      <c r="I136" s="2">
        <f t="shared" si="8"/>
        <v>12</v>
      </c>
      <c r="J136" s="2" t="str">
        <f t="shared" si="9"/>
        <v xml:space="preserve"> LLC</v>
      </c>
      <c r="K136" s="3" t="s">
        <v>684</v>
      </c>
      <c r="L136" s="2" t="s">
        <v>685</v>
      </c>
      <c r="M136" s="2">
        <f t="shared" si="10"/>
        <v>15</v>
      </c>
      <c r="N136" s="2" t="str">
        <f t="shared" si="11"/>
        <v xml:space="preserve"> INC</v>
      </c>
      <c r="O136" s="2" t="s">
        <v>686</v>
      </c>
      <c r="P136" s="7">
        <v>0.64</v>
      </c>
    </row>
    <row r="137" spans="1:17" x14ac:dyDescent="0.25">
      <c r="A137" s="3" t="s">
        <v>687</v>
      </c>
      <c r="C137" s="1" t="s">
        <v>688</v>
      </c>
      <c r="D137" s="1" t="s">
        <v>28</v>
      </c>
      <c r="E137" s="5">
        <v>11665041</v>
      </c>
      <c r="F137" s="6">
        <v>175200000</v>
      </c>
      <c r="G137" s="2" t="s">
        <v>219</v>
      </c>
      <c r="H137" s="2" t="s">
        <v>689</v>
      </c>
      <c r="I137" s="2">
        <f t="shared" si="8"/>
        <v>8</v>
      </c>
      <c r="J137" s="2" t="str">
        <f t="shared" si="9"/>
        <v xml:space="preserve"> INC</v>
      </c>
      <c r="K137" s="3" t="s">
        <v>690</v>
      </c>
      <c r="L137" s="2" t="s">
        <v>221</v>
      </c>
      <c r="M137" s="2" t="e">
        <f t="shared" si="10"/>
        <v>#VALUE!</v>
      </c>
      <c r="N137" s="2" t="e">
        <f t="shared" si="11"/>
        <v>#VALUE!</v>
      </c>
      <c r="O137" s="2" t="s">
        <v>221</v>
      </c>
      <c r="P137" s="7">
        <v>0.23076923076923081</v>
      </c>
    </row>
    <row r="138" spans="1:17" x14ac:dyDescent="0.25">
      <c r="A138" s="3" t="s">
        <v>691</v>
      </c>
      <c r="C138" s="1" t="s">
        <v>692</v>
      </c>
      <c r="D138" s="1" t="s">
        <v>28</v>
      </c>
      <c r="E138" s="5">
        <v>11807262</v>
      </c>
      <c r="F138" s="5">
        <v>80316130</v>
      </c>
      <c r="G138" s="2" t="s">
        <v>693</v>
      </c>
      <c r="H138" s="2" t="s">
        <v>691</v>
      </c>
      <c r="I138" s="2">
        <f t="shared" si="8"/>
        <v>9</v>
      </c>
      <c r="J138" s="2" t="str">
        <f t="shared" si="9"/>
        <v xml:space="preserve"> CORPORATION</v>
      </c>
      <c r="K138" s="3" t="s">
        <v>694</v>
      </c>
      <c r="L138" s="2" t="s">
        <v>695</v>
      </c>
      <c r="M138" s="2">
        <f t="shared" si="10"/>
        <v>18</v>
      </c>
      <c r="N138" s="2" t="str">
        <f t="shared" si="11"/>
        <v xml:space="preserve"> INC</v>
      </c>
      <c r="O138" s="2" t="s">
        <v>696</v>
      </c>
      <c r="P138" s="7">
        <v>0.64</v>
      </c>
      <c r="Q138">
        <v>1</v>
      </c>
    </row>
    <row r="139" spans="1:17" x14ac:dyDescent="0.25">
      <c r="A139" s="3" t="s">
        <v>691</v>
      </c>
      <c r="C139" s="1" t="s">
        <v>697</v>
      </c>
      <c r="D139" s="1" t="s">
        <v>28</v>
      </c>
      <c r="E139" s="5">
        <v>11807262</v>
      </c>
      <c r="F139" s="5">
        <v>80316130</v>
      </c>
      <c r="G139" s="2" t="s">
        <v>693</v>
      </c>
      <c r="H139" s="2" t="s">
        <v>691</v>
      </c>
      <c r="I139" s="2">
        <f t="shared" si="8"/>
        <v>9</v>
      </c>
      <c r="J139" s="2" t="str">
        <f t="shared" si="9"/>
        <v xml:space="preserve"> CORPORATION</v>
      </c>
      <c r="K139" s="3" t="s">
        <v>694</v>
      </c>
      <c r="L139" s="2" t="s">
        <v>695</v>
      </c>
      <c r="M139" s="2">
        <f t="shared" si="10"/>
        <v>18</v>
      </c>
      <c r="N139" s="2" t="str">
        <f t="shared" si="11"/>
        <v xml:space="preserve"> INC</v>
      </c>
      <c r="O139" s="2" t="s">
        <v>696</v>
      </c>
      <c r="P139" s="7">
        <v>0.64</v>
      </c>
      <c r="Q139">
        <v>1</v>
      </c>
    </row>
    <row r="140" spans="1:17" x14ac:dyDescent="0.25">
      <c r="A140" s="3" t="s">
        <v>698</v>
      </c>
      <c r="C140" s="1" t="s">
        <v>584</v>
      </c>
      <c r="D140" s="1" t="s">
        <v>77</v>
      </c>
      <c r="E140" s="5">
        <v>13554133</v>
      </c>
      <c r="F140" s="5">
        <v>12831553</v>
      </c>
      <c r="G140" s="2" t="s">
        <v>699</v>
      </c>
      <c r="H140" s="2" t="s">
        <v>700</v>
      </c>
      <c r="I140" s="2">
        <f t="shared" si="8"/>
        <v>8</v>
      </c>
      <c r="J140" s="2" t="str">
        <f t="shared" si="9"/>
        <v xml:space="preserve"> LLC</v>
      </c>
      <c r="K140" s="3" t="s">
        <v>701</v>
      </c>
      <c r="L140" s="2" t="s">
        <v>702</v>
      </c>
      <c r="M140" s="2">
        <f t="shared" si="10"/>
        <v>10</v>
      </c>
      <c r="N140" s="2" t="str">
        <f t="shared" si="11"/>
        <v xml:space="preserve"> CORPORATION</v>
      </c>
      <c r="O140" s="2" t="s">
        <v>703</v>
      </c>
      <c r="P140" s="7">
        <v>0.125</v>
      </c>
    </row>
    <row r="141" spans="1:17" x14ac:dyDescent="0.25">
      <c r="A141" s="3" t="s">
        <v>704</v>
      </c>
      <c r="C141" s="1" t="s">
        <v>342</v>
      </c>
      <c r="D141" s="1" t="s">
        <v>121</v>
      </c>
      <c r="E141" s="5">
        <v>13673731</v>
      </c>
      <c r="F141" s="6">
        <v>370000000</v>
      </c>
      <c r="G141" s="2" t="s">
        <v>705</v>
      </c>
      <c r="H141" s="2" t="s">
        <v>706</v>
      </c>
      <c r="I141" s="2">
        <f t="shared" si="8"/>
        <v>25</v>
      </c>
      <c r="J141" s="2" t="str">
        <f t="shared" si="9"/>
        <v xml:space="preserve"> LLC</v>
      </c>
      <c r="K141" s="3" t="s">
        <v>707</v>
      </c>
      <c r="L141" s="2" t="s">
        <v>708</v>
      </c>
      <c r="M141" s="2">
        <f t="shared" si="10"/>
        <v>33</v>
      </c>
      <c r="N141" s="2" t="str">
        <f t="shared" si="11"/>
        <v xml:space="preserve"> SARL</v>
      </c>
      <c r="O141" s="2" t="s">
        <v>708</v>
      </c>
      <c r="P141" s="7">
        <v>0.75409836065573765</v>
      </c>
      <c r="Q141">
        <v>1</v>
      </c>
    </row>
    <row r="142" spans="1:17" x14ac:dyDescent="0.25">
      <c r="A142" s="3" t="s">
        <v>709</v>
      </c>
      <c r="C142" s="1" t="s">
        <v>27</v>
      </c>
      <c r="D142" s="1" t="s">
        <v>28</v>
      </c>
      <c r="E142" s="5">
        <v>13895459</v>
      </c>
      <c r="F142" s="6">
        <v>491000000</v>
      </c>
      <c r="G142" s="2" t="s">
        <v>710</v>
      </c>
      <c r="H142" s="2" t="s">
        <v>711</v>
      </c>
      <c r="I142" s="2">
        <f t="shared" si="8"/>
        <v>18</v>
      </c>
      <c r="J142" s="2" t="str">
        <f t="shared" si="9"/>
        <v xml:space="preserve"> INC</v>
      </c>
      <c r="K142" s="3" t="s">
        <v>712</v>
      </c>
      <c r="L142" s="2" t="s">
        <v>713</v>
      </c>
      <c r="M142" s="2">
        <f t="shared" si="10"/>
        <v>19</v>
      </c>
      <c r="N142" s="2" t="str">
        <f t="shared" si="11"/>
        <v xml:space="preserve"> CV</v>
      </c>
      <c r="O142" s="2" t="s">
        <v>713</v>
      </c>
      <c r="P142" s="7">
        <v>0.42105263157894729</v>
      </c>
      <c r="Q142">
        <v>1</v>
      </c>
    </row>
    <row r="143" spans="1:17" x14ac:dyDescent="0.25">
      <c r="A143" s="3" t="s">
        <v>709</v>
      </c>
      <c r="C143" s="1" t="s">
        <v>714</v>
      </c>
      <c r="D143" s="1" t="s">
        <v>28</v>
      </c>
      <c r="E143" s="5">
        <v>13895459</v>
      </c>
      <c r="F143" s="6">
        <v>491000000</v>
      </c>
      <c r="G143" s="2" t="s">
        <v>710</v>
      </c>
      <c r="H143" s="2" t="s">
        <v>711</v>
      </c>
      <c r="I143" s="2">
        <f t="shared" si="8"/>
        <v>18</v>
      </c>
      <c r="J143" s="2" t="str">
        <f t="shared" si="9"/>
        <v xml:space="preserve"> INC</v>
      </c>
      <c r="K143" s="3" t="s">
        <v>712</v>
      </c>
      <c r="L143" s="2" t="s">
        <v>713</v>
      </c>
      <c r="M143" s="2">
        <f t="shared" si="10"/>
        <v>19</v>
      </c>
      <c r="N143" s="2" t="str">
        <f t="shared" si="11"/>
        <v xml:space="preserve"> CV</v>
      </c>
      <c r="O143" s="2" t="s">
        <v>713</v>
      </c>
      <c r="P143" s="7">
        <v>0.42105263157894729</v>
      </c>
      <c r="Q143">
        <v>1</v>
      </c>
    </row>
    <row r="144" spans="1:17" x14ac:dyDescent="0.25">
      <c r="A144" s="3" t="s">
        <v>715</v>
      </c>
      <c r="C144" s="1" t="s">
        <v>716</v>
      </c>
      <c r="D144" s="1" t="s">
        <v>193</v>
      </c>
      <c r="E144" s="5">
        <v>14608367</v>
      </c>
      <c r="F144" s="5">
        <v>1316090</v>
      </c>
      <c r="G144" s="2" t="s">
        <v>717</v>
      </c>
      <c r="H144" s="2" t="s">
        <v>718</v>
      </c>
      <c r="I144" s="2">
        <f t="shared" si="8"/>
        <v>19</v>
      </c>
      <c r="J144" s="2" t="str">
        <f t="shared" si="9"/>
        <v xml:space="preserve"> LLC</v>
      </c>
      <c r="K144" s="3" t="s">
        <v>719</v>
      </c>
      <c r="L144" s="2" t="s">
        <v>720</v>
      </c>
      <c r="M144" s="2">
        <f t="shared" si="10"/>
        <v>4</v>
      </c>
      <c r="N144" s="2" t="str">
        <f t="shared" si="11"/>
        <v xml:space="preserve"> CORPORATION</v>
      </c>
      <c r="O144" s="2" t="s">
        <v>721</v>
      </c>
      <c r="P144" s="7">
        <v>0.19047619047619049</v>
      </c>
    </row>
    <row r="145" spans="1:17" x14ac:dyDescent="0.25">
      <c r="A145" s="3" t="s">
        <v>722</v>
      </c>
      <c r="C145" s="1" t="s">
        <v>120</v>
      </c>
      <c r="D145" s="1" t="s">
        <v>121</v>
      </c>
      <c r="E145" s="5">
        <v>14623651</v>
      </c>
      <c r="F145" s="6">
        <v>218100000</v>
      </c>
      <c r="G145" s="2" t="s">
        <v>723</v>
      </c>
      <c r="H145" s="2" t="s">
        <v>724</v>
      </c>
      <c r="I145" s="2">
        <f t="shared" si="8"/>
        <v>15</v>
      </c>
      <c r="J145" s="2" t="str">
        <f t="shared" si="9"/>
        <v xml:space="preserve"> INC</v>
      </c>
      <c r="K145" s="3" t="s">
        <v>725</v>
      </c>
      <c r="L145" s="2" t="s">
        <v>723</v>
      </c>
      <c r="M145" s="2">
        <f t="shared" si="10"/>
        <v>4</v>
      </c>
      <c r="N145" s="2" t="str">
        <f t="shared" si="11"/>
        <v xml:space="preserve"> PLC</v>
      </c>
      <c r="O145" s="2" t="s">
        <v>726</v>
      </c>
      <c r="P145" s="7">
        <v>0.35294117647058831</v>
      </c>
      <c r="Q145">
        <v>1</v>
      </c>
    </row>
    <row r="146" spans="1:17" x14ac:dyDescent="0.25">
      <c r="A146" s="3" t="s">
        <v>727</v>
      </c>
      <c r="C146" s="1" t="s">
        <v>728</v>
      </c>
      <c r="D146" s="1" t="s">
        <v>376</v>
      </c>
      <c r="E146" s="5">
        <v>15188162</v>
      </c>
      <c r="F146" s="6">
        <v>319300000</v>
      </c>
      <c r="G146" s="2" t="s">
        <v>729</v>
      </c>
      <c r="H146" s="2" t="s">
        <v>730</v>
      </c>
      <c r="I146" s="2">
        <f t="shared" si="8"/>
        <v>16</v>
      </c>
      <c r="J146" s="2" t="str">
        <f t="shared" si="9"/>
        <v xml:space="preserve"> INC</v>
      </c>
      <c r="K146" s="3" t="s">
        <v>731</v>
      </c>
      <c r="L146" s="2" t="s">
        <v>732</v>
      </c>
      <c r="M146" s="2">
        <f t="shared" si="10"/>
        <v>9</v>
      </c>
      <c r="N146" s="2" t="str">
        <f t="shared" si="11"/>
        <v xml:space="preserve"> AG</v>
      </c>
      <c r="O146" s="2" t="s">
        <v>732</v>
      </c>
      <c r="P146" s="7">
        <v>0.84615384615384615</v>
      </c>
      <c r="Q146">
        <v>1</v>
      </c>
    </row>
    <row r="147" spans="1:17" x14ac:dyDescent="0.25">
      <c r="A147" s="3" t="s">
        <v>733</v>
      </c>
      <c r="C147" s="1" t="s">
        <v>734</v>
      </c>
      <c r="D147" s="1" t="s">
        <v>28</v>
      </c>
      <c r="E147" s="5">
        <v>15300356</v>
      </c>
      <c r="F147" s="6">
        <v>965900000</v>
      </c>
      <c r="G147" s="2" t="s">
        <v>735</v>
      </c>
      <c r="H147" s="2" t="s">
        <v>736</v>
      </c>
      <c r="I147" s="2">
        <f t="shared" si="8"/>
        <v>8</v>
      </c>
      <c r="J147" s="2" t="str">
        <f t="shared" si="9"/>
        <v xml:space="preserve"> INC</v>
      </c>
      <c r="K147" s="3" t="s">
        <v>737</v>
      </c>
      <c r="L147" s="2" t="s">
        <v>738</v>
      </c>
      <c r="M147" s="2">
        <f t="shared" si="10"/>
        <v>5</v>
      </c>
      <c r="N147" s="2" t="str">
        <f t="shared" si="11"/>
        <v xml:space="preserve"> INC</v>
      </c>
      <c r="O147" s="2" t="s">
        <v>739</v>
      </c>
      <c r="P147" s="7">
        <v>0.1818181818181818</v>
      </c>
    </row>
    <row r="148" spans="1:17" x14ac:dyDescent="0.25">
      <c r="A148" s="3" t="s">
        <v>740</v>
      </c>
      <c r="C148" s="1" t="s">
        <v>113</v>
      </c>
      <c r="D148" s="1" t="s">
        <v>114</v>
      </c>
      <c r="E148" s="5">
        <v>15772089</v>
      </c>
      <c r="F148" s="5">
        <v>79252140</v>
      </c>
      <c r="G148" s="2" t="s">
        <v>741</v>
      </c>
      <c r="H148" s="2" t="s">
        <v>742</v>
      </c>
      <c r="I148" s="2">
        <f t="shared" si="8"/>
        <v>6</v>
      </c>
      <c r="J148" s="2" t="str">
        <f t="shared" si="9"/>
        <v xml:space="preserve"> INC</v>
      </c>
      <c r="K148" s="3" t="s">
        <v>743</v>
      </c>
      <c r="L148" s="2" t="s">
        <v>744</v>
      </c>
      <c r="M148" s="2">
        <f t="shared" si="10"/>
        <v>20</v>
      </c>
      <c r="N148" s="2" t="str">
        <f t="shared" si="11"/>
        <v xml:space="preserve"> INC</v>
      </c>
      <c r="O148" s="2" t="s">
        <v>745</v>
      </c>
      <c r="P148" s="7">
        <v>8.3333333333333329E-2</v>
      </c>
    </row>
    <row r="149" spans="1:17" x14ac:dyDescent="0.25">
      <c r="A149" s="3" t="s">
        <v>746</v>
      </c>
      <c r="C149" s="1" t="s">
        <v>39</v>
      </c>
      <c r="D149" s="1" t="s">
        <v>36</v>
      </c>
      <c r="E149" s="5">
        <v>16428122</v>
      </c>
      <c r="F149" s="6">
        <v>807400000</v>
      </c>
      <c r="G149" s="2" t="s">
        <v>747</v>
      </c>
      <c r="H149" s="2" t="s">
        <v>748</v>
      </c>
      <c r="I149" s="2">
        <f t="shared" si="8"/>
        <v>8</v>
      </c>
      <c r="J149" s="2" t="str">
        <f t="shared" si="9"/>
        <v xml:space="preserve"> INC</v>
      </c>
      <c r="K149" s="3" t="s">
        <v>749</v>
      </c>
      <c r="L149" s="2" t="s">
        <v>750</v>
      </c>
      <c r="M149" s="2">
        <f t="shared" si="10"/>
        <v>9</v>
      </c>
      <c r="N149" s="2" t="str">
        <f t="shared" si="11"/>
        <v xml:space="preserve"> INC</v>
      </c>
      <c r="O149" s="2" t="s">
        <v>751</v>
      </c>
      <c r="P149" s="7">
        <v>0.26666666666666672</v>
      </c>
    </row>
    <row r="150" spans="1:17" x14ac:dyDescent="0.25">
      <c r="A150" s="3" t="s">
        <v>746</v>
      </c>
      <c r="C150" s="1" t="s">
        <v>45</v>
      </c>
      <c r="D150" s="1" t="s">
        <v>46</v>
      </c>
      <c r="E150" s="5">
        <v>16428122</v>
      </c>
      <c r="F150" s="6">
        <v>807400000</v>
      </c>
      <c r="G150" s="2" t="s">
        <v>747</v>
      </c>
      <c r="H150" s="2" t="s">
        <v>748</v>
      </c>
      <c r="I150" s="2">
        <f t="shared" si="8"/>
        <v>8</v>
      </c>
      <c r="J150" s="2" t="str">
        <f t="shared" si="9"/>
        <v xml:space="preserve"> INC</v>
      </c>
      <c r="K150" s="3" t="s">
        <v>749</v>
      </c>
      <c r="L150" s="2" t="s">
        <v>750</v>
      </c>
      <c r="M150" s="2">
        <f t="shared" si="10"/>
        <v>9</v>
      </c>
      <c r="N150" s="2" t="str">
        <f t="shared" si="11"/>
        <v xml:space="preserve"> INC</v>
      </c>
      <c r="O150" s="2" t="s">
        <v>751</v>
      </c>
      <c r="P150" s="7">
        <v>0.26666666666666672</v>
      </c>
    </row>
    <row r="151" spans="1:17" x14ac:dyDescent="0.25">
      <c r="A151" s="3" t="s">
        <v>752</v>
      </c>
      <c r="C151" s="1" t="s">
        <v>753</v>
      </c>
      <c r="D151" s="1" t="s">
        <v>193</v>
      </c>
      <c r="E151" s="5">
        <v>16618030</v>
      </c>
      <c r="F151" s="6">
        <v>102000000</v>
      </c>
      <c r="G151" s="2" t="s">
        <v>754</v>
      </c>
      <c r="H151" s="2" t="s">
        <v>755</v>
      </c>
      <c r="I151" s="2">
        <f t="shared" si="8"/>
        <v>11</v>
      </c>
      <c r="J151" s="2" t="str">
        <f t="shared" si="9"/>
        <v xml:space="preserve"> INC</v>
      </c>
      <c r="K151" s="3" t="s">
        <v>756</v>
      </c>
      <c r="L151" s="2" t="s">
        <v>757</v>
      </c>
      <c r="M151" s="2">
        <f t="shared" si="10"/>
        <v>22</v>
      </c>
      <c r="N151" s="2" t="str">
        <f t="shared" si="11"/>
        <v xml:space="preserve"> INC</v>
      </c>
      <c r="O151" s="2" t="s">
        <v>758</v>
      </c>
      <c r="P151" s="7">
        <v>0.1290322580645161</v>
      </c>
    </row>
    <row r="152" spans="1:17" x14ac:dyDescent="0.25">
      <c r="A152" s="3" t="s">
        <v>759</v>
      </c>
      <c r="C152" s="1" t="s">
        <v>760</v>
      </c>
      <c r="D152" s="1" t="s">
        <v>193</v>
      </c>
      <c r="E152" s="5">
        <v>16618030</v>
      </c>
      <c r="F152" s="6">
        <v>102000000</v>
      </c>
      <c r="G152" s="2" t="s">
        <v>754</v>
      </c>
      <c r="H152" s="2" t="s">
        <v>761</v>
      </c>
      <c r="I152" s="2">
        <f t="shared" si="8"/>
        <v>7</v>
      </c>
      <c r="J152" s="2" t="str">
        <f t="shared" si="9"/>
        <v xml:space="preserve"> INC</v>
      </c>
      <c r="K152" s="3" t="s">
        <v>762</v>
      </c>
      <c r="L152" s="2" t="s">
        <v>757</v>
      </c>
      <c r="M152" s="2">
        <f t="shared" si="10"/>
        <v>22</v>
      </c>
      <c r="N152" s="2" t="str">
        <f t="shared" si="11"/>
        <v xml:space="preserve"> INC</v>
      </c>
      <c r="O152" s="2" t="s">
        <v>758</v>
      </c>
      <c r="P152" s="7">
        <v>7.407407407407407E-2</v>
      </c>
    </row>
    <row r="153" spans="1:17" x14ac:dyDescent="0.25">
      <c r="A153" s="3" t="s">
        <v>759</v>
      </c>
      <c r="C153" s="1" t="s">
        <v>753</v>
      </c>
      <c r="D153" s="1" t="s">
        <v>193</v>
      </c>
      <c r="E153" s="5">
        <v>16618030</v>
      </c>
      <c r="F153" s="6">
        <v>102000000</v>
      </c>
      <c r="G153" s="2" t="s">
        <v>754</v>
      </c>
      <c r="H153" s="2" t="s">
        <v>761</v>
      </c>
      <c r="I153" s="2">
        <f t="shared" si="8"/>
        <v>7</v>
      </c>
      <c r="J153" s="2" t="str">
        <f t="shared" si="9"/>
        <v xml:space="preserve"> INC</v>
      </c>
      <c r="K153" s="3" t="s">
        <v>762</v>
      </c>
      <c r="L153" s="2" t="s">
        <v>757</v>
      </c>
      <c r="M153" s="2">
        <f t="shared" si="10"/>
        <v>22</v>
      </c>
      <c r="N153" s="2" t="str">
        <f t="shared" si="11"/>
        <v xml:space="preserve"> INC</v>
      </c>
      <c r="O153" s="2" t="s">
        <v>758</v>
      </c>
      <c r="P153" s="7">
        <v>7.407407407407407E-2</v>
      </c>
    </row>
    <row r="154" spans="1:17" x14ac:dyDescent="0.25">
      <c r="A154" s="3" t="s">
        <v>763</v>
      </c>
      <c r="C154" s="1" t="s">
        <v>753</v>
      </c>
      <c r="D154" s="1" t="s">
        <v>193</v>
      </c>
      <c r="E154" s="5">
        <v>16618030</v>
      </c>
      <c r="F154" s="6">
        <v>102000000</v>
      </c>
      <c r="G154" s="2" t="s">
        <v>754</v>
      </c>
      <c r="H154" s="2" t="s">
        <v>755</v>
      </c>
      <c r="I154" s="2">
        <f t="shared" si="8"/>
        <v>11</v>
      </c>
      <c r="J154" s="2" t="str">
        <f t="shared" si="9"/>
        <v xml:space="preserve"> INC</v>
      </c>
      <c r="K154" s="3" t="s">
        <v>756</v>
      </c>
      <c r="L154" s="2" t="s">
        <v>757</v>
      </c>
      <c r="M154" s="2">
        <f t="shared" si="10"/>
        <v>22</v>
      </c>
      <c r="N154" s="2" t="str">
        <f t="shared" si="11"/>
        <v xml:space="preserve"> INC</v>
      </c>
      <c r="O154" s="2" t="s">
        <v>758</v>
      </c>
      <c r="P154" s="7">
        <v>0.1290322580645161</v>
      </c>
    </row>
    <row r="155" spans="1:17" x14ac:dyDescent="0.25">
      <c r="A155" s="3" t="s">
        <v>764</v>
      </c>
      <c r="C155" s="1" t="s">
        <v>765</v>
      </c>
      <c r="D155" s="1" t="s">
        <v>455</v>
      </c>
      <c r="E155" s="5">
        <v>17019618</v>
      </c>
      <c r="F155" s="6">
        <v>690500000</v>
      </c>
      <c r="G155" s="2" t="s">
        <v>766</v>
      </c>
      <c r="H155" s="2" t="s">
        <v>767</v>
      </c>
      <c r="I155" s="2">
        <f t="shared" si="8"/>
        <v>16</v>
      </c>
      <c r="J155" s="2" t="str">
        <f t="shared" si="9"/>
        <v xml:space="preserve"> INC</v>
      </c>
      <c r="K155" s="3" t="s">
        <v>768</v>
      </c>
      <c r="L155" s="2" t="s">
        <v>766</v>
      </c>
      <c r="M155" s="2">
        <f t="shared" si="10"/>
        <v>8</v>
      </c>
      <c r="N155" s="2" t="str">
        <f t="shared" si="11"/>
        <v xml:space="preserve"> CORPORATION</v>
      </c>
      <c r="O155" s="2" t="s">
        <v>769</v>
      </c>
      <c r="P155" s="7">
        <v>0.63636363636363635</v>
      </c>
      <c r="Q155">
        <v>1</v>
      </c>
    </row>
    <row r="156" spans="1:17" x14ac:dyDescent="0.25">
      <c r="A156" s="3" t="s">
        <v>764</v>
      </c>
      <c r="C156" s="1" t="s">
        <v>770</v>
      </c>
      <c r="D156" s="1" t="s">
        <v>46</v>
      </c>
      <c r="E156" s="5">
        <v>17019618</v>
      </c>
      <c r="F156" s="6">
        <v>690500000</v>
      </c>
      <c r="G156" s="2" t="s">
        <v>766</v>
      </c>
      <c r="H156" s="2" t="s">
        <v>767</v>
      </c>
      <c r="I156" s="2">
        <f t="shared" si="8"/>
        <v>16</v>
      </c>
      <c r="J156" s="2" t="str">
        <f t="shared" si="9"/>
        <v xml:space="preserve"> INC</v>
      </c>
      <c r="K156" s="3" t="s">
        <v>768</v>
      </c>
      <c r="L156" s="2" t="s">
        <v>766</v>
      </c>
      <c r="M156" s="2">
        <f t="shared" si="10"/>
        <v>8</v>
      </c>
      <c r="N156" s="2" t="str">
        <f t="shared" si="11"/>
        <v xml:space="preserve"> CORPORATION</v>
      </c>
      <c r="O156" s="2" t="s">
        <v>769</v>
      </c>
      <c r="P156" s="7">
        <v>0.63636363636363635</v>
      </c>
      <c r="Q156">
        <v>1</v>
      </c>
    </row>
    <row r="157" spans="1:17" x14ac:dyDescent="0.25">
      <c r="A157" s="3" t="s">
        <v>771</v>
      </c>
      <c r="C157" s="1" t="s">
        <v>658</v>
      </c>
      <c r="D157" s="1" t="s">
        <v>28</v>
      </c>
      <c r="E157" s="5">
        <v>17500525</v>
      </c>
      <c r="F157" s="6">
        <v>107200000</v>
      </c>
      <c r="G157" s="2" t="s">
        <v>772</v>
      </c>
      <c r="H157" s="2" t="s">
        <v>773</v>
      </c>
      <c r="I157" s="2">
        <f t="shared" si="8"/>
        <v>16</v>
      </c>
      <c r="J157" s="2" t="str">
        <f t="shared" si="9"/>
        <v xml:space="preserve"> INC</v>
      </c>
      <c r="K157" s="3" t="s">
        <v>774</v>
      </c>
      <c r="L157" s="2" t="s">
        <v>775</v>
      </c>
      <c r="M157" s="2">
        <f t="shared" si="10"/>
        <v>23</v>
      </c>
      <c r="N157" s="2" t="str">
        <f t="shared" si="11"/>
        <v xml:space="preserve"> INC</v>
      </c>
      <c r="O157" s="2" t="s">
        <v>776</v>
      </c>
      <c r="P157" s="7">
        <v>0.1621621621621622</v>
      </c>
    </row>
    <row r="158" spans="1:17" x14ac:dyDescent="0.25">
      <c r="A158" s="3" t="s">
        <v>777</v>
      </c>
      <c r="C158" s="1" t="s">
        <v>658</v>
      </c>
      <c r="D158" s="1" t="s">
        <v>28</v>
      </c>
      <c r="E158" s="5">
        <v>17500525</v>
      </c>
      <c r="F158" s="6">
        <v>107200000</v>
      </c>
      <c r="G158" s="2" t="s">
        <v>772</v>
      </c>
      <c r="H158" s="2" t="s">
        <v>773</v>
      </c>
      <c r="I158" s="2">
        <f t="shared" si="8"/>
        <v>16</v>
      </c>
      <c r="J158" s="2" t="str">
        <f t="shared" si="9"/>
        <v xml:space="preserve"> INC</v>
      </c>
      <c r="K158" s="3" t="s">
        <v>774</v>
      </c>
      <c r="L158" s="2" t="s">
        <v>775</v>
      </c>
      <c r="M158" s="2">
        <f t="shared" si="10"/>
        <v>23</v>
      </c>
      <c r="N158" s="2" t="str">
        <f t="shared" si="11"/>
        <v xml:space="preserve"> INC</v>
      </c>
      <c r="O158" s="2" t="s">
        <v>776</v>
      </c>
      <c r="P158" s="7">
        <v>0.1621621621621622</v>
      </c>
    </row>
    <row r="159" spans="1:17" x14ac:dyDescent="0.25">
      <c r="A159" s="3" t="s">
        <v>778</v>
      </c>
      <c r="C159" s="1" t="s">
        <v>658</v>
      </c>
      <c r="D159" s="1" t="s">
        <v>28</v>
      </c>
      <c r="E159" s="5">
        <v>17500525</v>
      </c>
      <c r="F159" s="6">
        <v>107200000</v>
      </c>
      <c r="G159" s="2" t="s">
        <v>772</v>
      </c>
      <c r="H159" s="2" t="s">
        <v>779</v>
      </c>
      <c r="I159" s="2">
        <f t="shared" si="8"/>
        <v>16</v>
      </c>
      <c r="J159" s="2" t="str">
        <f t="shared" si="9"/>
        <v xml:space="preserve"> INC</v>
      </c>
      <c r="K159" s="3" t="s">
        <v>780</v>
      </c>
      <c r="L159" s="2" t="s">
        <v>775</v>
      </c>
      <c r="M159" s="2">
        <f t="shared" si="10"/>
        <v>23</v>
      </c>
      <c r="N159" s="2" t="str">
        <f t="shared" si="11"/>
        <v xml:space="preserve"> INC</v>
      </c>
      <c r="O159" s="2" t="s">
        <v>776</v>
      </c>
      <c r="P159" s="7">
        <v>0.1621621621621622</v>
      </c>
    </row>
    <row r="160" spans="1:17" x14ac:dyDescent="0.25">
      <c r="A160" s="3" t="s">
        <v>781</v>
      </c>
      <c r="C160" s="1" t="s">
        <v>658</v>
      </c>
      <c r="D160" s="1" t="s">
        <v>28</v>
      </c>
      <c r="E160" s="5">
        <v>18862370</v>
      </c>
      <c r="F160" s="5">
        <v>78280255</v>
      </c>
      <c r="G160" s="2" t="s">
        <v>782</v>
      </c>
      <c r="H160" s="2" t="s">
        <v>783</v>
      </c>
      <c r="I160" s="2">
        <f t="shared" si="8"/>
        <v>25</v>
      </c>
      <c r="J160" s="2" t="str">
        <f t="shared" si="9"/>
        <v xml:space="preserve"> INC</v>
      </c>
      <c r="K160" s="3" t="s">
        <v>784</v>
      </c>
      <c r="L160" s="2" t="s">
        <v>785</v>
      </c>
      <c r="M160" s="2">
        <f t="shared" si="10"/>
        <v>28</v>
      </c>
      <c r="N160" s="2" t="str">
        <f t="shared" si="11"/>
        <v xml:space="preserve"> INC</v>
      </c>
      <c r="O160" s="2" t="s">
        <v>786</v>
      </c>
      <c r="P160" s="7">
        <v>0.31372549019607843</v>
      </c>
    </row>
    <row r="161" spans="1:17" x14ac:dyDescent="0.25">
      <c r="A161" s="3" t="s">
        <v>781</v>
      </c>
      <c r="E161" s="5">
        <v>18862370</v>
      </c>
      <c r="F161" s="5">
        <v>78280255</v>
      </c>
      <c r="G161" s="2" t="s">
        <v>782</v>
      </c>
      <c r="H161" s="2" t="s">
        <v>783</v>
      </c>
      <c r="I161" s="2">
        <f t="shared" si="8"/>
        <v>25</v>
      </c>
      <c r="J161" s="2" t="str">
        <f t="shared" si="9"/>
        <v xml:space="preserve"> INC</v>
      </c>
      <c r="K161" s="3" t="s">
        <v>784</v>
      </c>
      <c r="L161" s="2" t="s">
        <v>785</v>
      </c>
      <c r="M161" s="2">
        <f t="shared" si="10"/>
        <v>28</v>
      </c>
      <c r="N161" s="2" t="str">
        <f t="shared" si="11"/>
        <v xml:space="preserve"> INC</v>
      </c>
      <c r="O161" s="2" t="s">
        <v>786</v>
      </c>
      <c r="P161" s="7">
        <v>0.31372549019607843</v>
      </c>
    </row>
    <row r="162" spans="1:17" x14ac:dyDescent="0.25">
      <c r="A162" s="3" t="s">
        <v>787</v>
      </c>
      <c r="C162" s="1" t="s">
        <v>788</v>
      </c>
      <c r="D162" s="1" t="s">
        <v>156</v>
      </c>
      <c r="E162" s="5">
        <v>19171508</v>
      </c>
      <c r="F162" s="6">
        <v>275200000</v>
      </c>
      <c r="G162" s="2" t="s">
        <v>789</v>
      </c>
      <c r="H162" s="2" t="s">
        <v>790</v>
      </c>
      <c r="I162" s="2">
        <f t="shared" si="8"/>
        <v>8</v>
      </c>
      <c r="J162" s="2" t="str">
        <f t="shared" si="9"/>
        <v xml:space="preserve"> INC</v>
      </c>
      <c r="K162" s="3" t="s">
        <v>791</v>
      </c>
      <c r="L162" s="2" t="s">
        <v>789</v>
      </c>
      <c r="M162" s="2" t="e">
        <f t="shared" si="10"/>
        <v>#VALUE!</v>
      </c>
      <c r="N162" s="2" t="e">
        <f t="shared" si="11"/>
        <v>#VALUE!</v>
      </c>
      <c r="O162" s="2" t="s">
        <v>789</v>
      </c>
      <c r="P162" s="7">
        <v>0.33333333333333331</v>
      </c>
    </row>
    <row r="163" spans="1:17" x14ac:dyDescent="0.25">
      <c r="A163" s="3" t="s">
        <v>792</v>
      </c>
      <c r="C163" s="1" t="s">
        <v>88</v>
      </c>
      <c r="D163" s="1" t="s">
        <v>28</v>
      </c>
      <c r="E163" s="5">
        <v>19191989</v>
      </c>
      <c r="F163" s="5">
        <v>42353733</v>
      </c>
      <c r="G163" s="2" t="s">
        <v>793</v>
      </c>
      <c r="H163" s="2" t="s">
        <v>792</v>
      </c>
      <c r="I163" s="2">
        <f t="shared" si="8"/>
        <v>13</v>
      </c>
      <c r="J163" s="2" t="str">
        <f t="shared" si="9"/>
        <v xml:space="preserve"> CORPORATION</v>
      </c>
      <c r="K163" s="3" t="s">
        <v>794</v>
      </c>
      <c r="L163" s="2" t="s">
        <v>795</v>
      </c>
      <c r="M163" s="2">
        <f t="shared" si="10"/>
        <v>12</v>
      </c>
      <c r="N163" s="2" t="str">
        <f t="shared" si="11"/>
        <v xml:space="preserve"> INC</v>
      </c>
      <c r="O163" s="2" t="s">
        <v>796</v>
      </c>
      <c r="P163" s="7">
        <v>8.6956521739130432E-2</v>
      </c>
    </row>
    <row r="164" spans="1:17" x14ac:dyDescent="0.25">
      <c r="A164" s="3" t="s">
        <v>797</v>
      </c>
      <c r="C164" s="1" t="s">
        <v>798</v>
      </c>
      <c r="D164" s="1" t="s">
        <v>28</v>
      </c>
      <c r="E164" s="5">
        <v>19563803</v>
      </c>
      <c r="F164" s="6">
        <v>501000000</v>
      </c>
      <c r="G164" s="2" t="s">
        <v>799</v>
      </c>
      <c r="H164" s="2" t="s">
        <v>800</v>
      </c>
      <c r="I164" s="2">
        <f t="shared" si="8"/>
        <v>22</v>
      </c>
      <c r="J164" s="2" t="str">
        <f t="shared" si="9"/>
        <v xml:space="preserve"> INC</v>
      </c>
      <c r="K164" s="3" t="s">
        <v>801</v>
      </c>
      <c r="L164" s="2" t="s">
        <v>799</v>
      </c>
      <c r="M164" s="2" t="e">
        <f t="shared" si="10"/>
        <v>#VALUE!</v>
      </c>
      <c r="N164" s="2" t="e">
        <f t="shared" si="11"/>
        <v>#VALUE!</v>
      </c>
      <c r="O164" s="2" t="s">
        <v>799</v>
      </c>
      <c r="P164" s="7">
        <v>0.2857142857142857</v>
      </c>
    </row>
    <row r="165" spans="1:17" x14ac:dyDescent="0.25">
      <c r="A165" s="3" t="s">
        <v>802</v>
      </c>
      <c r="E165" s="5">
        <v>19627053</v>
      </c>
      <c r="F165" s="6">
        <v>152000000</v>
      </c>
      <c r="G165" s="2" t="s">
        <v>803</v>
      </c>
      <c r="H165" s="2" t="s">
        <v>802</v>
      </c>
      <c r="I165" s="2">
        <f t="shared" si="8"/>
        <v>11</v>
      </c>
      <c r="J165" s="2" t="str">
        <f t="shared" si="9"/>
        <v xml:space="preserve"> BANK</v>
      </c>
      <c r="K165" s="3" t="s">
        <v>802</v>
      </c>
      <c r="L165" s="2" t="s">
        <v>804</v>
      </c>
      <c r="M165" s="2">
        <f t="shared" si="10"/>
        <v>19</v>
      </c>
      <c r="N165" s="2" t="str">
        <f t="shared" si="11"/>
        <v xml:space="preserve"> INC</v>
      </c>
      <c r="O165" s="2" t="s">
        <v>805</v>
      </c>
      <c r="P165" s="7">
        <v>0.84848484848484851</v>
      </c>
      <c r="Q165">
        <v>1</v>
      </c>
    </row>
    <row r="166" spans="1:17" x14ac:dyDescent="0.25">
      <c r="A166" s="3" t="s">
        <v>806</v>
      </c>
      <c r="C166" s="1" t="s">
        <v>807</v>
      </c>
      <c r="D166" s="1" t="s">
        <v>224</v>
      </c>
      <c r="E166" s="5">
        <v>19896369</v>
      </c>
      <c r="F166" s="6">
        <v>403300000</v>
      </c>
      <c r="G166" s="2" t="s">
        <v>808</v>
      </c>
      <c r="H166" s="2" t="s">
        <v>809</v>
      </c>
      <c r="I166" s="2">
        <f t="shared" si="8"/>
        <v>9</v>
      </c>
      <c r="J166" s="2" t="str">
        <f t="shared" si="9"/>
        <v xml:space="preserve"> INC</v>
      </c>
      <c r="K166" s="3" t="s">
        <v>810</v>
      </c>
      <c r="L166" s="2" t="s">
        <v>811</v>
      </c>
      <c r="M166" s="2">
        <f t="shared" si="10"/>
        <v>15</v>
      </c>
      <c r="N166" s="2" t="str">
        <f t="shared" si="11"/>
        <v xml:space="preserve"> NV</v>
      </c>
      <c r="O166" s="2" t="s">
        <v>811</v>
      </c>
      <c r="P166" s="7">
        <v>0.24</v>
      </c>
    </row>
    <row r="167" spans="1:17" x14ac:dyDescent="0.25">
      <c r="A167" s="3" t="s">
        <v>812</v>
      </c>
      <c r="B167" s="4">
        <v>156861</v>
      </c>
      <c r="C167" s="1" t="s">
        <v>813</v>
      </c>
      <c r="D167" s="1" t="s">
        <v>814</v>
      </c>
      <c r="E167" s="5">
        <v>20603010</v>
      </c>
      <c r="F167" s="6">
        <v>137500000</v>
      </c>
      <c r="G167" s="2" t="s">
        <v>815</v>
      </c>
      <c r="H167" s="2" t="s">
        <v>816</v>
      </c>
      <c r="I167" s="2">
        <f t="shared" si="8"/>
        <v>13</v>
      </c>
      <c r="J167" s="2" t="str">
        <f t="shared" si="9"/>
        <v xml:space="preserve"> INC</v>
      </c>
      <c r="K167" s="3" t="s">
        <v>817</v>
      </c>
      <c r="L167" s="2" t="s">
        <v>818</v>
      </c>
      <c r="M167" s="2">
        <f t="shared" si="10"/>
        <v>27</v>
      </c>
      <c r="N167" s="2" t="str">
        <f t="shared" si="11"/>
        <v xml:space="preserve"> INC</v>
      </c>
      <c r="O167" s="2" t="s">
        <v>819</v>
      </c>
      <c r="P167" s="7">
        <v>0.47368421052631582</v>
      </c>
      <c r="Q167">
        <v>1</v>
      </c>
    </row>
    <row r="168" spans="1:17" x14ac:dyDescent="0.25">
      <c r="A168" s="3" t="s">
        <v>820</v>
      </c>
      <c r="C168" s="1" t="s">
        <v>821</v>
      </c>
      <c r="D168" s="1" t="s">
        <v>114</v>
      </c>
      <c r="E168" s="5">
        <v>20927880</v>
      </c>
      <c r="F168" s="5">
        <v>6175806</v>
      </c>
      <c r="G168" s="2" t="s">
        <v>822</v>
      </c>
      <c r="H168" s="2" t="s">
        <v>823</v>
      </c>
      <c r="I168" s="2">
        <f t="shared" si="8"/>
        <v>12</v>
      </c>
      <c r="J168" s="2" t="str">
        <f t="shared" si="9"/>
        <v xml:space="preserve"> INC</v>
      </c>
      <c r="K168" s="3" t="s">
        <v>824</v>
      </c>
      <c r="L168" s="2" t="s">
        <v>825</v>
      </c>
      <c r="M168" s="2">
        <f t="shared" si="10"/>
        <v>7</v>
      </c>
      <c r="N168" s="2" t="str">
        <f t="shared" si="11"/>
        <v xml:space="preserve"> CORPORATION</v>
      </c>
      <c r="O168" s="2" t="s">
        <v>826</v>
      </c>
      <c r="P168" s="7">
        <v>0.23529411764705879</v>
      </c>
    </row>
    <row r="169" spans="1:17" x14ac:dyDescent="0.25">
      <c r="A169" s="3" t="s">
        <v>820</v>
      </c>
      <c r="C169" s="1" t="s">
        <v>827</v>
      </c>
      <c r="D169" s="1" t="s">
        <v>114</v>
      </c>
      <c r="E169" s="5">
        <v>20927880</v>
      </c>
      <c r="F169" s="5">
        <v>6175806</v>
      </c>
      <c r="G169" s="2" t="s">
        <v>822</v>
      </c>
      <c r="H169" s="2" t="s">
        <v>823</v>
      </c>
      <c r="I169" s="2">
        <f t="shared" si="8"/>
        <v>12</v>
      </c>
      <c r="J169" s="2" t="str">
        <f t="shared" si="9"/>
        <v xml:space="preserve"> INC</v>
      </c>
      <c r="K169" s="3" t="s">
        <v>824</v>
      </c>
      <c r="L169" s="2" t="s">
        <v>825</v>
      </c>
      <c r="M169" s="2">
        <f t="shared" si="10"/>
        <v>7</v>
      </c>
      <c r="N169" s="2" t="str">
        <f t="shared" si="11"/>
        <v xml:space="preserve"> CORPORATION</v>
      </c>
      <c r="O169" s="2" t="s">
        <v>826</v>
      </c>
      <c r="P169" s="7">
        <v>0.23529411764705879</v>
      </c>
    </row>
    <row r="170" spans="1:17" x14ac:dyDescent="0.25">
      <c r="A170" s="3" t="s">
        <v>828</v>
      </c>
      <c r="E170" s="5">
        <v>23126118</v>
      </c>
      <c r="F170" s="6">
        <v>623600000</v>
      </c>
      <c r="G170" s="2" t="s">
        <v>829</v>
      </c>
      <c r="H170" s="2" t="s">
        <v>830</v>
      </c>
      <c r="I170" s="2">
        <f t="shared" si="8"/>
        <v>26</v>
      </c>
      <c r="J170" s="2" t="str">
        <f t="shared" si="9"/>
        <v xml:space="preserve"> INC</v>
      </c>
      <c r="K170" s="3" t="s">
        <v>831</v>
      </c>
      <c r="L170" s="2" t="s">
        <v>832</v>
      </c>
      <c r="M170" s="2">
        <f t="shared" si="10"/>
        <v>8</v>
      </c>
      <c r="N170" s="2" t="str">
        <f t="shared" si="11"/>
        <v xml:space="preserve"> INC</v>
      </c>
      <c r="O170" s="2" t="s">
        <v>833</v>
      </c>
      <c r="P170" s="7">
        <v>0.4375</v>
      </c>
      <c r="Q170">
        <v>1</v>
      </c>
    </row>
    <row r="171" spans="1:17" x14ac:dyDescent="0.25">
      <c r="A171" s="3" t="s">
        <v>834</v>
      </c>
      <c r="B171" s="4">
        <v>24405</v>
      </c>
      <c r="C171" s="1" t="s">
        <v>835</v>
      </c>
      <c r="D171" s="1" t="s">
        <v>28</v>
      </c>
      <c r="E171" s="5">
        <v>23156932</v>
      </c>
      <c r="F171" s="5">
        <v>49015696</v>
      </c>
      <c r="G171" s="2" t="s">
        <v>170</v>
      </c>
      <c r="H171" s="2" t="s">
        <v>836</v>
      </c>
      <c r="I171" s="2">
        <f t="shared" si="8"/>
        <v>27</v>
      </c>
      <c r="J171" s="2" t="str">
        <f t="shared" si="9"/>
        <v xml:space="preserve"> CORP</v>
      </c>
      <c r="K171" s="3" t="s">
        <v>837</v>
      </c>
      <c r="L171" s="2" t="s">
        <v>173</v>
      </c>
      <c r="M171" s="2">
        <f t="shared" si="10"/>
        <v>19</v>
      </c>
      <c r="N171" s="2" t="str">
        <f t="shared" si="11"/>
        <v xml:space="preserve"> CORPORATION</v>
      </c>
      <c r="O171" s="2" t="s">
        <v>174</v>
      </c>
      <c r="P171" s="7">
        <v>0.54545454545454541</v>
      </c>
      <c r="Q171">
        <v>1</v>
      </c>
    </row>
    <row r="172" spans="1:17" x14ac:dyDescent="0.25">
      <c r="A172" s="3" t="s">
        <v>838</v>
      </c>
      <c r="C172" s="1" t="s">
        <v>839</v>
      </c>
      <c r="D172" s="1" t="s">
        <v>28</v>
      </c>
      <c r="E172" s="5">
        <v>24025505</v>
      </c>
      <c r="F172" s="6">
        <v>799000000</v>
      </c>
      <c r="G172" s="2" t="s">
        <v>840</v>
      </c>
      <c r="H172" s="2" t="s">
        <v>841</v>
      </c>
      <c r="I172" s="2">
        <f t="shared" si="8"/>
        <v>7</v>
      </c>
      <c r="J172" s="2" t="str">
        <f t="shared" si="9"/>
        <v xml:space="preserve"> INC</v>
      </c>
      <c r="K172" s="3" t="s">
        <v>842</v>
      </c>
      <c r="L172" s="2" t="s">
        <v>840</v>
      </c>
      <c r="M172" s="2">
        <f t="shared" si="10"/>
        <v>5</v>
      </c>
      <c r="N172" s="2" t="str">
        <f t="shared" si="11"/>
        <v xml:space="preserve"> INC</v>
      </c>
      <c r="O172" s="2" t="s">
        <v>843</v>
      </c>
      <c r="P172" s="7">
        <v>0</v>
      </c>
    </row>
    <row r="173" spans="1:17" x14ac:dyDescent="0.25">
      <c r="A173" s="3" t="s">
        <v>838</v>
      </c>
      <c r="C173" s="1" t="s">
        <v>844</v>
      </c>
      <c r="D173" s="1" t="s">
        <v>28</v>
      </c>
      <c r="E173" s="5">
        <v>24025505</v>
      </c>
      <c r="F173" s="6">
        <v>799000000</v>
      </c>
      <c r="G173" s="2" t="s">
        <v>840</v>
      </c>
      <c r="H173" s="2" t="s">
        <v>841</v>
      </c>
      <c r="I173" s="2">
        <f t="shared" si="8"/>
        <v>7</v>
      </c>
      <c r="J173" s="2" t="str">
        <f t="shared" si="9"/>
        <v xml:space="preserve"> INC</v>
      </c>
      <c r="K173" s="3" t="s">
        <v>842</v>
      </c>
      <c r="L173" s="2" t="s">
        <v>840</v>
      </c>
      <c r="M173" s="2">
        <f t="shared" si="10"/>
        <v>5</v>
      </c>
      <c r="N173" s="2" t="str">
        <f t="shared" si="11"/>
        <v xml:space="preserve"> INC</v>
      </c>
      <c r="O173" s="2" t="s">
        <v>843</v>
      </c>
      <c r="P173" s="7">
        <v>0</v>
      </c>
    </row>
    <row r="174" spans="1:17" x14ac:dyDescent="0.25">
      <c r="A174" s="3" t="s">
        <v>845</v>
      </c>
      <c r="C174" s="1" t="s">
        <v>143</v>
      </c>
      <c r="D174" s="1" t="s">
        <v>28</v>
      </c>
      <c r="E174" s="5">
        <v>24105144</v>
      </c>
      <c r="F174" s="6">
        <v>156900000</v>
      </c>
      <c r="G174" s="2" t="s">
        <v>846</v>
      </c>
      <c r="H174" s="2" t="s">
        <v>845</v>
      </c>
      <c r="I174" s="2">
        <f t="shared" si="8"/>
        <v>20</v>
      </c>
      <c r="J174" s="2" t="str">
        <f t="shared" si="9"/>
        <v xml:space="preserve"> LLC</v>
      </c>
      <c r="K174" s="3" t="s">
        <v>847</v>
      </c>
      <c r="L174" s="2" t="s">
        <v>848</v>
      </c>
      <c r="M174" s="2">
        <f t="shared" si="10"/>
        <v>10</v>
      </c>
      <c r="N174" s="2" t="str">
        <f t="shared" si="11"/>
        <v xml:space="preserve"> INC</v>
      </c>
      <c r="O174" s="2" t="s">
        <v>849</v>
      </c>
      <c r="P174" s="7">
        <v>0.2857142857142857</v>
      </c>
    </row>
    <row r="175" spans="1:17" x14ac:dyDescent="0.25">
      <c r="A175" s="3" t="s">
        <v>850</v>
      </c>
      <c r="C175" s="1" t="s">
        <v>851</v>
      </c>
      <c r="D175" s="1" t="s">
        <v>455</v>
      </c>
      <c r="E175" s="5">
        <v>24598356</v>
      </c>
      <c r="F175" s="6">
        <v>608500000</v>
      </c>
      <c r="G175" s="2" t="s">
        <v>852</v>
      </c>
      <c r="H175" s="2" t="s">
        <v>853</v>
      </c>
      <c r="I175" s="2">
        <f t="shared" si="8"/>
        <v>12</v>
      </c>
      <c r="J175" s="2" t="str">
        <f t="shared" si="9"/>
        <v xml:space="preserve"> CORP</v>
      </c>
      <c r="K175" s="3" t="s">
        <v>854</v>
      </c>
      <c r="L175" s="2" t="s">
        <v>855</v>
      </c>
      <c r="M175" s="2">
        <f t="shared" si="10"/>
        <v>31</v>
      </c>
      <c r="N175" s="2" t="str">
        <f t="shared" si="11"/>
        <v xml:space="preserve"> INC</v>
      </c>
      <c r="O175" s="2" t="s">
        <v>856</v>
      </c>
      <c r="P175" s="7">
        <v>0.1951219512195122</v>
      </c>
    </row>
    <row r="176" spans="1:17" x14ac:dyDescent="0.25">
      <c r="A176" s="3" t="s">
        <v>857</v>
      </c>
      <c r="C176" s="1" t="s">
        <v>858</v>
      </c>
      <c r="D176" s="1" t="s">
        <v>134</v>
      </c>
      <c r="E176" s="5">
        <v>25311486</v>
      </c>
      <c r="F176" s="6">
        <v>789600000</v>
      </c>
      <c r="G176" s="2" t="s">
        <v>859</v>
      </c>
      <c r="H176" s="2" t="s">
        <v>860</v>
      </c>
      <c r="I176" s="2">
        <f t="shared" si="8"/>
        <v>15</v>
      </c>
      <c r="J176" s="2" t="str">
        <f t="shared" si="9"/>
        <v xml:space="preserve"> INC</v>
      </c>
      <c r="K176" s="3" t="s">
        <v>861</v>
      </c>
      <c r="L176" s="2" t="s">
        <v>860</v>
      </c>
      <c r="M176" s="2">
        <f t="shared" si="10"/>
        <v>15</v>
      </c>
      <c r="N176" s="2" t="str">
        <f t="shared" si="11"/>
        <v xml:space="preserve"> INC</v>
      </c>
      <c r="O176" s="2" t="s">
        <v>861</v>
      </c>
      <c r="P176" s="7">
        <v>1</v>
      </c>
      <c r="Q176">
        <v>1</v>
      </c>
    </row>
    <row r="177" spans="1:17" x14ac:dyDescent="0.25">
      <c r="A177" s="3" t="s">
        <v>862</v>
      </c>
      <c r="C177" s="1" t="s">
        <v>858</v>
      </c>
      <c r="D177" s="1" t="s">
        <v>134</v>
      </c>
      <c r="E177" s="5">
        <v>25311486</v>
      </c>
      <c r="F177" s="6">
        <v>789600000</v>
      </c>
      <c r="G177" s="2" t="s">
        <v>859</v>
      </c>
      <c r="H177" s="2" t="s">
        <v>860</v>
      </c>
      <c r="I177" s="2">
        <f t="shared" si="8"/>
        <v>15</v>
      </c>
      <c r="J177" s="2" t="str">
        <f t="shared" si="9"/>
        <v xml:space="preserve"> INC</v>
      </c>
      <c r="K177" s="3" t="s">
        <v>861</v>
      </c>
      <c r="L177" s="2" t="s">
        <v>860</v>
      </c>
      <c r="M177" s="2">
        <f t="shared" si="10"/>
        <v>15</v>
      </c>
      <c r="N177" s="2" t="str">
        <f t="shared" si="11"/>
        <v xml:space="preserve"> INC</v>
      </c>
      <c r="O177" s="2" t="s">
        <v>861</v>
      </c>
      <c r="P177" s="7">
        <v>1</v>
      </c>
      <c r="Q177">
        <v>1</v>
      </c>
    </row>
    <row r="178" spans="1:17" x14ac:dyDescent="0.25">
      <c r="A178" s="3" t="s">
        <v>863</v>
      </c>
      <c r="E178" s="5">
        <v>26211920</v>
      </c>
      <c r="F178" s="6">
        <v>179500000</v>
      </c>
      <c r="G178" s="2" t="s">
        <v>864</v>
      </c>
      <c r="H178" s="2" t="s">
        <v>865</v>
      </c>
      <c r="I178" s="2">
        <f t="shared" si="8"/>
        <v>17</v>
      </c>
      <c r="J178" s="2" t="str">
        <f t="shared" si="9"/>
        <v xml:space="preserve"> INC</v>
      </c>
      <c r="K178" s="3" t="s">
        <v>866</v>
      </c>
      <c r="L178" s="2" t="s">
        <v>867</v>
      </c>
      <c r="M178" s="2">
        <f t="shared" si="10"/>
        <v>19</v>
      </c>
      <c r="N178" s="2" t="str">
        <f t="shared" si="11"/>
        <v xml:space="preserve"> CORP</v>
      </c>
      <c r="O178" s="2" t="s">
        <v>868</v>
      </c>
      <c r="P178" s="7">
        <v>0.70588235294117652</v>
      </c>
      <c r="Q178">
        <v>1</v>
      </c>
    </row>
    <row r="179" spans="1:17" x14ac:dyDescent="0.25">
      <c r="A179" s="3" t="s">
        <v>869</v>
      </c>
      <c r="C179" s="1" t="s">
        <v>143</v>
      </c>
      <c r="D179" s="1" t="s">
        <v>28</v>
      </c>
      <c r="E179" s="5">
        <v>26445439</v>
      </c>
      <c r="F179" s="5">
        <v>1408673</v>
      </c>
      <c r="G179" s="2" t="s">
        <v>139</v>
      </c>
      <c r="H179" s="2" t="s">
        <v>870</v>
      </c>
      <c r="I179" s="2">
        <f t="shared" si="8"/>
        <v>11</v>
      </c>
      <c r="J179" s="2" t="str">
        <f t="shared" si="9"/>
        <v xml:space="preserve"> INC</v>
      </c>
      <c r="K179" s="3" t="s">
        <v>871</v>
      </c>
      <c r="L179" s="2" t="s">
        <v>141</v>
      </c>
      <c r="M179" s="2">
        <f t="shared" si="10"/>
        <v>25</v>
      </c>
      <c r="N179" s="2" t="str">
        <f t="shared" si="11"/>
        <v xml:space="preserve"> INC</v>
      </c>
      <c r="O179" s="2" t="s">
        <v>142</v>
      </c>
      <c r="P179" s="7">
        <v>0.29411764705882348</v>
      </c>
    </row>
    <row r="180" spans="1:17" x14ac:dyDescent="0.25">
      <c r="A180" s="3" t="s">
        <v>869</v>
      </c>
      <c r="C180" s="1" t="s">
        <v>872</v>
      </c>
      <c r="D180" s="1" t="s">
        <v>28</v>
      </c>
      <c r="E180" s="5">
        <v>26445439</v>
      </c>
      <c r="F180" s="5">
        <v>1408673</v>
      </c>
      <c r="G180" s="2" t="s">
        <v>139</v>
      </c>
      <c r="H180" s="2" t="s">
        <v>870</v>
      </c>
      <c r="I180" s="2">
        <f t="shared" si="8"/>
        <v>11</v>
      </c>
      <c r="J180" s="2" t="str">
        <f t="shared" si="9"/>
        <v xml:space="preserve"> INC</v>
      </c>
      <c r="K180" s="3" t="s">
        <v>871</v>
      </c>
      <c r="L180" s="2" t="s">
        <v>141</v>
      </c>
      <c r="M180" s="2">
        <f t="shared" si="10"/>
        <v>25</v>
      </c>
      <c r="N180" s="2" t="str">
        <f t="shared" si="11"/>
        <v xml:space="preserve"> INC</v>
      </c>
      <c r="O180" s="2" t="s">
        <v>142</v>
      </c>
      <c r="P180" s="7">
        <v>0.29411764705882348</v>
      </c>
    </row>
    <row r="181" spans="1:17" x14ac:dyDescent="0.25">
      <c r="A181" s="3" t="s">
        <v>873</v>
      </c>
      <c r="C181" s="1" t="s">
        <v>874</v>
      </c>
      <c r="D181" s="1" t="s">
        <v>146</v>
      </c>
      <c r="E181" s="5">
        <v>26725923</v>
      </c>
      <c r="F181" s="6">
        <v>807900000</v>
      </c>
      <c r="G181" s="2" t="s">
        <v>875</v>
      </c>
      <c r="H181" s="2" t="s">
        <v>876</v>
      </c>
      <c r="I181" s="2">
        <f t="shared" si="8"/>
        <v>12</v>
      </c>
      <c r="J181" s="2" t="str">
        <f t="shared" si="9"/>
        <v xml:space="preserve"> INC</v>
      </c>
      <c r="K181" s="3" t="s">
        <v>877</v>
      </c>
      <c r="L181" s="2" t="s">
        <v>878</v>
      </c>
      <c r="M181" s="2">
        <f t="shared" si="10"/>
        <v>17</v>
      </c>
      <c r="N181" s="2" t="str">
        <f t="shared" si="11"/>
        <v xml:space="preserve"> CORP</v>
      </c>
      <c r="O181" s="2" t="s">
        <v>879</v>
      </c>
      <c r="P181" s="7">
        <v>0.22222222222222221</v>
      </c>
    </row>
    <row r="182" spans="1:17" x14ac:dyDescent="0.25">
      <c r="A182" s="3" t="s">
        <v>880</v>
      </c>
      <c r="C182" s="1" t="s">
        <v>881</v>
      </c>
      <c r="D182" s="1" t="s">
        <v>36</v>
      </c>
      <c r="E182" s="5">
        <v>27852792</v>
      </c>
      <c r="F182" s="5">
        <v>80498163</v>
      </c>
      <c r="G182" s="2" t="s">
        <v>882</v>
      </c>
      <c r="H182" s="2" t="s">
        <v>883</v>
      </c>
      <c r="I182" s="2">
        <f t="shared" si="8"/>
        <v>4</v>
      </c>
      <c r="J182" s="2" t="str">
        <f t="shared" si="9"/>
        <v xml:space="preserve"> LLC</v>
      </c>
      <c r="K182" s="3" t="s">
        <v>884</v>
      </c>
      <c r="L182" s="2" t="s">
        <v>885</v>
      </c>
      <c r="M182" s="2">
        <f t="shared" si="10"/>
        <v>13</v>
      </c>
      <c r="N182" s="2" t="str">
        <f t="shared" si="11"/>
        <v xml:space="preserve"> LLC</v>
      </c>
      <c r="O182" s="2" t="s">
        <v>886</v>
      </c>
      <c r="P182" s="7">
        <v>0.1333333333333333</v>
      </c>
    </row>
    <row r="183" spans="1:17" x14ac:dyDescent="0.25">
      <c r="A183" s="3" t="s">
        <v>887</v>
      </c>
      <c r="C183" s="1" t="s">
        <v>888</v>
      </c>
      <c r="D183" s="1" t="s">
        <v>889</v>
      </c>
      <c r="E183" s="5">
        <v>27858716</v>
      </c>
      <c r="F183" s="6">
        <v>354000000</v>
      </c>
      <c r="G183" s="2" t="s">
        <v>890</v>
      </c>
      <c r="H183" s="2" t="s">
        <v>891</v>
      </c>
      <c r="I183" s="2">
        <f t="shared" si="8"/>
        <v>27</v>
      </c>
      <c r="J183" s="2" t="str">
        <f t="shared" si="9"/>
        <v xml:space="preserve"> INC</v>
      </c>
      <c r="K183" s="3" t="s">
        <v>892</v>
      </c>
      <c r="L183" s="2" t="s">
        <v>893</v>
      </c>
      <c r="M183" s="2">
        <f t="shared" si="10"/>
        <v>3</v>
      </c>
      <c r="N183" s="2" t="str">
        <f t="shared" si="11"/>
        <v xml:space="preserve"> VOLVO</v>
      </c>
      <c r="O183" s="2" t="s">
        <v>893</v>
      </c>
      <c r="P183" s="7">
        <v>0.29411764705882348</v>
      </c>
      <c r="Q183">
        <v>1</v>
      </c>
    </row>
    <row r="184" spans="1:17" x14ac:dyDescent="0.25">
      <c r="A184" s="3" t="s">
        <v>894</v>
      </c>
      <c r="C184" s="1" t="s">
        <v>895</v>
      </c>
      <c r="D184" s="1" t="s">
        <v>896</v>
      </c>
      <c r="E184" s="5">
        <v>27902746</v>
      </c>
      <c r="F184" s="6">
        <v>806300000</v>
      </c>
      <c r="G184" s="2" t="s">
        <v>897</v>
      </c>
      <c r="H184" s="2" t="s">
        <v>898</v>
      </c>
      <c r="I184" s="2">
        <f t="shared" si="8"/>
        <v>12</v>
      </c>
      <c r="J184" s="2" t="str">
        <f t="shared" si="9"/>
        <v xml:space="preserve"> INC</v>
      </c>
      <c r="K184" s="3" t="s">
        <v>899</v>
      </c>
      <c r="L184" s="2" t="s">
        <v>900</v>
      </c>
      <c r="M184" s="2">
        <f t="shared" si="10"/>
        <v>11</v>
      </c>
      <c r="N184" s="2" t="str">
        <f t="shared" si="11"/>
        <v xml:space="preserve"> LLC</v>
      </c>
      <c r="O184" s="2" t="s">
        <v>901</v>
      </c>
      <c r="P184" s="7">
        <v>9.5238095238095233E-2</v>
      </c>
    </row>
    <row r="185" spans="1:17" x14ac:dyDescent="0.25">
      <c r="A185" s="3" t="s">
        <v>902</v>
      </c>
      <c r="C185" s="1" t="s">
        <v>391</v>
      </c>
      <c r="D185" s="1" t="s">
        <v>392</v>
      </c>
      <c r="E185" s="5">
        <v>29393514</v>
      </c>
      <c r="F185" s="5">
        <v>79293442</v>
      </c>
      <c r="G185" s="2" t="s">
        <v>903</v>
      </c>
      <c r="H185" s="2" t="s">
        <v>902</v>
      </c>
      <c r="I185" s="2">
        <f t="shared" si="8"/>
        <v>8</v>
      </c>
      <c r="J185" s="2" t="str">
        <f t="shared" si="9"/>
        <v xml:space="preserve"> LLC</v>
      </c>
      <c r="K185" s="3" t="s">
        <v>904</v>
      </c>
      <c r="L185" s="2" t="s">
        <v>905</v>
      </c>
      <c r="M185" s="2">
        <f t="shared" si="10"/>
        <v>12</v>
      </c>
      <c r="N185" s="2" t="str">
        <f t="shared" si="11"/>
        <v xml:space="preserve"> CORPORATION</v>
      </c>
      <c r="O185" s="2" t="s">
        <v>906</v>
      </c>
      <c r="P185" s="7">
        <v>0.77777777777777779</v>
      </c>
      <c r="Q185">
        <v>1</v>
      </c>
    </row>
    <row r="186" spans="1:17" x14ac:dyDescent="0.25">
      <c r="A186" s="3" t="s">
        <v>907</v>
      </c>
      <c r="E186" s="5">
        <v>30179667</v>
      </c>
      <c r="F186" s="5">
        <v>6148597</v>
      </c>
      <c r="G186" s="2" t="s">
        <v>908</v>
      </c>
      <c r="H186" s="2" t="s">
        <v>909</v>
      </c>
      <c r="I186" s="2">
        <f t="shared" si="8"/>
        <v>25</v>
      </c>
      <c r="J186" s="2" t="str">
        <f t="shared" si="9"/>
        <v xml:space="preserve"> INC</v>
      </c>
      <c r="K186" s="3" t="s">
        <v>910</v>
      </c>
      <c r="L186" s="2" t="s">
        <v>911</v>
      </c>
      <c r="M186" s="2">
        <f t="shared" si="10"/>
        <v>7</v>
      </c>
      <c r="N186" s="2" t="str">
        <f t="shared" si="11"/>
        <v xml:space="preserve"> CORPORATION</v>
      </c>
      <c r="O186" s="2" t="s">
        <v>912</v>
      </c>
      <c r="P186" s="7">
        <v>0.1333333333333333</v>
      </c>
    </row>
    <row r="187" spans="1:17" x14ac:dyDescent="0.25">
      <c r="A187" s="3" t="s">
        <v>907</v>
      </c>
      <c r="C187" s="1" t="s">
        <v>913</v>
      </c>
      <c r="D187" s="1" t="s">
        <v>530</v>
      </c>
      <c r="E187" s="5">
        <v>30179667</v>
      </c>
      <c r="F187" s="5">
        <v>6148597</v>
      </c>
      <c r="G187" s="2" t="s">
        <v>908</v>
      </c>
      <c r="H187" s="2" t="s">
        <v>909</v>
      </c>
      <c r="I187" s="2">
        <f t="shared" si="8"/>
        <v>25</v>
      </c>
      <c r="J187" s="2" t="str">
        <f t="shared" si="9"/>
        <v xml:space="preserve"> INC</v>
      </c>
      <c r="K187" s="3" t="s">
        <v>910</v>
      </c>
      <c r="L187" s="2" t="s">
        <v>911</v>
      </c>
      <c r="M187" s="2">
        <f t="shared" si="10"/>
        <v>7</v>
      </c>
      <c r="N187" s="2" t="str">
        <f t="shared" si="11"/>
        <v xml:space="preserve"> CORPORATION</v>
      </c>
      <c r="O187" s="2" t="s">
        <v>912</v>
      </c>
      <c r="P187" s="7">
        <v>0.1333333333333333</v>
      </c>
    </row>
    <row r="188" spans="1:17" x14ac:dyDescent="0.25">
      <c r="A188" s="3" t="s">
        <v>914</v>
      </c>
      <c r="E188" s="5">
        <v>31746456</v>
      </c>
      <c r="F188" s="6">
        <v>342700000</v>
      </c>
      <c r="G188" s="2" t="s">
        <v>915</v>
      </c>
      <c r="H188" s="2" t="s">
        <v>916</v>
      </c>
      <c r="I188" s="2">
        <f t="shared" si="8"/>
        <v>15</v>
      </c>
      <c r="J188" s="2" t="str">
        <f t="shared" si="9"/>
        <v xml:space="preserve"> INC</v>
      </c>
      <c r="K188" s="3" t="s">
        <v>917</v>
      </c>
      <c r="L188" s="2" t="s">
        <v>918</v>
      </c>
      <c r="M188" s="2">
        <f t="shared" si="10"/>
        <v>12</v>
      </c>
      <c r="N188" s="2" t="str">
        <f t="shared" si="11"/>
        <v xml:space="preserve"> AG</v>
      </c>
      <c r="O188" s="2" t="s">
        <v>918</v>
      </c>
      <c r="P188" s="7">
        <v>0.5714285714285714</v>
      </c>
      <c r="Q188">
        <v>1</v>
      </c>
    </row>
    <row r="189" spans="1:17" x14ac:dyDescent="0.25">
      <c r="A189" s="3" t="s">
        <v>919</v>
      </c>
      <c r="C189" s="1" t="s">
        <v>920</v>
      </c>
      <c r="D189" s="1" t="s">
        <v>462</v>
      </c>
      <c r="E189" s="5">
        <v>31871065</v>
      </c>
      <c r="F189" s="5">
        <v>80588786</v>
      </c>
      <c r="G189" s="2" t="s">
        <v>921</v>
      </c>
      <c r="H189" s="2" t="s">
        <v>919</v>
      </c>
      <c r="I189" s="2">
        <f t="shared" si="8"/>
        <v>14</v>
      </c>
      <c r="J189" s="2" t="str">
        <f t="shared" si="9"/>
        <v xml:space="preserve"> LLC</v>
      </c>
      <c r="K189" s="3" t="s">
        <v>922</v>
      </c>
      <c r="L189" s="2" t="s">
        <v>923</v>
      </c>
      <c r="M189" s="2">
        <f t="shared" si="10"/>
        <v>8</v>
      </c>
      <c r="N189" s="2" t="str">
        <f t="shared" si="11"/>
        <v xml:space="preserve"> LLC</v>
      </c>
      <c r="O189" s="2" t="s">
        <v>924</v>
      </c>
      <c r="P189" s="7">
        <v>0.3</v>
      </c>
    </row>
    <row r="190" spans="1:17" x14ac:dyDescent="0.25">
      <c r="A190" s="3" t="s">
        <v>925</v>
      </c>
      <c r="C190" s="1" t="s">
        <v>120</v>
      </c>
      <c r="D190" s="1" t="s">
        <v>121</v>
      </c>
      <c r="E190" s="5">
        <v>33357679</v>
      </c>
      <c r="F190" s="5">
        <v>6213482</v>
      </c>
      <c r="G190" s="2" t="s">
        <v>926</v>
      </c>
      <c r="H190" s="2" t="s">
        <v>927</v>
      </c>
      <c r="I190" s="2">
        <f t="shared" si="8"/>
        <v>11</v>
      </c>
      <c r="J190" s="2" t="str">
        <f t="shared" si="9"/>
        <v xml:space="preserve"> INC</v>
      </c>
      <c r="K190" s="3" t="s">
        <v>928</v>
      </c>
      <c r="L190" s="2" t="s">
        <v>929</v>
      </c>
      <c r="M190" s="2">
        <f t="shared" si="10"/>
        <v>3</v>
      </c>
      <c r="N190" s="2" t="str">
        <f t="shared" si="11"/>
        <v xml:space="preserve"> BANCORP</v>
      </c>
      <c r="O190" s="2" t="s">
        <v>929</v>
      </c>
      <c r="P190" s="7">
        <v>0.2</v>
      </c>
    </row>
    <row r="191" spans="1:17" x14ac:dyDescent="0.25">
      <c r="A191" s="3" t="s">
        <v>925</v>
      </c>
      <c r="E191" s="5">
        <v>33357679</v>
      </c>
      <c r="F191" s="5">
        <v>6213482</v>
      </c>
      <c r="G191" s="2" t="s">
        <v>926</v>
      </c>
      <c r="H191" s="2" t="s">
        <v>927</v>
      </c>
      <c r="I191" s="2">
        <f t="shared" si="8"/>
        <v>11</v>
      </c>
      <c r="J191" s="2" t="str">
        <f t="shared" si="9"/>
        <v xml:space="preserve"> INC</v>
      </c>
      <c r="K191" s="3" t="s">
        <v>928</v>
      </c>
      <c r="L191" s="2" t="s">
        <v>929</v>
      </c>
      <c r="M191" s="2">
        <f t="shared" si="10"/>
        <v>3</v>
      </c>
      <c r="N191" s="2" t="str">
        <f t="shared" si="11"/>
        <v xml:space="preserve"> BANCORP</v>
      </c>
      <c r="O191" s="2" t="s">
        <v>929</v>
      </c>
      <c r="P191" s="7">
        <v>0.2</v>
      </c>
    </row>
    <row r="192" spans="1:17" x14ac:dyDescent="0.25">
      <c r="A192" s="3" t="s">
        <v>930</v>
      </c>
      <c r="C192" s="1" t="s">
        <v>120</v>
      </c>
      <c r="D192" s="1" t="s">
        <v>121</v>
      </c>
      <c r="E192" s="5">
        <v>33357679</v>
      </c>
      <c r="F192" s="5">
        <v>6213482</v>
      </c>
      <c r="G192" s="2" t="s">
        <v>926</v>
      </c>
      <c r="H192" s="2" t="s">
        <v>927</v>
      </c>
      <c r="I192" s="2">
        <f t="shared" si="8"/>
        <v>11</v>
      </c>
      <c r="J192" s="2" t="str">
        <f t="shared" si="9"/>
        <v xml:space="preserve"> INC</v>
      </c>
      <c r="K192" s="3" t="s">
        <v>928</v>
      </c>
      <c r="L192" s="2" t="s">
        <v>929</v>
      </c>
      <c r="M192" s="2">
        <f t="shared" si="10"/>
        <v>3</v>
      </c>
      <c r="N192" s="2" t="str">
        <f t="shared" si="11"/>
        <v xml:space="preserve"> BANCORP</v>
      </c>
      <c r="O192" s="2" t="s">
        <v>929</v>
      </c>
      <c r="P192" s="7">
        <v>0.2</v>
      </c>
    </row>
    <row r="193" spans="1:16" x14ac:dyDescent="0.25">
      <c r="A193" s="3" t="s">
        <v>931</v>
      </c>
      <c r="C193" s="1" t="s">
        <v>932</v>
      </c>
      <c r="D193" s="1" t="s">
        <v>933</v>
      </c>
      <c r="E193" s="5">
        <v>33761888</v>
      </c>
      <c r="F193" s="6">
        <v>783100000</v>
      </c>
      <c r="G193" s="2" t="s">
        <v>934</v>
      </c>
      <c r="H193" s="2" t="s">
        <v>935</v>
      </c>
      <c r="I193" s="2">
        <f t="shared" si="8"/>
        <v>23</v>
      </c>
      <c r="J193" s="2" t="str">
        <f t="shared" si="9"/>
        <v xml:space="preserve"> INC</v>
      </c>
      <c r="K193" s="3" t="s">
        <v>936</v>
      </c>
      <c r="L193" s="2" t="s">
        <v>937</v>
      </c>
      <c r="M193" s="2">
        <f t="shared" si="10"/>
        <v>9</v>
      </c>
      <c r="N193" s="2" t="str">
        <f t="shared" si="11"/>
        <v xml:space="preserve"> CORPORATION</v>
      </c>
      <c r="O193" s="2" t="s">
        <v>938</v>
      </c>
      <c r="P193" s="7">
        <v>0.26666666666666672</v>
      </c>
    </row>
    <row r="194" spans="1:16" x14ac:dyDescent="0.25">
      <c r="A194" s="3" t="s">
        <v>939</v>
      </c>
      <c r="C194" s="1" t="s">
        <v>932</v>
      </c>
      <c r="D194" s="1" t="s">
        <v>933</v>
      </c>
      <c r="E194" s="5">
        <v>33761888</v>
      </c>
      <c r="F194" s="6">
        <v>783100000</v>
      </c>
      <c r="G194" s="2" t="s">
        <v>934</v>
      </c>
      <c r="H194" s="2" t="s">
        <v>940</v>
      </c>
      <c r="I194" s="2">
        <f t="shared" ref="I194:I257" si="12">FIND("☃",SUBSTITUTE(H194," ","☃",LEN(H194)-LEN(SUBSTITUTE(H194," ",""))))</f>
        <v>22</v>
      </c>
      <c r="J194" s="2" t="str">
        <f t="shared" ref="J194:J257" si="13">RIGHT(H194,LEN(H194)-I194+1)</f>
        <v xml:space="preserve"> INC</v>
      </c>
      <c r="K194" s="3" t="s">
        <v>941</v>
      </c>
      <c r="L194" s="2" t="s">
        <v>937</v>
      </c>
      <c r="M194" s="2">
        <f t="shared" ref="M194:M257" si="14">FIND("☃",SUBSTITUTE(L194," ","☃",LEN(L194)-LEN(SUBSTITUTE(L194," ",""))))</f>
        <v>9</v>
      </c>
      <c r="N194" s="2" t="str">
        <f t="shared" ref="N194:N257" si="15">RIGHT(L194,LEN(L194)-M194+1)</f>
        <v xml:space="preserve"> CORPORATION</v>
      </c>
      <c r="O194" s="2" t="s">
        <v>938</v>
      </c>
      <c r="P194" s="7">
        <v>0.27586206896551718</v>
      </c>
    </row>
    <row r="195" spans="1:16" x14ac:dyDescent="0.25">
      <c r="A195" s="3" t="s">
        <v>942</v>
      </c>
      <c r="C195" s="1" t="s">
        <v>932</v>
      </c>
      <c r="D195" s="1" t="s">
        <v>933</v>
      </c>
      <c r="E195" s="5">
        <v>33761888</v>
      </c>
      <c r="F195" s="6">
        <v>783100000</v>
      </c>
      <c r="G195" s="2" t="s">
        <v>934</v>
      </c>
      <c r="H195" s="2" t="s">
        <v>943</v>
      </c>
      <c r="I195" s="2">
        <f t="shared" si="12"/>
        <v>22</v>
      </c>
      <c r="J195" s="2" t="str">
        <f t="shared" si="13"/>
        <v xml:space="preserve"> INC</v>
      </c>
      <c r="K195" s="3" t="s">
        <v>944</v>
      </c>
      <c r="L195" s="2" t="s">
        <v>937</v>
      </c>
      <c r="M195" s="2">
        <f t="shared" si="14"/>
        <v>9</v>
      </c>
      <c r="N195" s="2" t="str">
        <f t="shared" si="15"/>
        <v xml:space="preserve"> CORPORATION</v>
      </c>
      <c r="O195" s="2" t="s">
        <v>938</v>
      </c>
      <c r="P195" s="7">
        <v>0.27586206896551718</v>
      </c>
    </row>
    <row r="196" spans="1:16" x14ac:dyDescent="0.25">
      <c r="A196" s="3" t="s">
        <v>945</v>
      </c>
      <c r="E196" s="5">
        <v>33761888</v>
      </c>
      <c r="F196" s="6">
        <v>783100000</v>
      </c>
      <c r="G196" s="2" t="s">
        <v>934</v>
      </c>
      <c r="H196" s="2" t="s">
        <v>946</v>
      </c>
      <c r="I196" s="2">
        <f t="shared" si="12"/>
        <v>22</v>
      </c>
      <c r="J196" s="2" t="str">
        <f t="shared" si="13"/>
        <v xml:space="preserve"> INC</v>
      </c>
      <c r="K196" s="3" t="s">
        <v>947</v>
      </c>
      <c r="L196" s="2" t="s">
        <v>937</v>
      </c>
      <c r="M196" s="2">
        <f t="shared" si="14"/>
        <v>9</v>
      </c>
      <c r="N196" s="2" t="str">
        <f t="shared" si="15"/>
        <v xml:space="preserve"> CORPORATION</v>
      </c>
      <c r="O196" s="2" t="s">
        <v>938</v>
      </c>
      <c r="P196" s="7">
        <v>0.27586206896551718</v>
      </c>
    </row>
    <row r="197" spans="1:16" x14ac:dyDescent="0.25">
      <c r="A197" s="3" t="s">
        <v>945</v>
      </c>
      <c r="C197" s="1" t="s">
        <v>948</v>
      </c>
      <c r="D197" s="1" t="s">
        <v>28</v>
      </c>
      <c r="E197" s="5">
        <v>33761888</v>
      </c>
      <c r="F197" s="6">
        <v>783100000</v>
      </c>
      <c r="G197" s="2" t="s">
        <v>934</v>
      </c>
      <c r="H197" s="2" t="s">
        <v>946</v>
      </c>
      <c r="I197" s="2">
        <f t="shared" si="12"/>
        <v>22</v>
      </c>
      <c r="J197" s="2" t="str">
        <f t="shared" si="13"/>
        <v xml:space="preserve"> INC</v>
      </c>
      <c r="K197" s="3" t="s">
        <v>947</v>
      </c>
      <c r="L197" s="2" t="s">
        <v>937</v>
      </c>
      <c r="M197" s="2">
        <f t="shared" si="14"/>
        <v>9</v>
      </c>
      <c r="N197" s="2" t="str">
        <f t="shared" si="15"/>
        <v xml:space="preserve"> CORPORATION</v>
      </c>
      <c r="O197" s="2" t="s">
        <v>938</v>
      </c>
      <c r="P197" s="7">
        <v>0.27586206896551718</v>
      </c>
    </row>
    <row r="198" spans="1:16" x14ac:dyDescent="0.25">
      <c r="A198" s="3" t="s">
        <v>945</v>
      </c>
      <c r="C198" s="1" t="s">
        <v>932</v>
      </c>
      <c r="D198" s="1" t="s">
        <v>933</v>
      </c>
      <c r="E198" s="5">
        <v>33761888</v>
      </c>
      <c r="F198" s="6">
        <v>783100000</v>
      </c>
      <c r="G198" s="2" t="s">
        <v>934</v>
      </c>
      <c r="H198" s="2" t="s">
        <v>946</v>
      </c>
      <c r="I198" s="2">
        <f t="shared" si="12"/>
        <v>22</v>
      </c>
      <c r="J198" s="2" t="str">
        <f t="shared" si="13"/>
        <v xml:space="preserve"> INC</v>
      </c>
      <c r="K198" s="3" t="s">
        <v>947</v>
      </c>
      <c r="L198" s="2" t="s">
        <v>937</v>
      </c>
      <c r="M198" s="2">
        <f t="shared" si="14"/>
        <v>9</v>
      </c>
      <c r="N198" s="2" t="str">
        <f t="shared" si="15"/>
        <v xml:space="preserve"> CORPORATION</v>
      </c>
      <c r="O198" s="2" t="s">
        <v>938</v>
      </c>
      <c r="P198" s="7">
        <v>0.27586206896551718</v>
      </c>
    </row>
    <row r="199" spans="1:16" x14ac:dyDescent="0.25">
      <c r="A199" s="3" t="s">
        <v>949</v>
      </c>
      <c r="C199" s="1" t="s">
        <v>932</v>
      </c>
      <c r="D199" s="1" t="s">
        <v>933</v>
      </c>
      <c r="E199" s="5">
        <v>33761888</v>
      </c>
      <c r="F199" s="6">
        <v>783100000</v>
      </c>
      <c r="G199" s="2" t="s">
        <v>934</v>
      </c>
      <c r="H199" s="2" t="s">
        <v>950</v>
      </c>
      <c r="I199" s="2">
        <f t="shared" si="12"/>
        <v>21</v>
      </c>
      <c r="J199" s="2" t="str">
        <f t="shared" si="13"/>
        <v xml:space="preserve"> INC</v>
      </c>
      <c r="K199" s="3" t="s">
        <v>951</v>
      </c>
      <c r="L199" s="2" t="s">
        <v>937</v>
      </c>
      <c r="M199" s="2">
        <f t="shared" si="14"/>
        <v>9</v>
      </c>
      <c r="N199" s="2" t="str">
        <f t="shared" si="15"/>
        <v xml:space="preserve"> CORPORATION</v>
      </c>
      <c r="O199" s="2" t="s">
        <v>938</v>
      </c>
      <c r="P199" s="7">
        <v>0.2857142857142857</v>
      </c>
    </row>
    <row r="200" spans="1:16" x14ac:dyDescent="0.25">
      <c r="A200" s="3" t="s">
        <v>952</v>
      </c>
      <c r="C200" s="1" t="s">
        <v>932</v>
      </c>
      <c r="D200" s="1" t="s">
        <v>933</v>
      </c>
      <c r="E200" s="5">
        <v>33761888</v>
      </c>
      <c r="F200" s="6">
        <v>783100000</v>
      </c>
      <c r="G200" s="2" t="s">
        <v>934</v>
      </c>
      <c r="H200" s="2" t="s">
        <v>953</v>
      </c>
      <c r="I200" s="2">
        <f t="shared" si="12"/>
        <v>23</v>
      </c>
      <c r="J200" s="2" t="str">
        <f t="shared" si="13"/>
        <v xml:space="preserve"> INC</v>
      </c>
      <c r="K200" s="3" t="s">
        <v>954</v>
      </c>
      <c r="L200" s="2" t="s">
        <v>937</v>
      </c>
      <c r="M200" s="2">
        <f t="shared" si="14"/>
        <v>9</v>
      </c>
      <c r="N200" s="2" t="str">
        <f t="shared" si="15"/>
        <v xml:space="preserve"> CORPORATION</v>
      </c>
      <c r="O200" s="2" t="s">
        <v>938</v>
      </c>
      <c r="P200" s="7">
        <v>0.26666666666666672</v>
      </c>
    </row>
    <row r="201" spans="1:16" x14ac:dyDescent="0.25">
      <c r="A201" s="3" t="s">
        <v>955</v>
      </c>
      <c r="C201" s="1" t="s">
        <v>932</v>
      </c>
      <c r="E201" s="5">
        <v>33761888</v>
      </c>
      <c r="F201" s="6">
        <v>783100000</v>
      </c>
      <c r="G201" s="2" t="s">
        <v>934</v>
      </c>
      <c r="H201" s="2" t="s">
        <v>956</v>
      </c>
      <c r="I201" s="2">
        <f t="shared" si="12"/>
        <v>22</v>
      </c>
      <c r="J201" s="2" t="str">
        <f t="shared" si="13"/>
        <v xml:space="preserve"> INC</v>
      </c>
      <c r="K201" s="3" t="s">
        <v>957</v>
      </c>
      <c r="L201" s="2" t="s">
        <v>937</v>
      </c>
      <c r="M201" s="2">
        <f t="shared" si="14"/>
        <v>9</v>
      </c>
      <c r="N201" s="2" t="str">
        <f t="shared" si="15"/>
        <v xml:space="preserve"> CORPORATION</v>
      </c>
      <c r="O201" s="2" t="s">
        <v>938</v>
      </c>
      <c r="P201" s="7">
        <v>0.27586206896551718</v>
      </c>
    </row>
    <row r="202" spans="1:16" x14ac:dyDescent="0.25">
      <c r="A202" s="3" t="s">
        <v>945</v>
      </c>
      <c r="C202" s="1" t="s">
        <v>958</v>
      </c>
      <c r="D202" s="1" t="s">
        <v>11</v>
      </c>
      <c r="E202" s="5">
        <v>33761888</v>
      </c>
      <c r="F202" s="6">
        <v>783100000</v>
      </c>
      <c r="G202" s="2" t="s">
        <v>934</v>
      </c>
      <c r="H202" s="2" t="s">
        <v>946</v>
      </c>
      <c r="I202" s="2">
        <f t="shared" si="12"/>
        <v>22</v>
      </c>
      <c r="J202" s="2" t="str">
        <f t="shared" si="13"/>
        <v xml:space="preserve"> INC</v>
      </c>
      <c r="K202" s="3" t="s">
        <v>947</v>
      </c>
      <c r="L202" s="2" t="s">
        <v>937</v>
      </c>
      <c r="M202" s="2">
        <f t="shared" si="14"/>
        <v>9</v>
      </c>
      <c r="N202" s="2" t="str">
        <f t="shared" si="15"/>
        <v xml:space="preserve"> CORPORATION</v>
      </c>
      <c r="O202" s="2" t="s">
        <v>938</v>
      </c>
      <c r="P202" s="7">
        <v>0.27586206896551718</v>
      </c>
    </row>
    <row r="203" spans="1:16" x14ac:dyDescent="0.25">
      <c r="A203" s="3" t="s">
        <v>945</v>
      </c>
      <c r="C203" s="1" t="s">
        <v>959</v>
      </c>
      <c r="D203" s="1" t="s">
        <v>933</v>
      </c>
      <c r="E203" s="5">
        <v>33761888</v>
      </c>
      <c r="F203" s="6">
        <v>783100000</v>
      </c>
      <c r="G203" s="2" t="s">
        <v>934</v>
      </c>
      <c r="H203" s="2" t="s">
        <v>946</v>
      </c>
      <c r="I203" s="2">
        <f t="shared" si="12"/>
        <v>22</v>
      </c>
      <c r="J203" s="2" t="str">
        <f t="shared" si="13"/>
        <v xml:space="preserve"> INC</v>
      </c>
      <c r="K203" s="3" t="s">
        <v>947</v>
      </c>
      <c r="L203" s="2" t="s">
        <v>937</v>
      </c>
      <c r="M203" s="2">
        <f t="shared" si="14"/>
        <v>9</v>
      </c>
      <c r="N203" s="2" t="str">
        <f t="shared" si="15"/>
        <v xml:space="preserve"> CORPORATION</v>
      </c>
      <c r="O203" s="2" t="s">
        <v>938</v>
      </c>
      <c r="P203" s="7">
        <v>0.27586206896551718</v>
      </c>
    </row>
    <row r="204" spans="1:16" x14ac:dyDescent="0.25">
      <c r="A204" s="3" t="s">
        <v>960</v>
      </c>
      <c r="E204" s="5">
        <v>34075221</v>
      </c>
      <c r="F204" s="5">
        <v>2457638</v>
      </c>
      <c r="G204" s="2" t="s">
        <v>961</v>
      </c>
      <c r="H204" s="2" t="s">
        <v>962</v>
      </c>
      <c r="I204" s="2">
        <f t="shared" si="12"/>
        <v>8</v>
      </c>
      <c r="J204" s="2" t="str">
        <f t="shared" si="13"/>
        <v xml:space="preserve"> INC</v>
      </c>
      <c r="K204" s="3" t="s">
        <v>963</v>
      </c>
      <c r="L204" s="2" t="s">
        <v>964</v>
      </c>
      <c r="M204" s="2">
        <f t="shared" si="14"/>
        <v>11</v>
      </c>
      <c r="N204" s="2" t="str">
        <f t="shared" si="15"/>
        <v xml:space="preserve"> CORPORATION</v>
      </c>
      <c r="O204" s="2" t="s">
        <v>965</v>
      </c>
      <c r="P204" s="7">
        <v>0.1176470588235294</v>
      </c>
    </row>
    <row r="205" spans="1:16" x14ac:dyDescent="0.25">
      <c r="A205" s="3" t="s">
        <v>966</v>
      </c>
      <c r="C205" s="1" t="s">
        <v>967</v>
      </c>
      <c r="D205" s="1" t="s">
        <v>546</v>
      </c>
      <c r="E205" s="5">
        <v>34439113</v>
      </c>
      <c r="F205" s="6">
        <v>968400000</v>
      </c>
      <c r="G205" s="2" t="s">
        <v>29</v>
      </c>
      <c r="H205" s="2" t="s">
        <v>968</v>
      </c>
      <c r="I205" s="2">
        <f t="shared" si="12"/>
        <v>8</v>
      </c>
      <c r="J205" s="2" t="str">
        <f t="shared" si="13"/>
        <v xml:space="preserve"> LLC</v>
      </c>
      <c r="K205" s="3" t="s">
        <v>969</v>
      </c>
      <c r="L205" s="2" t="s">
        <v>31</v>
      </c>
      <c r="M205" s="2">
        <f t="shared" si="14"/>
        <v>14</v>
      </c>
      <c r="N205" s="2" t="str">
        <f t="shared" si="15"/>
        <v xml:space="preserve"> INC</v>
      </c>
      <c r="O205" s="2" t="s">
        <v>32</v>
      </c>
      <c r="P205" s="7">
        <v>0.2</v>
      </c>
    </row>
    <row r="206" spans="1:16" x14ac:dyDescent="0.25">
      <c r="A206" s="3" t="s">
        <v>970</v>
      </c>
      <c r="C206" s="1" t="s">
        <v>835</v>
      </c>
      <c r="D206" s="1" t="s">
        <v>28</v>
      </c>
      <c r="E206" s="5">
        <v>35953827</v>
      </c>
      <c r="F206" s="6">
        <v>601800000</v>
      </c>
      <c r="G206" s="2" t="s">
        <v>971</v>
      </c>
      <c r="H206" s="2" t="s">
        <v>972</v>
      </c>
      <c r="I206" s="2">
        <f t="shared" si="12"/>
        <v>16</v>
      </c>
      <c r="J206" s="2" t="str">
        <f t="shared" si="13"/>
        <v xml:space="preserve"> INC</v>
      </c>
      <c r="K206" s="3" t="s">
        <v>973</v>
      </c>
      <c r="L206" s="2" t="s">
        <v>974</v>
      </c>
      <c r="M206" s="2">
        <f t="shared" si="14"/>
        <v>5</v>
      </c>
      <c r="N206" s="2" t="str">
        <f t="shared" si="15"/>
        <v xml:space="preserve"> TECHNOLOGIES</v>
      </c>
      <c r="O206" s="2" t="s">
        <v>974</v>
      </c>
      <c r="P206" s="7">
        <v>0.6875</v>
      </c>
    </row>
    <row r="207" spans="1:16" x14ac:dyDescent="0.25">
      <c r="A207" s="3" t="s">
        <v>975</v>
      </c>
      <c r="C207" s="1" t="s">
        <v>835</v>
      </c>
      <c r="D207" s="1" t="s">
        <v>28</v>
      </c>
      <c r="E207" s="5">
        <v>35953827</v>
      </c>
      <c r="F207" s="6">
        <v>601800000</v>
      </c>
      <c r="G207" s="2" t="s">
        <v>971</v>
      </c>
      <c r="H207" s="2" t="s">
        <v>976</v>
      </c>
      <c r="I207" s="2">
        <f t="shared" si="12"/>
        <v>16</v>
      </c>
      <c r="J207" s="2" t="str">
        <f t="shared" si="13"/>
        <v xml:space="preserve"> LLC</v>
      </c>
      <c r="K207" s="3" t="s">
        <v>973</v>
      </c>
      <c r="L207" s="2" t="s">
        <v>974</v>
      </c>
      <c r="M207" s="2">
        <f t="shared" si="14"/>
        <v>5</v>
      </c>
      <c r="N207" s="2" t="str">
        <f t="shared" si="15"/>
        <v xml:space="preserve"> TECHNOLOGIES</v>
      </c>
      <c r="O207" s="2" t="s">
        <v>974</v>
      </c>
      <c r="P207" s="7">
        <v>0.6875</v>
      </c>
    </row>
    <row r="208" spans="1:16" x14ac:dyDescent="0.25">
      <c r="A208" s="3" t="s">
        <v>977</v>
      </c>
      <c r="C208" s="1" t="s">
        <v>133</v>
      </c>
      <c r="D208" s="1" t="s">
        <v>134</v>
      </c>
      <c r="E208" s="5">
        <v>36900482</v>
      </c>
      <c r="F208" s="5">
        <v>80519134</v>
      </c>
      <c r="G208" s="2" t="s">
        <v>978</v>
      </c>
      <c r="H208" s="2" t="s">
        <v>979</v>
      </c>
      <c r="I208" s="2">
        <f t="shared" si="12"/>
        <v>24</v>
      </c>
      <c r="J208" s="2" t="str">
        <f t="shared" si="13"/>
        <v xml:space="preserve"> LLC</v>
      </c>
      <c r="K208" s="3" t="s">
        <v>980</v>
      </c>
      <c r="L208" s="2" t="s">
        <v>981</v>
      </c>
      <c r="M208" s="2">
        <f t="shared" si="14"/>
        <v>13</v>
      </c>
      <c r="N208" s="2" t="str">
        <f t="shared" si="15"/>
        <v xml:space="preserve"> INC</v>
      </c>
      <c r="O208" s="2" t="s">
        <v>982</v>
      </c>
      <c r="P208" s="7">
        <v>0.1714285714285714</v>
      </c>
    </row>
    <row r="209" spans="1:17" x14ac:dyDescent="0.25">
      <c r="A209" s="3" t="s">
        <v>983</v>
      </c>
      <c r="C209" s="1" t="s">
        <v>984</v>
      </c>
      <c r="D209" s="1" t="s">
        <v>146</v>
      </c>
      <c r="E209" s="5">
        <v>37793934</v>
      </c>
      <c r="F209" s="6">
        <v>201800000</v>
      </c>
      <c r="G209" s="2" t="s">
        <v>985</v>
      </c>
      <c r="H209" s="2" t="s">
        <v>986</v>
      </c>
      <c r="I209" s="2">
        <f t="shared" si="12"/>
        <v>30</v>
      </c>
      <c r="J209" s="2" t="str">
        <f t="shared" si="13"/>
        <v xml:space="preserve"> LLC</v>
      </c>
      <c r="K209" s="3" t="s">
        <v>987</v>
      </c>
      <c r="L209" s="2" t="s">
        <v>988</v>
      </c>
      <c r="M209" s="2">
        <f t="shared" si="14"/>
        <v>10</v>
      </c>
      <c r="N209" s="2" t="str">
        <f t="shared" si="15"/>
        <v xml:space="preserve"> LIMITED</v>
      </c>
      <c r="O209" s="2" t="s">
        <v>989</v>
      </c>
      <c r="P209" s="7">
        <v>0.42105263157894729</v>
      </c>
      <c r="Q209">
        <v>1</v>
      </c>
    </row>
    <row r="210" spans="1:17" x14ac:dyDescent="0.25">
      <c r="A210" s="3" t="s">
        <v>990</v>
      </c>
      <c r="C210" s="1" t="s">
        <v>932</v>
      </c>
      <c r="D210" s="1" t="s">
        <v>933</v>
      </c>
      <c r="E210" s="5">
        <v>38001822</v>
      </c>
      <c r="F210" s="6">
        <v>876500000</v>
      </c>
      <c r="G210" s="2" t="s">
        <v>991</v>
      </c>
      <c r="H210" s="2" t="s">
        <v>990</v>
      </c>
      <c r="I210" s="2">
        <f t="shared" si="12"/>
        <v>19</v>
      </c>
      <c r="J210" s="2" t="str">
        <f t="shared" si="13"/>
        <v xml:space="preserve"> EXCHANGE</v>
      </c>
      <c r="K210" s="3" t="s">
        <v>990</v>
      </c>
      <c r="L210" s="2" t="s">
        <v>992</v>
      </c>
      <c r="M210" s="2">
        <f t="shared" si="14"/>
        <v>23</v>
      </c>
      <c r="N210" s="2" t="str">
        <f t="shared" si="15"/>
        <v xml:space="preserve"> LLC</v>
      </c>
      <c r="O210" s="2" t="s">
        <v>993</v>
      </c>
      <c r="P210" s="7">
        <v>0.24489795918367349</v>
      </c>
    </row>
    <row r="211" spans="1:17" x14ac:dyDescent="0.25">
      <c r="A211" s="3" t="s">
        <v>994</v>
      </c>
      <c r="C211" s="1" t="s">
        <v>995</v>
      </c>
      <c r="D211" s="1" t="s">
        <v>28</v>
      </c>
      <c r="E211" s="5">
        <v>38476441</v>
      </c>
      <c r="F211" s="6">
        <v>985000000</v>
      </c>
      <c r="G211" s="2" t="s">
        <v>996</v>
      </c>
      <c r="H211" s="2" t="s">
        <v>994</v>
      </c>
      <c r="I211" s="2">
        <f t="shared" si="12"/>
        <v>19</v>
      </c>
      <c r="J211" s="2" t="str">
        <f t="shared" si="13"/>
        <v xml:space="preserve"> LLC</v>
      </c>
      <c r="K211" s="3" t="s">
        <v>997</v>
      </c>
      <c r="L211" s="2" t="s">
        <v>996</v>
      </c>
      <c r="M211" s="2">
        <f t="shared" si="14"/>
        <v>34</v>
      </c>
      <c r="N211" s="2" t="str">
        <f t="shared" si="15"/>
        <v xml:space="preserve"> COMPANY</v>
      </c>
      <c r="O211" s="2" t="s">
        <v>998</v>
      </c>
      <c r="P211" s="7">
        <v>0.70588235294117652</v>
      </c>
      <c r="Q211">
        <v>1</v>
      </c>
    </row>
    <row r="212" spans="1:17" x14ac:dyDescent="0.25">
      <c r="A212" s="3" t="s">
        <v>999</v>
      </c>
      <c r="C212" s="1" t="s">
        <v>728</v>
      </c>
      <c r="D212" s="1" t="s">
        <v>376</v>
      </c>
      <c r="E212" s="5">
        <v>38732173</v>
      </c>
      <c r="F212" s="5">
        <v>79844405</v>
      </c>
      <c r="G212" s="2" t="s">
        <v>1000</v>
      </c>
      <c r="H212" s="2" t="s">
        <v>1001</v>
      </c>
      <c r="I212" s="2">
        <f t="shared" si="12"/>
        <v>13</v>
      </c>
      <c r="J212" s="2" t="str">
        <f t="shared" si="13"/>
        <v xml:space="preserve"> INC</v>
      </c>
      <c r="K212" s="3" t="s">
        <v>1002</v>
      </c>
      <c r="L212" s="2" t="s">
        <v>1003</v>
      </c>
      <c r="M212" s="2">
        <f t="shared" si="14"/>
        <v>18</v>
      </c>
      <c r="N212" s="2" t="str">
        <f t="shared" si="15"/>
        <v xml:space="preserve"> INC</v>
      </c>
      <c r="O212" s="2" t="s">
        <v>1004</v>
      </c>
      <c r="P212" s="7">
        <v>0.2068965517241379</v>
      </c>
    </row>
    <row r="213" spans="1:17" x14ac:dyDescent="0.25">
      <c r="A213" s="3" t="s">
        <v>1005</v>
      </c>
      <c r="C213" s="1" t="s">
        <v>728</v>
      </c>
      <c r="D213" s="1" t="s">
        <v>376</v>
      </c>
      <c r="E213" s="5">
        <v>38732173</v>
      </c>
      <c r="F213" s="5">
        <v>79844405</v>
      </c>
      <c r="G213" s="2" t="s">
        <v>1000</v>
      </c>
      <c r="H213" s="2" t="s">
        <v>1006</v>
      </c>
      <c r="I213" s="2">
        <f t="shared" si="12"/>
        <v>12</v>
      </c>
      <c r="J213" s="2" t="str">
        <f t="shared" si="13"/>
        <v xml:space="preserve"> INC</v>
      </c>
      <c r="K213" s="3" t="s">
        <v>1007</v>
      </c>
      <c r="L213" s="2" t="s">
        <v>1003</v>
      </c>
      <c r="M213" s="2">
        <f t="shared" si="14"/>
        <v>18</v>
      </c>
      <c r="N213" s="2" t="str">
        <f t="shared" si="15"/>
        <v xml:space="preserve"> INC</v>
      </c>
      <c r="O213" s="2" t="s">
        <v>1004</v>
      </c>
      <c r="P213" s="7">
        <v>0.14285714285714279</v>
      </c>
    </row>
    <row r="214" spans="1:17" x14ac:dyDescent="0.25">
      <c r="A214" s="3" t="s">
        <v>1008</v>
      </c>
      <c r="C214" s="1" t="s">
        <v>1009</v>
      </c>
      <c r="D214" s="1" t="s">
        <v>530</v>
      </c>
      <c r="E214" s="5">
        <v>39601471</v>
      </c>
      <c r="F214" s="5">
        <v>6269633</v>
      </c>
      <c r="G214" s="2" t="s">
        <v>539</v>
      </c>
      <c r="H214" s="2" t="s">
        <v>1010</v>
      </c>
      <c r="I214" s="2">
        <f t="shared" si="12"/>
        <v>26</v>
      </c>
      <c r="J214" s="2" t="str">
        <f t="shared" si="13"/>
        <v xml:space="preserve"> LLC</v>
      </c>
      <c r="K214" s="3" t="s">
        <v>1011</v>
      </c>
      <c r="L214" s="2" t="s">
        <v>542</v>
      </c>
      <c r="M214" s="2">
        <f t="shared" si="14"/>
        <v>17</v>
      </c>
      <c r="N214" s="2" t="str">
        <f t="shared" si="15"/>
        <v xml:space="preserve"> CO</v>
      </c>
      <c r="O214" s="2" t="s">
        <v>543</v>
      </c>
      <c r="P214" s="7">
        <v>0.34146341463414642</v>
      </c>
    </row>
    <row r="215" spans="1:17" x14ac:dyDescent="0.25">
      <c r="A215" s="3" t="s">
        <v>1012</v>
      </c>
      <c r="C215" s="1" t="s">
        <v>1013</v>
      </c>
      <c r="D215" s="1" t="s">
        <v>146</v>
      </c>
      <c r="E215" s="5">
        <v>39619965</v>
      </c>
      <c r="F215" s="5">
        <v>51238835</v>
      </c>
      <c r="G215" s="2" t="s">
        <v>1014</v>
      </c>
      <c r="H215" s="2" t="s">
        <v>1015</v>
      </c>
      <c r="I215" s="2">
        <f t="shared" si="12"/>
        <v>21</v>
      </c>
      <c r="J215" s="2" t="str">
        <f t="shared" si="13"/>
        <v xml:space="preserve"> LLC</v>
      </c>
      <c r="K215" s="3" t="s">
        <v>1016</v>
      </c>
      <c r="L215" s="2" t="s">
        <v>1017</v>
      </c>
      <c r="M215" s="2">
        <f t="shared" si="14"/>
        <v>18</v>
      </c>
      <c r="N215" s="2" t="str">
        <f t="shared" si="15"/>
        <v xml:space="preserve"> LLC</v>
      </c>
      <c r="O215" s="2" t="s">
        <v>1018</v>
      </c>
      <c r="P215" s="7">
        <v>0.1081081081081081</v>
      </c>
    </row>
    <row r="216" spans="1:17" x14ac:dyDescent="0.25">
      <c r="A216" s="3" t="s">
        <v>1019</v>
      </c>
      <c r="C216" s="1" t="s">
        <v>1020</v>
      </c>
      <c r="D216" s="1" t="s">
        <v>455</v>
      </c>
      <c r="E216" s="5">
        <v>40846586</v>
      </c>
      <c r="F216" s="5">
        <v>30772334</v>
      </c>
      <c r="G216" s="2" t="s">
        <v>177</v>
      </c>
      <c r="H216" s="2" t="s">
        <v>1019</v>
      </c>
      <c r="I216" s="2">
        <f t="shared" si="12"/>
        <v>18</v>
      </c>
      <c r="J216" s="2" t="str">
        <f t="shared" si="13"/>
        <v xml:space="preserve"> LLC</v>
      </c>
      <c r="K216" s="3" t="s">
        <v>1021</v>
      </c>
      <c r="L216" s="2" t="s">
        <v>178</v>
      </c>
      <c r="M216" s="2">
        <f t="shared" si="14"/>
        <v>39</v>
      </c>
      <c r="N216" s="2" t="str">
        <f t="shared" si="15"/>
        <v xml:space="preserve"> INC</v>
      </c>
      <c r="O216" s="2" t="s">
        <v>179</v>
      </c>
      <c r="P216" s="7">
        <v>0.1090909090909091</v>
      </c>
    </row>
    <row r="217" spans="1:17" x14ac:dyDescent="0.25">
      <c r="A217" s="3" t="s">
        <v>1022</v>
      </c>
      <c r="C217" s="1" t="s">
        <v>1023</v>
      </c>
      <c r="D217" s="1" t="s">
        <v>376</v>
      </c>
      <c r="E217" s="5">
        <v>40927746</v>
      </c>
      <c r="F217" s="6">
        <v>101700000</v>
      </c>
      <c r="G217" s="2" t="s">
        <v>1024</v>
      </c>
      <c r="H217" s="2" t="s">
        <v>1025</v>
      </c>
      <c r="I217" s="2">
        <f t="shared" si="12"/>
        <v>18</v>
      </c>
      <c r="J217" s="2" t="str">
        <f t="shared" si="13"/>
        <v xml:space="preserve"> LLC</v>
      </c>
      <c r="K217" s="3" t="s">
        <v>1026</v>
      </c>
      <c r="L217" s="2" t="s">
        <v>1027</v>
      </c>
      <c r="M217" s="2">
        <f t="shared" si="14"/>
        <v>16</v>
      </c>
      <c r="N217" s="2" t="str">
        <f t="shared" si="15"/>
        <v xml:space="preserve"> INC</v>
      </c>
      <c r="O217" s="2" t="s">
        <v>1028</v>
      </c>
      <c r="P217" s="7">
        <v>0.75</v>
      </c>
      <c r="Q217">
        <v>1</v>
      </c>
    </row>
    <row r="218" spans="1:17" x14ac:dyDescent="0.25">
      <c r="A218" s="3" t="s">
        <v>1029</v>
      </c>
      <c r="C218" s="1" t="s">
        <v>155</v>
      </c>
      <c r="D218" s="1" t="s">
        <v>156</v>
      </c>
      <c r="E218" s="5">
        <v>41010682</v>
      </c>
      <c r="F218" s="5">
        <v>46901799</v>
      </c>
      <c r="G218" s="2" t="s">
        <v>157</v>
      </c>
      <c r="H218" s="2" t="s">
        <v>1030</v>
      </c>
      <c r="I218" s="2">
        <f t="shared" si="12"/>
        <v>14</v>
      </c>
      <c r="J218" s="2" t="str">
        <f t="shared" si="13"/>
        <v xml:space="preserve"> LLC</v>
      </c>
      <c r="K218" s="3" t="s">
        <v>1031</v>
      </c>
      <c r="L218" s="2" t="s">
        <v>160</v>
      </c>
      <c r="M218" s="2">
        <f t="shared" si="14"/>
        <v>16</v>
      </c>
      <c r="N218" s="2" t="str">
        <f t="shared" si="15"/>
        <v xml:space="preserve"> INC</v>
      </c>
      <c r="O218" s="2" t="s">
        <v>161</v>
      </c>
      <c r="P218" s="7">
        <v>0.2142857142857143</v>
      </c>
    </row>
    <row r="219" spans="1:17" x14ac:dyDescent="0.25">
      <c r="A219" s="3" t="s">
        <v>1032</v>
      </c>
      <c r="C219" s="1" t="s">
        <v>155</v>
      </c>
      <c r="D219" s="1" t="s">
        <v>156</v>
      </c>
      <c r="E219" s="5">
        <v>41010682</v>
      </c>
      <c r="F219" s="5">
        <v>46901799</v>
      </c>
      <c r="G219" s="2" t="s">
        <v>157</v>
      </c>
      <c r="H219" s="2" t="s">
        <v>1033</v>
      </c>
      <c r="I219" s="2">
        <f t="shared" si="12"/>
        <v>14</v>
      </c>
      <c r="J219" s="2" t="str">
        <f t="shared" si="13"/>
        <v xml:space="preserve"> INC</v>
      </c>
      <c r="K219" s="3" t="s">
        <v>1031</v>
      </c>
      <c r="L219" s="2" t="s">
        <v>160</v>
      </c>
      <c r="M219" s="2">
        <f t="shared" si="14"/>
        <v>16</v>
      </c>
      <c r="N219" s="2" t="str">
        <f t="shared" si="15"/>
        <v xml:space="preserve"> INC</v>
      </c>
      <c r="O219" s="2" t="s">
        <v>161</v>
      </c>
      <c r="P219" s="7">
        <v>0.2142857142857143</v>
      </c>
    </row>
    <row r="220" spans="1:17" x14ac:dyDescent="0.25">
      <c r="A220" s="3" t="s">
        <v>1034</v>
      </c>
      <c r="C220" s="1" t="s">
        <v>155</v>
      </c>
      <c r="D220" s="1" t="s">
        <v>156</v>
      </c>
      <c r="E220" s="5">
        <v>41010682</v>
      </c>
      <c r="F220" s="5">
        <v>46901799</v>
      </c>
      <c r="G220" s="2" t="s">
        <v>157</v>
      </c>
      <c r="H220" s="2" t="s">
        <v>1031</v>
      </c>
      <c r="I220" s="2" t="e">
        <f t="shared" si="12"/>
        <v>#VALUE!</v>
      </c>
      <c r="J220" s="2" t="e">
        <f t="shared" si="13"/>
        <v>#VALUE!</v>
      </c>
      <c r="K220" s="3" t="s">
        <v>1031</v>
      </c>
      <c r="L220" s="2" t="s">
        <v>160</v>
      </c>
      <c r="M220" s="2">
        <f t="shared" si="14"/>
        <v>16</v>
      </c>
      <c r="N220" s="2" t="str">
        <f t="shared" si="15"/>
        <v xml:space="preserve"> INC</v>
      </c>
      <c r="O220" s="2" t="s">
        <v>161</v>
      </c>
      <c r="P220" s="7">
        <v>0.2142857142857143</v>
      </c>
    </row>
    <row r="221" spans="1:17" x14ac:dyDescent="0.25">
      <c r="A221" s="3" t="s">
        <v>1035</v>
      </c>
      <c r="C221" s="1" t="s">
        <v>155</v>
      </c>
      <c r="D221" s="1" t="s">
        <v>156</v>
      </c>
      <c r="E221" s="5">
        <v>41010682</v>
      </c>
      <c r="F221" s="5">
        <v>46901799</v>
      </c>
      <c r="G221" s="2" t="s">
        <v>157</v>
      </c>
      <c r="H221" s="2" t="s">
        <v>1035</v>
      </c>
      <c r="I221" s="2">
        <f t="shared" si="12"/>
        <v>12</v>
      </c>
      <c r="J221" s="2" t="str">
        <f t="shared" si="13"/>
        <v xml:space="preserve"> CORPORATION</v>
      </c>
      <c r="K221" s="3" t="s">
        <v>1036</v>
      </c>
      <c r="L221" s="2" t="s">
        <v>160</v>
      </c>
      <c r="M221" s="2">
        <f t="shared" si="14"/>
        <v>16</v>
      </c>
      <c r="N221" s="2" t="str">
        <f t="shared" si="15"/>
        <v xml:space="preserve"> INC</v>
      </c>
      <c r="O221" s="2" t="s">
        <v>161</v>
      </c>
      <c r="P221" s="7">
        <v>0.23076923076923081</v>
      </c>
    </row>
    <row r="222" spans="1:17" x14ac:dyDescent="0.25">
      <c r="A222" s="3" t="s">
        <v>1037</v>
      </c>
      <c r="C222" s="1" t="s">
        <v>770</v>
      </c>
      <c r="D222" s="1" t="s">
        <v>46</v>
      </c>
      <c r="E222" s="5">
        <v>41530692</v>
      </c>
      <c r="F222" s="6">
        <v>690500000</v>
      </c>
      <c r="G222" s="2" t="s">
        <v>1038</v>
      </c>
      <c r="H222" s="2" t="s">
        <v>1039</v>
      </c>
      <c r="I222" s="2">
        <f t="shared" si="12"/>
        <v>10</v>
      </c>
      <c r="J222" s="2" t="str">
        <f t="shared" si="13"/>
        <v xml:space="preserve"> INC</v>
      </c>
      <c r="K222" s="3" t="s">
        <v>1040</v>
      </c>
      <c r="L222" s="2" t="s">
        <v>1041</v>
      </c>
      <c r="M222" s="2">
        <f t="shared" si="14"/>
        <v>6</v>
      </c>
      <c r="N222" s="2" t="str">
        <f t="shared" si="15"/>
        <v xml:space="preserve"> INC</v>
      </c>
      <c r="O222" s="2" t="s">
        <v>1042</v>
      </c>
      <c r="P222" s="7">
        <v>0.7142857142857143</v>
      </c>
      <c r="Q222">
        <v>1</v>
      </c>
    </row>
    <row r="223" spans="1:17" x14ac:dyDescent="0.25">
      <c r="A223" s="3" t="s">
        <v>1037</v>
      </c>
      <c r="C223" s="1" t="s">
        <v>1043</v>
      </c>
      <c r="D223" s="1" t="s">
        <v>46</v>
      </c>
      <c r="E223" s="5">
        <v>41530692</v>
      </c>
      <c r="F223" s="6">
        <v>690500000</v>
      </c>
      <c r="G223" s="2" t="s">
        <v>1038</v>
      </c>
      <c r="H223" s="2" t="s">
        <v>1039</v>
      </c>
      <c r="I223" s="2">
        <f t="shared" si="12"/>
        <v>10</v>
      </c>
      <c r="J223" s="2" t="str">
        <f t="shared" si="13"/>
        <v xml:space="preserve"> INC</v>
      </c>
      <c r="K223" s="3" t="s">
        <v>1040</v>
      </c>
      <c r="L223" s="2" t="s">
        <v>1041</v>
      </c>
      <c r="M223" s="2">
        <f t="shared" si="14"/>
        <v>6</v>
      </c>
      <c r="N223" s="2" t="str">
        <f t="shared" si="15"/>
        <v xml:space="preserve"> INC</v>
      </c>
      <c r="O223" s="2" t="s">
        <v>1042</v>
      </c>
      <c r="P223" s="7">
        <v>0.7142857142857143</v>
      </c>
      <c r="Q223">
        <v>1</v>
      </c>
    </row>
    <row r="224" spans="1:17" x14ac:dyDescent="0.25">
      <c r="A224" s="3" t="s">
        <v>1044</v>
      </c>
      <c r="E224" s="5">
        <v>42370775</v>
      </c>
      <c r="F224" s="5">
        <v>54408745</v>
      </c>
      <c r="G224" s="2" t="s">
        <v>1045</v>
      </c>
      <c r="H224" s="2" t="s">
        <v>1046</v>
      </c>
      <c r="I224" s="2">
        <f t="shared" si="12"/>
        <v>21</v>
      </c>
      <c r="J224" s="2" t="str">
        <f t="shared" si="13"/>
        <v xml:space="preserve"> INC</v>
      </c>
      <c r="K224" s="3" t="s">
        <v>1047</v>
      </c>
      <c r="L224" s="2" t="s">
        <v>1048</v>
      </c>
      <c r="M224" s="2" t="e">
        <f t="shared" si="14"/>
        <v>#VALUE!</v>
      </c>
      <c r="N224" s="2" t="e">
        <f t="shared" si="15"/>
        <v>#VALUE!</v>
      </c>
      <c r="O224" s="2" t="s">
        <v>1048</v>
      </c>
      <c r="P224" s="7">
        <v>0.30769230769230771</v>
      </c>
    </row>
    <row r="225" spans="1:17" x14ac:dyDescent="0.25">
      <c r="A225" s="3" t="s">
        <v>1049</v>
      </c>
      <c r="E225" s="5">
        <v>42370775</v>
      </c>
      <c r="F225" s="5">
        <v>54408745</v>
      </c>
      <c r="G225" s="2" t="s">
        <v>1045</v>
      </c>
      <c r="H225" s="2" t="s">
        <v>1046</v>
      </c>
      <c r="I225" s="2">
        <f t="shared" si="12"/>
        <v>21</v>
      </c>
      <c r="J225" s="2" t="str">
        <f t="shared" si="13"/>
        <v xml:space="preserve"> INC</v>
      </c>
      <c r="K225" s="3" t="s">
        <v>1047</v>
      </c>
      <c r="L225" s="2" t="s">
        <v>1048</v>
      </c>
      <c r="M225" s="2" t="e">
        <f t="shared" si="14"/>
        <v>#VALUE!</v>
      </c>
      <c r="N225" s="2" t="e">
        <f t="shared" si="15"/>
        <v>#VALUE!</v>
      </c>
      <c r="O225" s="2" t="s">
        <v>1048</v>
      </c>
      <c r="P225" s="7">
        <v>0.30769230769230771</v>
      </c>
    </row>
    <row r="226" spans="1:17" x14ac:dyDescent="0.25">
      <c r="A226" s="3" t="s">
        <v>1050</v>
      </c>
      <c r="C226" s="1" t="s">
        <v>27</v>
      </c>
      <c r="D226" s="1" t="s">
        <v>28</v>
      </c>
      <c r="E226" s="5">
        <v>43174937</v>
      </c>
      <c r="F226" s="5">
        <v>83857383</v>
      </c>
      <c r="G226" s="2" t="s">
        <v>1051</v>
      </c>
      <c r="H226" s="2" t="s">
        <v>1050</v>
      </c>
      <c r="I226" s="2">
        <f t="shared" si="12"/>
        <v>29</v>
      </c>
      <c r="J226" s="2" t="str">
        <f t="shared" si="13"/>
        <v xml:space="preserve"> CORPORATION</v>
      </c>
      <c r="K226" s="3" t="s">
        <v>1052</v>
      </c>
      <c r="L226" s="2" t="s">
        <v>1053</v>
      </c>
      <c r="M226" s="2">
        <f t="shared" si="14"/>
        <v>19</v>
      </c>
      <c r="N226" s="2" t="str">
        <f t="shared" si="15"/>
        <v xml:space="preserve"> INC</v>
      </c>
      <c r="O226" s="2" t="s">
        <v>1054</v>
      </c>
      <c r="P226" s="7">
        <v>0.78260869565217395</v>
      </c>
      <c r="Q226">
        <v>1</v>
      </c>
    </row>
    <row r="227" spans="1:17" x14ac:dyDescent="0.25">
      <c r="A227" s="3" t="s">
        <v>1055</v>
      </c>
      <c r="C227" s="1" t="s">
        <v>120</v>
      </c>
      <c r="D227" s="1" t="s">
        <v>121</v>
      </c>
      <c r="E227" s="5">
        <v>43352368</v>
      </c>
      <c r="F227" s="6">
        <v>218100000</v>
      </c>
      <c r="G227" s="2" t="s">
        <v>723</v>
      </c>
      <c r="H227" s="2" t="s">
        <v>1056</v>
      </c>
      <c r="I227" s="2">
        <f t="shared" si="12"/>
        <v>7</v>
      </c>
      <c r="J227" s="2" t="str">
        <f t="shared" si="13"/>
        <v xml:space="preserve"> INC</v>
      </c>
      <c r="K227" s="3" t="s">
        <v>1057</v>
      </c>
      <c r="L227" s="2" t="s">
        <v>723</v>
      </c>
      <c r="M227" s="2">
        <f t="shared" si="14"/>
        <v>4</v>
      </c>
      <c r="N227" s="2" t="str">
        <f t="shared" si="15"/>
        <v xml:space="preserve"> PLC</v>
      </c>
      <c r="O227" s="2" t="s">
        <v>726</v>
      </c>
      <c r="P227" s="7">
        <v>0.66666666666666663</v>
      </c>
      <c r="Q227">
        <v>1</v>
      </c>
    </row>
    <row r="228" spans="1:17" x14ac:dyDescent="0.25">
      <c r="A228" s="3" t="s">
        <v>1058</v>
      </c>
      <c r="C228" s="1" t="s">
        <v>120</v>
      </c>
      <c r="D228" s="1" t="s">
        <v>121</v>
      </c>
      <c r="E228" s="5">
        <v>43352368</v>
      </c>
      <c r="F228" s="6">
        <v>218100000</v>
      </c>
      <c r="G228" s="2" t="s">
        <v>723</v>
      </c>
      <c r="H228" s="2" t="s">
        <v>1059</v>
      </c>
      <c r="I228" s="2">
        <f t="shared" si="12"/>
        <v>13</v>
      </c>
      <c r="J228" s="2" t="str">
        <f t="shared" si="13"/>
        <v xml:space="preserve"> INC</v>
      </c>
      <c r="K228" s="3" t="s">
        <v>1060</v>
      </c>
      <c r="L228" s="2" t="s">
        <v>723</v>
      </c>
      <c r="M228" s="2">
        <f t="shared" si="14"/>
        <v>4</v>
      </c>
      <c r="N228" s="2" t="str">
        <f t="shared" si="15"/>
        <v xml:space="preserve"> PLC</v>
      </c>
      <c r="O228" s="2" t="s">
        <v>726</v>
      </c>
      <c r="P228" s="7">
        <v>0.4</v>
      </c>
      <c r="Q228">
        <v>1</v>
      </c>
    </row>
    <row r="229" spans="1:17" x14ac:dyDescent="0.25">
      <c r="A229" s="3" t="s">
        <v>1061</v>
      </c>
      <c r="C229" s="1" t="s">
        <v>1062</v>
      </c>
      <c r="D229" s="1" t="s">
        <v>1063</v>
      </c>
      <c r="E229" s="5">
        <v>43508290</v>
      </c>
      <c r="F229" s="6">
        <v>185900000</v>
      </c>
      <c r="G229" s="2" t="s">
        <v>1064</v>
      </c>
      <c r="H229" s="2" t="s">
        <v>1065</v>
      </c>
      <c r="I229" s="2">
        <f t="shared" si="12"/>
        <v>20</v>
      </c>
      <c r="J229" s="2" t="str">
        <f t="shared" si="13"/>
        <v xml:space="preserve"> LP</v>
      </c>
      <c r="K229" s="3" t="s">
        <v>1066</v>
      </c>
      <c r="L229" s="2" t="s">
        <v>1067</v>
      </c>
      <c r="M229" s="2">
        <f t="shared" si="14"/>
        <v>26</v>
      </c>
      <c r="N229" s="2" t="str">
        <f t="shared" si="15"/>
        <v xml:space="preserve"> LLLP</v>
      </c>
      <c r="O229" s="2" t="s">
        <v>1067</v>
      </c>
      <c r="P229" s="7">
        <v>0.36734693877551022</v>
      </c>
      <c r="Q229">
        <v>1</v>
      </c>
    </row>
    <row r="230" spans="1:17" x14ac:dyDescent="0.25">
      <c r="A230" s="3" t="s">
        <v>1068</v>
      </c>
      <c r="C230" s="1" t="s">
        <v>1062</v>
      </c>
      <c r="D230" s="1" t="s">
        <v>1063</v>
      </c>
      <c r="E230" s="5">
        <v>43508290</v>
      </c>
      <c r="F230" s="6">
        <v>185900000</v>
      </c>
      <c r="G230" s="2" t="s">
        <v>1064</v>
      </c>
      <c r="H230" s="2" t="s">
        <v>1069</v>
      </c>
      <c r="I230" s="2">
        <f t="shared" si="12"/>
        <v>15</v>
      </c>
      <c r="J230" s="2" t="str">
        <f t="shared" si="13"/>
        <v xml:space="preserve"> CO</v>
      </c>
      <c r="K230" s="3" t="s">
        <v>1070</v>
      </c>
      <c r="L230" s="2" t="s">
        <v>1067</v>
      </c>
      <c r="M230" s="2">
        <f t="shared" si="14"/>
        <v>26</v>
      </c>
      <c r="N230" s="2" t="str">
        <f t="shared" si="15"/>
        <v xml:space="preserve"> LLLP</v>
      </c>
      <c r="O230" s="2" t="s">
        <v>1067</v>
      </c>
      <c r="P230" s="7">
        <v>0.27272727272727271</v>
      </c>
      <c r="Q230">
        <v>1</v>
      </c>
    </row>
    <row r="231" spans="1:17" x14ac:dyDescent="0.25">
      <c r="A231" s="3" t="s">
        <v>1071</v>
      </c>
      <c r="E231" s="5">
        <v>43922041</v>
      </c>
      <c r="F231" s="5">
        <v>30772334</v>
      </c>
      <c r="G231" s="2" t="s">
        <v>177</v>
      </c>
      <c r="H231" s="2" t="s">
        <v>1071</v>
      </c>
      <c r="I231" s="2">
        <f t="shared" si="12"/>
        <v>28</v>
      </c>
      <c r="J231" s="2" t="str">
        <f t="shared" si="13"/>
        <v xml:space="preserve"> LLC</v>
      </c>
      <c r="K231" s="3" t="s">
        <v>1072</v>
      </c>
      <c r="L231" s="2" t="s">
        <v>178</v>
      </c>
      <c r="M231" s="2">
        <f t="shared" si="14"/>
        <v>39</v>
      </c>
      <c r="N231" s="2" t="str">
        <f t="shared" si="15"/>
        <v xml:space="preserve"> INC</v>
      </c>
      <c r="O231" s="2" t="s">
        <v>179</v>
      </c>
      <c r="P231" s="7">
        <v>0.52307692307692311</v>
      </c>
      <c r="Q231">
        <v>1</v>
      </c>
    </row>
    <row r="232" spans="1:17" x14ac:dyDescent="0.25">
      <c r="A232" s="3" t="s">
        <v>1073</v>
      </c>
      <c r="C232" s="1" t="s">
        <v>120</v>
      </c>
      <c r="D232" s="1" t="s">
        <v>121</v>
      </c>
      <c r="E232" s="5">
        <v>45255478</v>
      </c>
      <c r="F232" s="5">
        <v>91907985</v>
      </c>
      <c r="G232" s="2" t="s">
        <v>1074</v>
      </c>
      <c r="H232" s="2" t="s">
        <v>1075</v>
      </c>
      <c r="I232" s="2">
        <f t="shared" si="12"/>
        <v>29</v>
      </c>
      <c r="J232" s="2" t="str">
        <f t="shared" si="13"/>
        <v xml:space="preserve"> INC</v>
      </c>
      <c r="K232" s="3" t="s">
        <v>1076</v>
      </c>
      <c r="L232" s="2" t="s">
        <v>1077</v>
      </c>
      <c r="M232" s="2">
        <f t="shared" si="14"/>
        <v>10</v>
      </c>
      <c r="N232" s="2" t="str">
        <f t="shared" si="15"/>
        <v xml:space="preserve"> INC</v>
      </c>
      <c r="O232" s="2" t="s">
        <v>1078</v>
      </c>
      <c r="P232" s="7">
        <v>0.1621621621621622</v>
      </c>
    </row>
    <row r="233" spans="1:17" x14ac:dyDescent="0.25">
      <c r="A233" s="3" t="s">
        <v>1073</v>
      </c>
      <c r="E233" s="5">
        <v>45255478</v>
      </c>
      <c r="F233" s="5">
        <v>91907985</v>
      </c>
      <c r="G233" s="2" t="s">
        <v>1074</v>
      </c>
      <c r="H233" s="2" t="s">
        <v>1075</v>
      </c>
      <c r="I233" s="2">
        <f t="shared" si="12"/>
        <v>29</v>
      </c>
      <c r="J233" s="2" t="str">
        <f t="shared" si="13"/>
        <v xml:space="preserve"> INC</v>
      </c>
      <c r="K233" s="3" t="s">
        <v>1076</v>
      </c>
      <c r="L233" s="2" t="s">
        <v>1077</v>
      </c>
      <c r="M233" s="2">
        <f t="shared" si="14"/>
        <v>10</v>
      </c>
      <c r="N233" s="2" t="str">
        <f t="shared" si="15"/>
        <v xml:space="preserve"> INC</v>
      </c>
      <c r="O233" s="2" t="s">
        <v>1078</v>
      </c>
      <c r="P233" s="7">
        <v>0.1621621621621622</v>
      </c>
    </row>
    <row r="234" spans="1:17" x14ac:dyDescent="0.25">
      <c r="A234" s="3" t="s">
        <v>1073</v>
      </c>
      <c r="C234" s="1" t="s">
        <v>163</v>
      </c>
      <c r="D234" s="1" t="s">
        <v>46</v>
      </c>
      <c r="E234" s="5">
        <v>45255478</v>
      </c>
      <c r="F234" s="5">
        <v>91907985</v>
      </c>
      <c r="G234" s="2" t="s">
        <v>1074</v>
      </c>
      <c r="H234" s="2" t="s">
        <v>1075</v>
      </c>
      <c r="I234" s="2">
        <f t="shared" si="12"/>
        <v>29</v>
      </c>
      <c r="J234" s="2" t="str">
        <f t="shared" si="13"/>
        <v xml:space="preserve"> INC</v>
      </c>
      <c r="K234" s="3" t="s">
        <v>1076</v>
      </c>
      <c r="L234" s="2" t="s">
        <v>1077</v>
      </c>
      <c r="M234" s="2">
        <f t="shared" si="14"/>
        <v>10</v>
      </c>
      <c r="N234" s="2" t="str">
        <f t="shared" si="15"/>
        <v xml:space="preserve"> INC</v>
      </c>
      <c r="O234" s="2" t="s">
        <v>1078</v>
      </c>
      <c r="P234" s="7">
        <v>0.1621621621621622</v>
      </c>
    </row>
    <row r="235" spans="1:17" x14ac:dyDescent="0.25">
      <c r="A235" s="3" t="s">
        <v>1073</v>
      </c>
      <c r="C235" s="1" t="s">
        <v>45</v>
      </c>
      <c r="D235" s="1" t="s">
        <v>46</v>
      </c>
      <c r="E235" s="5">
        <v>45255478</v>
      </c>
      <c r="F235" s="5">
        <v>91907985</v>
      </c>
      <c r="G235" s="2" t="s">
        <v>1074</v>
      </c>
      <c r="H235" s="2" t="s">
        <v>1075</v>
      </c>
      <c r="I235" s="2">
        <f t="shared" si="12"/>
        <v>29</v>
      </c>
      <c r="J235" s="2" t="str">
        <f t="shared" si="13"/>
        <v xml:space="preserve"> INC</v>
      </c>
      <c r="K235" s="3" t="s">
        <v>1076</v>
      </c>
      <c r="L235" s="2" t="s">
        <v>1077</v>
      </c>
      <c r="M235" s="2">
        <f t="shared" si="14"/>
        <v>10</v>
      </c>
      <c r="N235" s="2" t="str">
        <f t="shared" si="15"/>
        <v xml:space="preserve"> INC</v>
      </c>
      <c r="O235" s="2" t="s">
        <v>1078</v>
      </c>
      <c r="P235" s="7">
        <v>0.1621621621621622</v>
      </c>
    </row>
    <row r="236" spans="1:17" x14ac:dyDescent="0.25">
      <c r="A236" s="3" t="s">
        <v>1076</v>
      </c>
      <c r="C236" s="1" t="s">
        <v>45</v>
      </c>
      <c r="D236" s="1" t="s">
        <v>46</v>
      </c>
      <c r="E236" s="5">
        <v>45255478</v>
      </c>
      <c r="F236" s="5">
        <v>91907985</v>
      </c>
      <c r="G236" s="2" t="s">
        <v>1074</v>
      </c>
      <c r="H236" s="2" t="s">
        <v>1076</v>
      </c>
      <c r="I236" s="2">
        <f t="shared" si="12"/>
        <v>20</v>
      </c>
      <c r="J236" s="2" t="str">
        <f t="shared" si="13"/>
        <v xml:space="preserve"> EXCHANGE</v>
      </c>
      <c r="K236" s="3" t="s">
        <v>1076</v>
      </c>
      <c r="L236" s="2" t="s">
        <v>1077</v>
      </c>
      <c r="M236" s="2">
        <f t="shared" si="14"/>
        <v>10</v>
      </c>
      <c r="N236" s="2" t="str">
        <f t="shared" si="15"/>
        <v xml:space="preserve"> INC</v>
      </c>
      <c r="O236" s="2" t="s">
        <v>1078</v>
      </c>
      <c r="P236" s="7">
        <v>0.1621621621621622</v>
      </c>
    </row>
    <row r="237" spans="1:17" x14ac:dyDescent="0.25">
      <c r="A237" s="3" t="s">
        <v>1079</v>
      </c>
      <c r="C237" s="1" t="s">
        <v>1080</v>
      </c>
      <c r="D237" s="1" t="s">
        <v>565</v>
      </c>
      <c r="E237" s="5">
        <v>45255726</v>
      </c>
      <c r="F237" s="5">
        <v>44691103</v>
      </c>
      <c r="G237" s="2" t="s">
        <v>1081</v>
      </c>
      <c r="H237" s="2" t="s">
        <v>1079</v>
      </c>
      <c r="I237" s="2">
        <f t="shared" si="12"/>
        <v>6</v>
      </c>
      <c r="J237" s="2" t="str">
        <f t="shared" si="13"/>
        <v xml:space="preserve"> AMERICA</v>
      </c>
      <c r="K237" s="3" t="s">
        <v>1079</v>
      </c>
      <c r="L237" s="2" t="s">
        <v>1082</v>
      </c>
      <c r="M237" s="2">
        <f t="shared" si="14"/>
        <v>29</v>
      </c>
      <c r="N237" s="2" t="str">
        <f t="shared" si="15"/>
        <v xml:space="preserve"> INC</v>
      </c>
      <c r="O237" s="2" t="s">
        <v>1083</v>
      </c>
      <c r="P237" s="7">
        <v>0.34146341463414642</v>
      </c>
      <c r="Q237">
        <v>1</v>
      </c>
    </row>
    <row r="238" spans="1:17" x14ac:dyDescent="0.25">
      <c r="A238" s="3" t="s">
        <v>1084</v>
      </c>
      <c r="C238" s="1" t="s">
        <v>984</v>
      </c>
      <c r="D238" s="1" t="s">
        <v>146</v>
      </c>
      <c r="E238" s="5">
        <v>47087170</v>
      </c>
      <c r="F238" s="6">
        <v>113300000</v>
      </c>
      <c r="G238" s="2" t="s">
        <v>1085</v>
      </c>
      <c r="H238" s="2" t="s">
        <v>1084</v>
      </c>
      <c r="I238" s="2">
        <f t="shared" si="12"/>
        <v>11</v>
      </c>
      <c r="J238" s="2" t="str">
        <f t="shared" si="13"/>
        <v xml:space="preserve"> LLC</v>
      </c>
      <c r="K238" s="3" t="s">
        <v>1086</v>
      </c>
      <c r="L238" s="2" t="s">
        <v>1087</v>
      </c>
      <c r="M238" s="2">
        <f t="shared" si="14"/>
        <v>7</v>
      </c>
      <c r="N238" s="2" t="str">
        <f t="shared" si="15"/>
        <v xml:space="preserve"> INC</v>
      </c>
      <c r="O238" s="2" t="s">
        <v>1088</v>
      </c>
      <c r="P238" s="7">
        <v>0.25</v>
      </c>
    </row>
    <row r="239" spans="1:17" x14ac:dyDescent="0.25">
      <c r="A239" s="3" t="s">
        <v>1089</v>
      </c>
      <c r="C239" s="1" t="s">
        <v>1090</v>
      </c>
      <c r="D239" s="1" t="s">
        <v>28</v>
      </c>
      <c r="E239" s="5">
        <v>48162734</v>
      </c>
      <c r="F239" s="6">
        <v>828500000</v>
      </c>
      <c r="G239" s="2" t="s">
        <v>1091</v>
      </c>
      <c r="H239" s="2" t="s">
        <v>1092</v>
      </c>
      <c r="I239" s="2">
        <f t="shared" si="12"/>
        <v>35</v>
      </c>
      <c r="J239" s="2" t="str">
        <f t="shared" si="13"/>
        <v xml:space="preserve"> INC</v>
      </c>
      <c r="K239" s="3" t="s">
        <v>1093</v>
      </c>
      <c r="L239" s="2" t="s">
        <v>1094</v>
      </c>
      <c r="M239" s="2">
        <f t="shared" si="14"/>
        <v>18</v>
      </c>
      <c r="N239" s="2" t="str">
        <f t="shared" si="15"/>
        <v xml:space="preserve"> INC</v>
      </c>
      <c r="O239" s="2" t="s">
        <v>1095</v>
      </c>
      <c r="P239" s="7">
        <v>0.50980392156862742</v>
      </c>
      <c r="Q239">
        <v>1</v>
      </c>
    </row>
    <row r="240" spans="1:17" x14ac:dyDescent="0.25">
      <c r="A240" s="3" t="s">
        <v>1096</v>
      </c>
      <c r="C240" s="1" t="s">
        <v>1097</v>
      </c>
      <c r="D240" s="1" t="s">
        <v>28</v>
      </c>
      <c r="E240" s="5">
        <v>48162734</v>
      </c>
      <c r="F240" s="6">
        <v>828500000</v>
      </c>
      <c r="G240" s="2" t="s">
        <v>1091</v>
      </c>
      <c r="H240" s="2" t="s">
        <v>1092</v>
      </c>
      <c r="I240" s="2">
        <f t="shared" si="12"/>
        <v>35</v>
      </c>
      <c r="J240" s="2" t="str">
        <f t="shared" si="13"/>
        <v xml:space="preserve"> INC</v>
      </c>
      <c r="K240" s="3" t="s">
        <v>1093</v>
      </c>
      <c r="L240" s="2" t="s">
        <v>1094</v>
      </c>
      <c r="M240" s="2">
        <f t="shared" si="14"/>
        <v>18</v>
      </c>
      <c r="N240" s="2" t="str">
        <f t="shared" si="15"/>
        <v xml:space="preserve"> INC</v>
      </c>
      <c r="O240" s="2" t="s">
        <v>1095</v>
      </c>
      <c r="P240" s="7">
        <v>0.50980392156862742</v>
      </c>
      <c r="Q240">
        <v>1</v>
      </c>
    </row>
    <row r="241" spans="1:17" x14ac:dyDescent="0.25">
      <c r="A241" s="3" t="s">
        <v>1098</v>
      </c>
      <c r="C241" s="1" t="s">
        <v>1099</v>
      </c>
      <c r="D241" s="1" t="s">
        <v>889</v>
      </c>
      <c r="E241" s="5">
        <v>48341184</v>
      </c>
      <c r="F241" s="6">
        <v>536000000</v>
      </c>
      <c r="G241" s="2" t="s">
        <v>1100</v>
      </c>
      <c r="H241" s="2" t="s">
        <v>1101</v>
      </c>
      <c r="I241" s="2">
        <f t="shared" si="12"/>
        <v>21</v>
      </c>
      <c r="J241" s="2" t="str">
        <f t="shared" si="13"/>
        <v xml:space="preserve"> COMPANY</v>
      </c>
      <c r="K241" s="3" t="s">
        <v>1102</v>
      </c>
      <c r="L241" s="2" t="s">
        <v>1103</v>
      </c>
      <c r="M241" s="2">
        <f t="shared" si="14"/>
        <v>25</v>
      </c>
      <c r="N241" s="2" t="str">
        <f t="shared" si="15"/>
        <v xml:space="preserve"> PLC</v>
      </c>
      <c r="O241" s="2" t="s">
        <v>1104</v>
      </c>
      <c r="P241" s="7">
        <v>0.54545454545454541</v>
      </c>
      <c r="Q241">
        <v>1</v>
      </c>
    </row>
    <row r="242" spans="1:17" x14ac:dyDescent="0.25">
      <c r="A242" s="3" t="s">
        <v>1105</v>
      </c>
      <c r="E242" s="5">
        <v>51802627</v>
      </c>
      <c r="F242" s="6">
        <v>270700000</v>
      </c>
      <c r="G242" s="2" t="s">
        <v>1106</v>
      </c>
      <c r="H242" s="2" t="s">
        <v>1107</v>
      </c>
      <c r="I242" s="2">
        <f t="shared" si="12"/>
        <v>20</v>
      </c>
      <c r="J242" s="2" t="str">
        <f t="shared" si="13"/>
        <v xml:space="preserve"> SYS</v>
      </c>
      <c r="K242" s="3" t="s">
        <v>1107</v>
      </c>
      <c r="L242" s="2" t="s">
        <v>1106</v>
      </c>
      <c r="M242" s="2">
        <f t="shared" si="14"/>
        <v>5</v>
      </c>
      <c r="N242" s="2" t="str">
        <f t="shared" si="15"/>
        <v xml:space="preserve"> SE</v>
      </c>
      <c r="O242" s="2" t="s">
        <v>1106</v>
      </c>
      <c r="P242" s="7">
        <v>0.33333333333333331</v>
      </c>
    </row>
    <row r="243" spans="1:17" x14ac:dyDescent="0.25">
      <c r="A243" s="3" t="s">
        <v>1108</v>
      </c>
      <c r="B243" s="4">
        <v>185195</v>
      </c>
      <c r="C243" s="1" t="s">
        <v>578</v>
      </c>
      <c r="D243" s="1" t="s">
        <v>579</v>
      </c>
      <c r="E243" s="5">
        <v>51968899</v>
      </c>
      <c r="F243" s="6">
        <v>194500000</v>
      </c>
      <c r="G243" s="2" t="s">
        <v>1109</v>
      </c>
      <c r="H243" s="2" t="s">
        <v>1110</v>
      </c>
      <c r="I243" s="2">
        <f t="shared" si="12"/>
        <v>21</v>
      </c>
      <c r="J243" s="2" t="str">
        <f t="shared" si="13"/>
        <v xml:space="preserve"> INC</v>
      </c>
      <c r="K243" s="3" t="s">
        <v>1111</v>
      </c>
      <c r="L243" s="2" t="s">
        <v>1112</v>
      </c>
      <c r="M243" s="2">
        <f t="shared" si="14"/>
        <v>13</v>
      </c>
      <c r="N243" s="2" t="str">
        <f t="shared" si="15"/>
        <v xml:space="preserve"> INC</v>
      </c>
      <c r="O243" s="2" t="s">
        <v>1113</v>
      </c>
      <c r="P243" s="7">
        <v>0.75</v>
      </c>
      <c r="Q243">
        <v>1</v>
      </c>
    </row>
    <row r="244" spans="1:17" x14ac:dyDescent="0.25">
      <c r="A244" s="3" t="s">
        <v>1114</v>
      </c>
      <c r="E244" s="5">
        <v>52272044</v>
      </c>
      <c r="F244" s="6">
        <v>967400000</v>
      </c>
      <c r="G244" s="2" t="s">
        <v>1115</v>
      </c>
      <c r="H244" s="2" t="s">
        <v>1116</v>
      </c>
      <c r="I244" s="2">
        <f t="shared" si="12"/>
        <v>40</v>
      </c>
      <c r="J244" s="2" t="str">
        <f t="shared" si="13"/>
        <v xml:space="preserve"> INC</v>
      </c>
      <c r="K244" s="3" t="s">
        <v>1117</v>
      </c>
      <c r="L244" s="2" t="s">
        <v>1118</v>
      </c>
      <c r="M244" s="2">
        <f t="shared" si="14"/>
        <v>17</v>
      </c>
      <c r="N244" s="2" t="str">
        <f t="shared" si="15"/>
        <v xml:space="preserve"> CORPORATION</v>
      </c>
      <c r="O244" s="2" t="s">
        <v>1119</v>
      </c>
      <c r="P244" s="7">
        <v>0.58181818181818179</v>
      </c>
      <c r="Q244">
        <v>1</v>
      </c>
    </row>
    <row r="245" spans="1:17" x14ac:dyDescent="0.25">
      <c r="A245" s="3" t="s">
        <v>1120</v>
      </c>
      <c r="C245" s="1" t="s">
        <v>728</v>
      </c>
      <c r="D245" s="1" t="s">
        <v>376</v>
      </c>
      <c r="E245" s="5">
        <v>53506205</v>
      </c>
      <c r="F245" s="5">
        <v>78758795</v>
      </c>
      <c r="G245" s="2" t="s">
        <v>1121</v>
      </c>
      <c r="H245" s="2" t="s">
        <v>1122</v>
      </c>
      <c r="I245" s="2">
        <f t="shared" si="12"/>
        <v>29</v>
      </c>
      <c r="J245" s="2" t="str">
        <f t="shared" si="13"/>
        <v xml:space="preserve"> INC</v>
      </c>
      <c r="K245" s="3" t="s">
        <v>1123</v>
      </c>
      <c r="L245" s="2" t="s">
        <v>1124</v>
      </c>
      <c r="M245" s="2">
        <f t="shared" si="14"/>
        <v>27</v>
      </c>
      <c r="N245" s="2" t="str">
        <f t="shared" si="15"/>
        <v xml:space="preserve"> LLC</v>
      </c>
      <c r="O245" s="2" t="s">
        <v>1125</v>
      </c>
      <c r="P245" s="7">
        <v>0.22222222222222221</v>
      </c>
      <c r="Q245">
        <v>1</v>
      </c>
    </row>
    <row r="246" spans="1:17" x14ac:dyDescent="0.25">
      <c r="A246" s="3" t="s">
        <v>1126</v>
      </c>
      <c r="C246" s="1" t="s">
        <v>1127</v>
      </c>
      <c r="D246" s="1" t="s">
        <v>224</v>
      </c>
      <c r="E246" s="5">
        <v>53950825</v>
      </c>
      <c r="F246" s="6">
        <v>217100000</v>
      </c>
      <c r="G246" s="2" t="s">
        <v>1128</v>
      </c>
      <c r="H246" s="2" t="s">
        <v>1129</v>
      </c>
      <c r="I246" s="2">
        <f t="shared" si="12"/>
        <v>11</v>
      </c>
      <c r="J246" s="2" t="str">
        <f t="shared" si="13"/>
        <v xml:space="preserve"> INC</v>
      </c>
      <c r="K246" s="3" t="s">
        <v>1130</v>
      </c>
      <c r="L246" s="2" t="s">
        <v>1128</v>
      </c>
      <c r="M246" s="2">
        <f t="shared" si="14"/>
        <v>18</v>
      </c>
      <c r="N246" s="2" t="str">
        <f t="shared" si="15"/>
        <v xml:space="preserve"> LIMITED</v>
      </c>
      <c r="O246" s="2" t="s">
        <v>1131</v>
      </c>
      <c r="P246" s="7">
        <v>0.29629629629629628</v>
      </c>
    </row>
    <row r="247" spans="1:17" x14ac:dyDescent="0.25">
      <c r="A247" s="3" t="s">
        <v>1132</v>
      </c>
      <c r="C247" s="1" t="s">
        <v>469</v>
      </c>
      <c r="D247" s="1" t="s">
        <v>77</v>
      </c>
      <c r="E247" s="5">
        <v>54222760</v>
      </c>
      <c r="F247" s="5">
        <v>1344803</v>
      </c>
      <c r="G247" s="2" t="s">
        <v>1133</v>
      </c>
      <c r="H247" s="2" t="s">
        <v>1134</v>
      </c>
      <c r="I247" s="2">
        <f t="shared" si="12"/>
        <v>20</v>
      </c>
      <c r="J247" s="2" t="str">
        <f t="shared" si="13"/>
        <v xml:space="preserve"> INC</v>
      </c>
      <c r="K247" s="3" t="s">
        <v>1135</v>
      </c>
      <c r="L247" s="2" t="s">
        <v>1136</v>
      </c>
      <c r="M247" s="2">
        <f t="shared" si="14"/>
        <v>15</v>
      </c>
      <c r="N247" s="2" t="str">
        <f t="shared" si="15"/>
        <v xml:space="preserve"> INC</v>
      </c>
      <c r="O247" s="2" t="s">
        <v>1137</v>
      </c>
      <c r="P247" s="7">
        <v>0.84848484848484851</v>
      </c>
      <c r="Q247">
        <v>1</v>
      </c>
    </row>
    <row r="248" spans="1:17" x14ac:dyDescent="0.25">
      <c r="A248" s="3" t="s">
        <v>1138</v>
      </c>
      <c r="C248" s="1" t="s">
        <v>1139</v>
      </c>
      <c r="D248" s="1" t="s">
        <v>11</v>
      </c>
      <c r="E248" s="5">
        <v>54418913</v>
      </c>
      <c r="F248" s="6">
        <v>619000000</v>
      </c>
      <c r="G248" s="2" t="s">
        <v>1140</v>
      </c>
      <c r="H248" s="2" t="s">
        <v>1141</v>
      </c>
      <c r="I248" s="2">
        <f t="shared" si="12"/>
        <v>7</v>
      </c>
      <c r="J248" s="2" t="str">
        <f t="shared" si="13"/>
        <v xml:space="preserve"> INC</v>
      </c>
      <c r="K248" s="3" t="s">
        <v>1142</v>
      </c>
      <c r="L248" s="2" t="s">
        <v>1143</v>
      </c>
      <c r="M248" s="2">
        <f t="shared" si="14"/>
        <v>27</v>
      </c>
      <c r="N248" s="2" t="str">
        <f t="shared" si="15"/>
        <v xml:space="preserve"> INC</v>
      </c>
      <c r="O248" s="2" t="s">
        <v>1144</v>
      </c>
      <c r="P248" s="7">
        <v>0.1875</v>
      </c>
    </row>
    <row r="249" spans="1:17" x14ac:dyDescent="0.25">
      <c r="A249" s="3" t="s">
        <v>1145</v>
      </c>
      <c r="C249" s="1" t="s">
        <v>45</v>
      </c>
      <c r="D249" s="1" t="s">
        <v>46</v>
      </c>
      <c r="E249" s="5">
        <v>54541771</v>
      </c>
      <c r="F249" s="6">
        <v>210200000</v>
      </c>
      <c r="G249" s="2" t="s">
        <v>1146</v>
      </c>
      <c r="H249" s="2" t="s">
        <v>1147</v>
      </c>
      <c r="I249" s="2">
        <f t="shared" si="12"/>
        <v>18</v>
      </c>
      <c r="J249" s="2" t="str">
        <f t="shared" si="13"/>
        <v xml:space="preserve"> INC</v>
      </c>
      <c r="K249" s="3" t="s">
        <v>1148</v>
      </c>
      <c r="L249" s="2" t="s">
        <v>1146</v>
      </c>
      <c r="M249" s="2">
        <f t="shared" si="14"/>
        <v>8</v>
      </c>
      <c r="N249" s="2" t="str">
        <f t="shared" si="15"/>
        <v xml:space="preserve"> PLC</v>
      </c>
      <c r="O249" s="2" t="s">
        <v>1149</v>
      </c>
      <c r="P249" s="7">
        <v>0.58333333333333337</v>
      </c>
      <c r="Q249">
        <v>1</v>
      </c>
    </row>
    <row r="250" spans="1:17" x14ac:dyDescent="0.25">
      <c r="A250" s="3" t="s">
        <v>1150</v>
      </c>
      <c r="C250" s="1" t="s">
        <v>1020</v>
      </c>
      <c r="D250" s="1" t="s">
        <v>455</v>
      </c>
      <c r="E250" s="5">
        <v>54693809</v>
      </c>
      <c r="F250" s="6">
        <v>402000000</v>
      </c>
      <c r="G250" s="2" t="s">
        <v>1151</v>
      </c>
      <c r="H250" s="2" t="s">
        <v>1150</v>
      </c>
      <c r="I250" s="2">
        <f t="shared" si="12"/>
        <v>25</v>
      </c>
      <c r="J250" s="2" t="str">
        <f t="shared" si="13"/>
        <v xml:space="preserve"> SERVICES</v>
      </c>
      <c r="K250" s="3" t="s">
        <v>1150</v>
      </c>
      <c r="L250" s="2" t="s">
        <v>1152</v>
      </c>
      <c r="M250" s="2">
        <f t="shared" si="14"/>
        <v>22</v>
      </c>
      <c r="N250" s="2" t="str">
        <f t="shared" si="15"/>
        <v xml:space="preserve"> UA</v>
      </c>
      <c r="O250" s="2" t="s">
        <v>1152</v>
      </c>
      <c r="P250" s="7">
        <v>0.24561403508771931</v>
      </c>
    </row>
    <row r="251" spans="1:17" x14ac:dyDescent="0.25">
      <c r="A251" s="3" t="s">
        <v>1153</v>
      </c>
      <c r="C251" s="1" t="s">
        <v>1154</v>
      </c>
      <c r="D251" s="1" t="s">
        <v>1155</v>
      </c>
      <c r="E251" s="5">
        <v>55157903</v>
      </c>
      <c r="F251" s="6">
        <v>354700000</v>
      </c>
      <c r="G251" s="2" t="s">
        <v>1156</v>
      </c>
      <c r="H251" s="2" t="s">
        <v>1157</v>
      </c>
      <c r="I251" s="2">
        <f t="shared" si="12"/>
        <v>16</v>
      </c>
      <c r="J251" s="2" t="str">
        <f t="shared" si="13"/>
        <v xml:space="preserve"> INC</v>
      </c>
      <c r="K251" s="3" t="s">
        <v>1158</v>
      </c>
      <c r="L251" s="2" t="s">
        <v>1159</v>
      </c>
      <c r="M251" s="2">
        <f t="shared" si="14"/>
        <v>8</v>
      </c>
      <c r="N251" s="2" t="str">
        <f t="shared" si="15"/>
        <v xml:space="preserve"> AB</v>
      </c>
      <c r="O251" s="2" t="s">
        <v>1159</v>
      </c>
      <c r="P251" s="7">
        <v>0.24</v>
      </c>
    </row>
    <row r="252" spans="1:17" x14ac:dyDescent="0.25">
      <c r="A252" s="3" t="s">
        <v>1160</v>
      </c>
      <c r="C252" s="1" t="s">
        <v>120</v>
      </c>
      <c r="D252" s="1" t="s">
        <v>121</v>
      </c>
      <c r="E252" s="5">
        <v>57957535</v>
      </c>
      <c r="F252" s="5">
        <v>79468907</v>
      </c>
      <c r="G252" s="2" t="s">
        <v>1161</v>
      </c>
      <c r="H252" s="2" t="s">
        <v>1162</v>
      </c>
      <c r="I252" s="2">
        <f t="shared" si="12"/>
        <v>16</v>
      </c>
      <c r="J252" s="2" t="str">
        <f t="shared" si="13"/>
        <v xml:space="preserve"> LLC</v>
      </c>
      <c r="K252" s="3" t="s">
        <v>1163</v>
      </c>
      <c r="L252" s="2" t="s">
        <v>1164</v>
      </c>
      <c r="M252" s="2">
        <f t="shared" si="14"/>
        <v>29</v>
      </c>
      <c r="N252" s="2" t="str">
        <f t="shared" si="15"/>
        <v xml:space="preserve"> INC</v>
      </c>
      <c r="O252" s="2" t="s">
        <v>1165</v>
      </c>
      <c r="P252" s="7">
        <v>0.32558139534883718</v>
      </c>
    </row>
    <row r="253" spans="1:17" x14ac:dyDescent="0.25">
      <c r="A253" s="3" t="s">
        <v>1166</v>
      </c>
      <c r="C253" s="1" t="s">
        <v>1167</v>
      </c>
      <c r="D253" s="1" t="s">
        <v>114</v>
      </c>
      <c r="E253" s="5">
        <v>58320011</v>
      </c>
      <c r="F253" s="5">
        <v>21717889</v>
      </c>
      <c r="G253" s="2" t="s">
        <v>1168</v>
      </c>
      <c r="H253" s="2" t="s">
        <v>1169</v>
      </c>
      <c r="I253" s="2">
        <f t="shared" si="12"/>
        <v>19</v>
      </c>
      <c r="J253" s="2" t="str">
        <f t="shared" si="13"/>
        <v xml:space="preserve"> INC</v>
      </c>
      <c r="K253" s="3" t="s">
        <v>1170</v>
      </c>
      <c r="L253" s="2" t="s">
        <v>1171</v>
      </c>
      <c r="M253" s="2">
        <f t="shared" si="14"/>
        <v>18</v>
      </c>
      <c r="N253" s="2" t="str">
        <f t="shared" si="15"/>
        <v xml:space="preserve"> CORPORATION</v>
      </c>
      <c r="O253" s="2" t="s">
        <v>1172</v>
      </c>
      <c r="P253" s="7">
        <v>0.1714285714285714</v>
      </c>
    </row>
    <row r="254" spans="1:17" x14ac:dyDescent="0.25">
      <c r="A254" s="3" t="s">
        <v>1173</v>
      </c>
      <c r="C254" s="1" t="s">
        <v>1174</v>
      </c>
      <c r="D254" s="1" t="s">
        <v>156</v>
      </c>
      <c r="E254" s="5">
        <v>58645800</v>
      </c>
      <c r="F254" s="6">
        <v>942400000</v>
      </c>
      <c r="G254" s="2" t="s">
        <v>1175</v>
      </c>
      <c r="H254" s="2" t="s">
        <v>1173</v>
      </c>
      <c r="I254" s="2">
        <f t="shared" si="12"/>
        <v>8</v>
      </c>
      <c r="J254" s="2" t="str">
        <f t="shared" si="13"/>
        <v xml:space="preserve"> LLC</v>
      </c>
      <c r="K254" s="3" t="s">
        <v>1176</v>
      </c>
      <c r="L254" s="2" t="s">
        <v>1177</v>
      </c>
      <c r="M254" s="2">
        <f t="shared" si="14"/>
        <v>16</v>
      </c>
      <c r="N254" s="2" t="str">
        <f t="shared" si="15"/>
        <v xml:space="preserve"> LLC</v>
      </c>
      <c r="O254" s="2" t="s">
        <v>1178</v>
      </c>
      <c r="P254" s="7">
        <v>0.63636363636363635</v>
      </c>
      <c r="Q254">
        <v>1</v>
      </c>
    </row>
    <row r="255" spans="1:17" x14ac:dyDescent="0.25">
      <c r="A255" s="3" t="s">
        <v>1179</v>
      </c>
      <c r="C255" s="1" t="s">
        <v>1180</v>
      </c>
      <c r="D255" s="1" t="s">
        <v>1181</v>
      </c>
      <c r="E255" s="5">
        <v>58929092</v>
      </c>
      <c r="F255" s="6">
        <v>143800000</v>
      </c>
      <c r="G255" s="2" t="s">
        <v>1182</v>
      </c>
      <c r="H255" s="2" t="s">
        <v>1183</v>
      </c>
      <c r="I255" s="2">
        <f t="shared" si="12"/>
        <v>11</v>
      </c>
      <c r="J255" s="2" t="str">
        <f t="shared" si="13"/>
        <v xml:space="preserve"> INC</v>
      </c>
      <c r="K255" s="3" t="s">
        <v>1184</v>
      </c>
      <c r="L255" s="2" t="s">
        <v>1185</v>
      </c>
      <c r="M255" s="2">
        <f t="shared" si="14"/>
        <v>20</v>
      </c>
      <c r="N255" s="2" t="str">
        <f t="shared" si="15"/>
        <v xml:space="preserve"> INC</v>
      </c>
      <c r="O255" s="2" t="s">
        <v>1186</v>
      </c>
      <c r="P255" s="7">
        <v>0.13793103448275859</v>
      </c>
    </row>
    <row r="256" spans="1:17" x14ac:dyDescent="0.25">
      <c r="A256" s="3" t="s">
        <v>1187</v>
      </c>
      <c r="E256" s="5">
        <v>58929092</v>
      </c>
      <c r="F256" s="6">
        <v>143800000</v>
      </c>
      <c r="G256" s="2" t="s">
        <v>1182</v>
      </c>
      <c r="H256" s="2" t="s">
        <v>1188</v>
      </c>
      <c r="I256" s="2">
        <f t="shared" si="12"/>
        <v>11</v>
      </c>
      <c r="J256" s="2" t="str">
        <f t="shared" si="13"/>
        <v xml:space="preserve"> INC</v>
      </c>
      <c r="K256" s="3" t="s">
        <v>1189</v>
      </c>
      <c r="L256" s="2" t="s">
        <v>1185</v>
      </c>
      <c r="M256" s="2">
        <f t="shared" si="14"/>
        <v>20</v>
      </c>
      <c r="N256" s="2" t="str">
        <f t="shared" si="15"/>
        <v xml:space="preserve"> INC</v>
      </c>
      <c r="O256" s="2" t="s">
        <v>1186</v>
      </c>
      <c r="P256" s="7">
        <v>0.27586206896551718</v>
      </c>
    </row>
    <row r="257" spans="1:17" x14ac:dyDescent="0.25">
      <c r="A257" s="3" t="s">
        <v>1190</v>
      </c>
      <c r="E257" s="5">
        <v>58929092</v>
      </c>
      <c r="F257" s="6">
        <v>143800000</v>
      </c>
      <c r="G257" s="2" t="s">
        <v>1182</v>
      </c>
      <c r="H257" s="2" t="s">
        <v>1188</v>
      </c>
      <c r="I257" s="2">
        <f t="shared" si="12"/>
        <v>11</v>
      </c>
      <c r="J257" s="2" t="str">
        <f t="shared" si="13"/>
        <v xml:space="preserve"> INC</v>
      </c>
      <c r="K257" s="3" t="s">
        <v>1189</v>
      </c>
      <c r="L257" s="2" t="s">
        <v>1185</v>
      </c>
      <c r="M257" s="2">
        <f t="shared" si="14"/>
        <v>20</v>
      </c>
      <c r="N257" s="2" t="str">
        <f t="shared" si="15"/>
        <v xml:space="preserve"> INC</v>
      </c>
      <c r="O257" s="2" t="s">
        <v>1186</v>
      </c>
      <c r="P257" s="7">
        <v>0.27586206896551718</v>
      </c>
    </row>
    <row r="258" spans="1:17" x14ac:dyDescent="0.25">
      <c r="A258" s="3" t="s">
        <v>1189</v>
      </c>
      <c r="E258" s="5">
        <v>58929092</v>
      </c>
      <c r="F258" s="6">
        <v>143800000</v>
      </c>
      <c r="G258" s="2" t="s">
        <v>1182</v>
      </c>
      <c r="H258" s="2" t="s">
        <v>1189</v>
      </c>
      <c r="I258" s="2" t="e">
        <f t="shared" ref="I258:I321" si="16">FIND("☃",SUBSTITUTE(H258," ","☃",LEN(H258)-LEN(SUBSTITUTE(H258," ",""))))</f>
        <v>#VALUE!</v>
      </c>
      <c r="J258" s="2" t="e">
        <f t="shared" ref="J258:J321" si="17">RIGHT(H258,LEN(H258)-I258+1)</f>
        <v>#VALUE!</v>
      </c>
      <c r="K258" s="3" t="s">
        <v>1189</v>
      </c>
      <c r="L258" s="2" t="s">
        <v>1185</v>
      </c>
      <c r="M258" s="2">
        <f t="shared" ref="M258:M321" si="18">FIND("☃",SUBSTITUTE(L258," ","☃",LEN(L258)-LEN(SUBSTITUTE(L258," ",""))))</f>
        <v>20</v>
      </c>
      <c r="N258" s="2" t="str">
        <f t="shared" ref="N258:N321" si="19">RIGHT(L258,LEN(L258)-M258+1)</f>
        <v xml:space="preserve"> INC</v>
      </c>
      <c r="O258" s="2" t="s">
        <v>1186</v>
      </c>
      <c r="P258" s="7">
        <v>0.27586206896551718</v>
      </c>
    </row>
    <row r="259" spans="1:17" x14ac:dyDescent="0.25">
      <c r="A259" s="3" t="s">
        <v>1191</v>
      </c>
      <c r="E259" s="5">
        <v>59136577</v>
      </c>
      <c r="F259" s="5">
        <v>9178666</v>
      </c>
      <c r="G259" s="2" t="s">
        <v>1192</v>
      </c>
      <c r="H259" s="2" t="s">
        <v>1193</v>
      </c>
      <c r="I259" s="2">
        <f t="shared" si="16"/>
        <v>9</v>
      </c>
      <c r="J259" s="2" t="str">
        <f t="shared" si="17"/>
        <v xml:space="preserve"> INC</v>
      </c>
      <c r="K259" s="3" t="s">
        <v>1194</v>
      </c>
      <c r="L259" s="2" t="s">
        <v>1195</v>
      </c>
      <c r="M259" s="2">
        <f t="shared" si="18"/>
        <v>7</v>
      </c>
      <c r="N259" s="2" t="str">
        <f t="shared" si="19"/>
        <v xml:space="preserve"> INC</v>
      </c>
      <c r="O259" s="2" t="s">
        <v>1196</v>
      </c>
      <c r="P259" s="7">
        <v>0.14285714285714279</v>
      </c>
    </row>
    <row r="260" spans="1:17" x14ac:dyDescent="0.25">
      <c r="A260" s="3" t="s">
        <v>1197</v>
      </c>
      <c r="C260" s="1" t="s">
        <v>1198</v>
      </c>
      <c r="D260" s="1" t="s">
        <v>1199</v>
      </c>
      <c r="E260" s="5">
        <v>59501986</v>
      </c>
      <c r="F260" s="6">
        <v>847500000</v>
      </c>
      <c r="G260" s="2" t="s">
        <v>1200</v>
      </c>
      <c r="H260" s="2" t="s">
        <v>1201</v>
      </c>
      <c r="I260" s="2">
        <f t="shared" si="16"/>
        <v>10</v>
      </c>
      <c r="J260" s="2" t="str">
        <f t="shared" si="17"/>
        <v xml:space="preserve"> INC</v>
      </c>
      <c r="K260" s="3" t="s">
        <v>1202</v>
      </c>
      <c r="L260" s="2" t="s">
        <v>1203</v>
      </c>
      <c r="M260" s="2">
        <f t="shared" si="18"/>
        <v>14</v>
      </c>
      <c r="N260" s="2" t="str">
        <f t="shared" si="19"/>
        <v xml:space="preserve"> INC</v>
      </c>
      <c r="O260" s="2" t="s">
        <v>1204</v>
      </c>
      <c r="P260" s="7">
        <v>0.36363636363636359</v>
      </c>
    </row>
    <row r="261" spans="1:17" x14ac:dyDescent="0.25">
      <c r="A261" s="3" t="s">
        <v>1205</v>
      </c>
      <c r="C261" s="1" t="s">
        <v>1206</v>
      </c>
      <c r="D261" s="1" t="s">
        <v>814</v>
      </c>
      <c r="E261" s="5">
        <v>59548102</v>
      </c>
      <c r="F261" s="6">
        <v>879400000</v>
      </c>
      <c r="G261" s="2" t="s">
        <v>1207</v>
      </c>
      <c r="H261" s="2" t="s">
        <v>1208</v>
      </c>
      <c r="I261" s="2">
        <f t="shared" si="16"/>
        <v>20</v>
      </c>
      <c r="J261" s="2" t="str">
        <f t="shared" si="17"/>
        <v xml:space="preserve"> INC</v>
      </c>
      <c r="K261" s="3" t="s">
        <v>1209</v>
      </c>
      <c r="L261" s="2" t="s">
        <v>1210</v>
      </c>
      <c r="M261" s="2">
        <f t="shared" si="18"/>
        <v>8</v>
      </c>
      <c r="N261" s="2" t="str">
        <f t="shared" si="19"/>
        <v xml:space="preserve"> INC</v>
      </c>
      <c r="O261" s="2" t="s">
        <v>1211</v>
      </c>
      <c r="P261" s="7">
        <v>0.15384615384615391</v>
      </c>
    </row>
    <row r="262" spans="1:17" x14ac:dyDescent="0.25">
      <c r="A262" s="3" t="s">
        <v>1212</v>
      </c>
      <c r="C262" s="1" t="s">
        <v>645</v>
      </c>
      <c r="D262" s="1" t="s">
        <v>28</v>
      </c>
      <c r="E262" s="5">
        <v>59548102</v>
      </c>
      <c r="F262" s="6">
        <v>879400000</v>
      </c>
      <c r="G262" s="2" t="s">
        <v>1207</v>
      </c>
      <c r="H262" s="2" t="s">
        <v>1213</v>
      </c>
      <c r="I262" s="2">
        <f t="shared" si="16"/>
        <v>20</v>
      </c>
      <c r="J262" s="2" t="str">
        <f t="shared" si="17"/>
        <v xml:space="preserve"> INC</v>
      </c>
      <c r="K262" s="3" t="s">
        <v>1214</v>
      </c>
      <c r="L262" s="2" t="s">
        <v>1210</v>
      </c>
      <c r="M262" s="2">
        <f t="shared" si="18"/>
        <v>8</v>
      </c>
      <c r="N262" s="2" t="str">
        <f t="shared" si="19"/>
        <v xml:space="preserve"> INC</v>
      </c>
      <c r="O262" s="2" t="s">
        <v>1211</v>
      </c>
      <c r="P262" s="7">
        <v>7.6923076923076927E-2</v>
      </c>
    </row>
    <row r="263" spans="1:17" x14ac:dyDescent="0.25">
      <c r="A263" s="3" t="s">
        <v>1205</v>
      </c>
      <c r="C263" s="1" t="s">
        <v>645</v>
      </c>
      <c r="D263" s="1" t="s">
        <v>28</v>
      </c>
      <c r="E263" s="5">
        <v>59548102</v>
      </c>
      <c r="F263" s="6">
        <v>879400000</v>
      </c>
      <c r="G263" s="2" t="s">
        <v>1207</v>
      </c>
      <c r="H263" s="2" t="s">
        <v>1208</v>
      </c>
      <c r="I263" s="2">
        <f t="shared" si="16"/>
        <v>20</v>
      </c>
      <c r="J263" s="2" t="str">
        <f t="shared" si="17"/>
        <v xml:space="preserve"> INC</v>
      </c>
      <c r="K263" s="3" t="s">
        <v>1209</v>
      </c>
      <c r="L263" s="2" t="s">
        <v>1210</v>
      </c>
      <c r="M263" s="2">
        <f t="shared" si="18"/>
        <v>8</v>
      </c>
      <c r="N263" s="2" t="str">
        <f t="shared" si="19"/>
        <v xml:space="preserve"> INC</v>
      </c>
      <c r="O263" s="2" t="s">
        <v>1211</v>
      </c>
      <c r="P263" s="7">
        <v>0.15384615384615391</v>
      </c>
    </row>
    <row r="264" spans="1:17" x14ac:dyDescent="0.25">
      <c r="A264" s="3" t="s">
        <v>1215</v>
      </c>
      <c r="E264" s="5">
        <v>59796089</v>
      </c>
      <c r="F264" s="5">
        <v>6213482</v>
      </c>
      <c r="G264" s="2" t="s">
        <v>926</v>
      </c>
      <c r="H264" s="2" t="s">
        <v>1216</v>
      </c>
      <c r="I264" s="2">
        <f t="shared" si="16"/>
        <v>8</v>
      </c>
      <c r="J264" s="2" t="str">
        <f t="shared" si="17"/>
        <v xml:space="preserve"> LLC</v>
      </c>
      <c r="K264" s="3" t="s">
        <v>1217</v>
      </c>
      <c r="L264" s="2" t="s">
        <v>929</v>
      </c>
      <c r="M264" s="2">
        <f t="shared" si="18"/>
        <v>3</v>
      </c>
      <c r="N264" s="2" t="str">
        <f t="shared" si="19"/>
        <v xml:space="preserve"> BANCORP</v>
      </c>
      <c r="O264" s="2" t="s">
        <v>929</v>
      </c>
      <c r="P264" s="7">
        <v>0.35294117647058831</v>
      </c>
    </row>
    <row r="265" spans="1:17" x14ac:dyDescent="0.25">
      <c r="A265" s="3" t="s">
        <v>1216</v>
      </c>
      <c r="C265" s="1" t="s">
        <v>113</v>
      </c>
      <c r="D265" s="1" t="s">
        <v>114</v>
      </c>
      <c r="E265" s="5">
        <v>59796089</v>
      </c>
      <c r="F265" s="5">
        <v>6213482</v>
      </c>
      <c r="G265" s="2" t="s">
        <v>926</v>
      </c>
      <c r="H265" s="2" t="s">
        <v>1216</v>
      </c>
      <c r="I265" s="2">
        <f t="shared" si="16"/>
        <v>8</v>
      </c>
      <c r="J265" s="2" t="str">
        <f t="shared" si="17"/>
        <v xml:space="preserve"> LLC</v>
      </c>
      <c r="K265" s="3" t="s">
        <v>1217</v>
      </c>
      <c r="L265" s="2" t="s">
        <v>929</v>
      </c>
      <c r="M265" s="2">
        <f t="shared" si="18"/>
        <v>3</v>
      </c>
      <c r="N265" s="2" t="str">
        <f t="shared" si="19"/>
        <v xml:space="preserve"> BANCORP</v>
      </c>
      <c r="O265" s="2" t="s">
        <v>929</v>
      </c>
      <c r="P265" s="7">
        <v>0.35294117647058831</v>
      </c>
    </row>
    <row r="266" spans="1:17" x14ac:dyDescent="0.25">
      <c r="A266" s="3" t="s">
        <v>1218</v>
      </c>
      <c r="E266" s="5">
        <v>60550266</v>
      </c>
      <c r="F266" s="6">
        <v>205200000</v>
      </c>
      <c r="G266" s="2" t="s">
        <v>1219</v>
      </c>
      <c r="H266" s="2" t="s">
        <v>1218</v>
      </c>
      <c r="I266" s="2">
        <f t="shared" si="16"/>
        <v>20</v>
      </c>
      <c r="J266" s="2" t="str">
        <f t="shared" si="17"/>
        <v xml:space="preserve"> CORPORATION</v>
      </c>
      <c r="K266" s="3" t="s">
        <v>1220</v>
      </c>
      <c r="L266" s="2" t="s">
        <v>1221</v>
      </c>
      <c r="M266" s="2">
        <f t="shared" si="18"/>
        <v>14</v>
      </c>
      <c r="N266" s="2" t="str">
        <f t="shared" si="19"/>
        <v xml:space="preserve"> CANADA</v>
      </c>
      <c r="O266" s="2" t="s">
        <v>1221</v>
      </c>
      <c r="P266" s="7">
        <v>0.35897435897435898</v>
      </c>
    </row>
    <row r="267" spans="1:17" x14ac:dyDescent="0.25">
      <c r="A267" s="3" t="s">
        <v>1222</v>
      </c>
      <c r="C267" s="1" t="s">
        <v>1013</v>
      </c>
      <c r="D267" s="1" t="s">
        <v>146</v>
      </c>
      <c r="E267" s="5">
        <v>60652571</v>
      </c>
      <c r="F267" s="6">
        <v>125800000</v>
      </c>
      <c r="G267" s="2" t="s">
        <v>1223</v>
      </c>
      <c r="H267" s="2" t="s">
        <v>1224</v>
      </c>
      <c r="I267" s="2">
        <f t="shared" si="16"/>
        <v>9</v>
      </c>
      <c r="J267" s="2" t="str">
        <f t="shared" si="17"/>
        <v xml:space="preserve"> INC</v>
      </c>
      <c r="K267" s="3" t="s">
        <v>1225</v>
      </c>
      <c r="L267" s="2" t="s">
        <v>1226</v>
      </c>
      <c r="M267" s="2">
        <f t="shared" si="18"/>
        <v>5</v>
      </c>
      <c r="N267" s="2" t="str">
        <f t="shared" si="19"/>
        <v xml:space="preserve"> INC</v>
      </c>
      <c r="O267" s="2" t="s">
        <v>1227</v>
      </c>
      <c r="P267" s="7">
        <v>0.16666666666666671</v>
      </c>
    </row>
    <row r="268" spans="1:17" x14ac:dyDescent="0.25">
      <c r="A268" s="3" t="s">
        <v>1228</v>
      </c>
      <c r="C268" s="1" t="s">
        <v>45</v>
      </c>
      <c r="D268" s="1" t="s">
        <v>46</v>
      </c>
      <c r="E268" s="5">
        <v>62864918</v>
      </c>
      <c r="F268" s="6">
        <v>481800000</v>
      </c>
      <c r="G268" s="2" t="s">
        <v>1229</v>
      </c>
      <c r="H268" s="2" t="s">
        <v>1228</v>
      </c>
      <c r="I268" s="2">
        <f t="shared" si="16"/>
        <v>9</v>
      </c>
      <c r="J268" s="2" t="str">
        <f t="shared" si="17"/>
        <v xml:space="preserve"> INTERNATIONAL</v>
      </c>
      <c r="K268" s="3" t="s">
        <v>1228</v>
      </c>
      <c r="L268" s="2" t="s">
        <v>1230</v>
      </c>
      <c r="M268" s="2">
        <f t="shared" si="18"/>
        <v>19</v>
      </c>
      <c r="N268" s="2" t="str">
        <f t="shared" si="19"/>
        <v xml:space="preserve"> AG</v>
      </c>
      <c r="O268" s="2" t="s">
        <v>1230</v>
      </c>
      <c r="P268" s="7">
        <v>0.37209302325581389</v>
      </c>
      <c r="Q268">
        <v>1</v>
      </c>
    </row>
    <row r="269" spans="1:17" x14ac:dyDescent="0.25">
      <c r="A269" s="3" t="s">
        <v>1231</v>
      </c>
      <c r="C269" s="1" t="s">
        <v>1232</v>
      </c>
      <c r="D269" s="1" t="s">
        <v>156</v>
      </c>
      <c r="E269" s="5">
        <v>63299395</v>
      </c>
      <c r="F269" s="5">
        <v>2067155</v>
      </c>
      <c r="G269" s="2" t="s">
        <v>1233</v>
      </c>
      <c r="H269" s="2" t="s">
        <v>1234</v>
      </c>
      <c r="I269" s="2">
        <f t="shared" si="16"/>
        <v>15</v>
      </c>
      <c r="J269" s="2" t="str">
        <f t="shared" si="17"/>
        <v xml:space="preserve"> LLC</v>
      </c>
      <c r="K269" s="3" t="s">
        <v>1235</v>
      </c>
      <c r="L269" s="2" t="s">
        <v>1236</v>
      </c>
      <c r="M269" s="2">
        <f t="shared" si="18"/>
        <v>11</v>
      </c>
      <c r="N269" s="2" t="str">
        <f t="shared" si="19"/>
        <v xml:space="preserve"> INC</v>
      </c>
      <c r="O269" s="2" t="s">
        <v>1237</v>
      </c>
      <c r="P269" s="7">
        <v>0.25</v>
      </c>
    </row>
    <row r="270" spans="1:17" x14ac:dyDescent="0.25">
      <c r="A270" s="3" t="s">
        <v>1238</v>
      </c>
      <c r="C270" s="1" t="s">
        <v>45</v>
      </c>
      <c r="D270" s="1" t="s">
        <v>46</v>
      </c>
      <c r="E270" s="5">
        <v>65322994</v>
      </c>
      <c r="F270" s="6">
        <v>573700000</v>
      </c>
      <c r="G270" s="2" t="s">
        <v>1239</v>
      </c>
      <c r="H270" s="2" t="s">
        <v>1240</v>
      </c>
      <c r="I270" s="2">
        <f t="shared" si="16"/>
        <v>12</v>
      </c>
      <c r="J270" s="2" t="str">
        <f t="shared" si="17"/>
        <v xml:space="preserve"> INC</v>
      </c>
      <c r="K270" s="3" t="s">
        <v>1241</v>
      </c>
      <c r="L270" s="2" t="s">
        <v>1239</v>
      </c>
      <c r="M270" s="2">
        <f t="shared" si="18"/>
        <v>11</v>
      </c>
      <c r="N270" s="2" t="str">
        <f t="shared" si="19"/>
        <v xml:space="preserve"> PINAULT</v>
      </c>
      <c r="O270" s="2" t="s">
        <v>1239</v>
      </c>
      <c r="P270" s="7">
        <v>0.2068965517241379</v>
      </c>
    </row>
    <row r="271" spans="1:17" x14ac:dyDescent="0.25">
      <c r="A271" s="3" t="s">
        <v>1242</v>
      </c>
      <c r="C271" s="1" t="s">
        <v>113</v>
      </c>
      <c r="D271" s="1" t="s">
        <v>114</v>
      </c>
      <c r="E271" s="5">
        <v>67418561</v>
      </c>
      <c r="F271" s="6">
        <v>933300000</v>
      </c>
      <c r="G271" s="2" t="s">
        <v>1243</v>
      </c>
      <c r="H271" s="2" t="s">
        <v>1244</v>
      </c>
      <c r="I271" s="2">
        <f t="shared" si="16"/>
        <v>8</v>
      </c>
      <c r="J271" s="2" t="str">
        <f t="shared" si="17"/>
        <v xml:space="preserve"> INC</v>
      </c>
      <c r="K271" s="3" t="s">
        <v>1245</v>
      </c>
      <c r="L271" s="2" t="s">
        <v>1246</v>
      </c>
      <c r="M271" s="2">
        <f t="shared" si="18"/>
        <v>16</v>
      </c>
      <c r="N271" s="2" t="str">
        <f t="shared" si="19"/>
        <v xml:space="preserve"> LLC</v>
      </c>
      <c r="O271" s="2" t="s">
        <v>1247</v>
      </c>
      <c r="P271" s="7">
        <v>0.36363636363636359</v>
      </c>
    </row>
    <row r="272" spans="1:17" x14ac:dyDescent="0.25">
      <c r="A272" s="3" t="s">
        <v>1248</v>
      </c>
      <c r="C272" s="1" t="s">
        <v>1249</v>
      </c>
      <c r="D272" s="1" t="s">
        <v>42</v>
      </c>
      <c r="E272" s="5">
        <v>68665611</v>
      </c>
      <c r="F272" s="5">
        <v>6986905</v>
      </c>
      <c r="G272" s="2" t="s">
        <v>552</v>
      </c>
      <c r="H272" s="2" t="s">
        <v>1248</v>
      </c>
      <c r="I272" s="2">
        <f t="shared" si="16"/>
        <v>15</v>
      </c>
      <c r="J272" s="2" t="str">
        <f t="shared" si="17"/>
        <v xml:space="preserve"> COMPANY</v>
      </c>
      <c r="K272" s="3" t="s">
        <v>1250</v>
      </c>
      <c r="L272" s="2" t="s">
        <v>554</v>
      </c>
      <c r="M272" s="2">
        <f t="shared" si="18"/>
        <v>6</v>
      </c>
      <c r="N272" s="2" t="str">
        <f t="shared" si="19"/>
        <v xml:space="preserve"> CORPORATION</v>
      </c>
      <c r="O272" s="2" t="s">
        <v>555</v>
      </c>
      <c r="P272" s="7">
        <v>0.2105263157894737</v>
      </c>
    </row>
    <row r="273" spans="1:17" x14ac:dyDescent="0.25">
      <c r="A273" s="3" t="s">
        <v>1251</v>
      </c>
      <c r="C273" s="1" t="s">
        <v>1252</v>
      </c>
      <c r="D273" s="1" t="s">
        <v>376</v>
      </c>
      <c r="E273" s="5">
        <v>69278570</v>
      </c>
      <c r="F273" s="6">
        <v>209700000</v>
      </c>
      <c r="G273" s="2" t="s">
        <v>1253</v>
      </c>
      <c r="H273" s="2" t="s">
        <v>1254</v>
      </c>
      <c r="I273" s="2">
        <f t="shared" si="16"/>
        <v>31</v>
      </c>
      <c r="J273" s="2" t="str">
        <f t="shared" si="17"/>
        <v xml:space="preserve"> INC</v>
      </c>
      <c r="K273" s="3" t="s">
        <v>1255</v>
      </c>
      <c r="L273" s="2" t="s">
        <v>1256</v>
      </c>
      <c r="M273" s="2">
        <f t="shared" si="18"/>
        <v>43</v>
      </c>
      <c r="N273" s="2" t="str">
        <f t="shared" si="19"/>
        <v xml:space="preserve"> THE</v>
      </c>
      <c r="O273" s="2" t="s">
        <v>1256</v>
      </c>
      <c r="P273" s="7">
        <v>0.34210526315789469</v>
      </c>
    </row>
    <row r="274" spans="1:17" x14ac:dyDescent="0.25">
      <c r="A274" s="3" t="s">
        <v>1257</v>
      </c>
      <c r="E274" s="5">
        <v>69500965</v>
      </c>
      <c r="F274" s="5">
        <v>78870113</v>
      </c>
      <c r="G274" s="2" t="s">
        <v>1258</v>
      </c>
      <c r="H274" s="2" t="s">
        <v>1257</v>
      </c>
      <c r="I274" s="2">
        <f t="shared" si="16"/>
        <v>13</v>
      </c>
      <c r="J274" s="2" t="str">
        <f t="shared" si="17"/>
        <v xml:space="preserve"> CORPORATION</v>
      </c>
      <c r="K274" s="3" t="s">
        <v>1259</v>
      </c>
      <c r="L274" s="2" t="s">
        <v>1260</v>
      </c>
      <c r="M274" s="2">
        <f t="shared" si="18"/>
        <v>26</v>
      </c>
      <c r="N274" s="2" t="str">
        <f t="shared" si="19"/>
        <v xml:space="preserve"> INC</v>
      </c>
      <c r="O274" s="2" t="s">
        <v>1261</v>
      </c>
      <c r="P274" s="7">
        <v>0.1621621621621622</v>
      </c>
    </row>
    <row r="275" spans="1:17" x14ac:dyDescent="0.25">
      <c r="A275" s="3" t="s">
        <v>1257</v>
      </c>
      <c r="C275" s="1" t="s">
        <v>120</v>
      </c>
      <c r="D275" s="1" t="s">
        <v>121</v>
      </c>
      <c r="E275" s="5">
        <v>69500965</v>
      </c>
      <c r="F275" s="5">
        <v>78870113</v>
      </c>
      <c r="G275" s="2" t="s">
        <v>1258</v>
      </c>
      <c r="H275" s="2" t="s">
        <v>1257</v>
      </c>
      <c r="I275" s="2">
        <f t="shared" si="16"/>
        <v>13</v>
      </c>
      <c r="J275" s="2" t="str">
        <f t="shared" si="17"/>
        <v xml:space="preserve"> CORPORATION</v>
      </c>
      <c r="K275" s="3" t="s">
        <v>1259</v>
      </c>
      <c r="L275" s="2" t="s">
        <v>1260</v>
      </c>
      <c r="M275" s="2">
        <f t="shared" si="18"/>
        <v>26</v>
      </c>
      <c r="N275" s="2" t="str">
        <f t="shared" si="19"/>
        <v xml:space="preserve"> INC</v>
      </c>
      <c r="O275" s="2" t="s">
        <v>1261</v>
      </c>
      <c r="P275" s="7">
        <v>0.1621621621621622</v>
      </c>
    </row>
    <row r="276" spans="1:17" x14ac:dyDescent="0.25">
      <c r="A276" s="3" t="s">
        <v>1262</v>
      </c>
      <c r="C276" s="1" t="s">
        <v>1263</v>
      </c>
      <c r="D276" s="1" t="s">
        <v>383</v>
      </c>
      <c r="E276" s="5">
        <v>69619641</v>
      </c>
      <c r="F276" s="5">
        <v>80861450</v>
      </c>
      <c r="G276" s="2" t="s">
        <v>1264</v>
      </c>
      <c r="H276" s="2" t="s">
        <v>1262</v>
      </c>
      <c r="I276" s="2">
        <f t="shared" si="16"/>
        <v>19</v>
      </c>
      <c r="J276" s="2" t="str">
        <f t="shared" si="17"/>
        <v xml:space="preserve"> COMPANY</v>
      </c>
      <c r="K276" s="3" t="s">
        <v>1265</v>
      </c>
      <c r="L276" s="2" t="s">
        <v>1266</v>
      </c>
      <c r="M276" s="2">
        <f t="shared" si="18"/>
        <v>27</v>
      </c>
      <c r="N276" s="2" t="str">
        <f t="shared" si="19"/>
        <v xml:space="preserve"> INC</v>
      </c>
      <c r="O276" s="2" t="s">
        <v>1267</v>
      </c>
      <c r="P276" s="7">
        <v>0.13636363636363641</v>
      </c>
    </row>
    <row r="277" spans="1:17" x14ac:dyDescent="0.25">
      <c r="A277" s="3" t="s">
        <v>1268</v>
      </c>
      <c r="C277" s="1" t="s">
        <v>984</v>
      </c>
      <c r="D277" s="1" t="s">
        <v>146</v>
      </c>
      <c r="E277" s="5">
        <v>69990880</v>
      </c>
      <c r="F277" s="6">
        <v>825600000</v>
      </c>
      <c r="G277" s="2" t="s">
        <v>1269</v>
      </c>
      <c r="H277" s="2" t="s">
        <v>1270</v>
      </c>
      <c r="I277" s="2">
        <f t="shared" si="16"/>
        <v>33</v>
      </c>
      <c r="J277" s="2" t="str">
        <f t="shared" si="17"/>
        <v xml:space="preserve"> INC</v>
      </c>
      <c r="K277" s="3" t="s">
        <v>1271</v>
      </c>
      <c r="L277" s="2" t="s">
        <v>1272</v>
      </c>
      <c r="M277" s="2">
        <f t="shared" si="18"/>
        <v>27</v>
      </c>
      <c r="N277" s="2" t="str">
        <f t="shared" si="19"/>
        <v xml:space="preserve"> INC</v>
      </c>
      <c r="O277" s="2" t="s">
        <v>1273</v>
      </c>
      <c r="P277" s="7">
        <v>0.27586206896551718</v>
      </c>
    </row>
    <row r="278" spans="1:17" x14ac:dyDescent="0.25">
      <c r="A278" s="3" t="s">
        <v>1274</v>
      </c>
      <c r="C278" s="1" t="s">
        <v>1275</v>
      </c>
      <c r="D278" s="1" t="s">
        <v>1063</v>
      </c>
      <c r="E278" s="5">
        <v>70279067</v>
      </c>
      <c r="F278" s="5">
        <v>79293442</v>
      </c>
      <c r="G278" s="2" t="s">
        <v>903</v>
      </c>
      <c r="H278" s="2" t="s">
        <v>902</v>
      </c>
      <c r="I278" s="2">
        <f t="shared" si="16"/>
        <v>8</v>
      </c>
      <c r="J278" s="2" t="str">
        <f t="shared" si="17"/>
        <v xml:space="preserve"> LLC</v>
      </c>
      <c r="K278" s="3" t="s">
        <v>904</v>
      </c>
      <c r="L278" s="2" t="s">
        <v>905</v>
      </c>
      <c r="M278" s="2">
        <f t="shared" si="18"/>
        <v>12</v>
      </c>
      <c r="N278" s="2" t="str">
        <f t="shared" si="19"/>
        <v xml:space="preserve"> CORPORATION</v>
      </c>
      <c r="O278" s="2" t="s">
        <v>906</v>
      </c>
      <c r="P278" s="7">
        <v>0.77777777777777779</v>
      </c>
      <c r="Q278">
        <v>1</v>
      </c>
    </row>
    <row r="279" spans="1:17" x14ac:dyDescent="0.25">
      <c r="A279" s="3" t="s">
        <v>1276</v>
      </c>
      <c r="C279" s="1" t="s">
        <v>1275</v>
      </c>
      <c r="D279" s="1" t="s">
        <v>1063</v>
      </c>
      <c r="E279" s="5">
        <v>70279067</v>
      </c>
      <c r="F279" s="5">
        <v>79293442</v>
      </c>
      <c r="G279" s="2" t="s">
        <v>903</v>
      </c>
      <c r="H279" s="2" t="s">
        <v>902</v>
      </c>
      <c r="I279" s="2">
        <f t="shared" si="16"/>
        <v>8</v>
      </c>
      <c r="J279" s="2" t="str">
        <f t="shared" si="17"/>
        <v xml:space="preserve"> LLC</v>
      </c>
      <c r="K279" s="3" t="s">
        <v>904</v>
      </c>
      <c r="L279" s="2" t="s">
        <v>905</v>
      </c>
      <c r="M279" s="2">
        <f t="shared" si="18"/>
        <v>12</v>
      </c>
      <c r="N279" s="2" t="str">
        <f t="shared" si="19"/>
        <v xml:space="preserve"> CORPORATION</v>
      </c>
      <c r="O279" s="2" t="s">
        <v>906</v>
      </c>
      <c r="P279" s="7">
        <v>0.77777777777777779</v>
      </c>
      <c r="Q279">
        <v>1</v>
      </c>
    </row>
    <row r="280" spans="1:17" x14ac:dyDescent="0.25">
      <c r="A280" s="3" t="s">
        <v>1277</v>
      </c>
      <c r="E280" s="5">
        <v>71301705</v>
      </c>
      <c r="F280" s="5">
        <v>71561105</v>
      </c>
      <c r="G280" s="2" t="s">
        <v>1278</v>
      </c>
      <c r="H280" s="2" t="s">
        <v>1279</v>
      </c>
      <c r="I280" s="2">
        <f t="shared" si="16"/>
        <v>7</v>
      </c>
      <c r="J280" s="2" t="str">
        <f t="shared" si="17"/>
        <v xml:space="preserve"> INC</v>
      </c>
      <c r="K280" s="3" t="s">
        <v>1280</v>
      </c>
      <c r="L280" s="2" t="s">
        <v>1281</v>
      </c>
      <c r="M280" s="2">
        <f t="shared" si="18"/>
        <v>5</v>
      </c>
      <c r="N280" s="2" t="str">
        <f t="shared" si="19"/>
        <v xml:space="preserve"> INC</v>
      </c>
      <c r="O280" s="2" t="s">
        <v>1282</v>
      </c>
      <c r="P280" s="7">
        <v>0.2</v>
      </c>
    </row>
    <row r="281" spans="1:17" x14ac:dyDescent="0.25">
      <c r="A281" s="3" t="s">
        <v>1283</v>
      </c>
      <c r="E281" s="5">
        <v>72372063</v>
      </c>
      <c r="F281" s="6">
        <v>875700000</v>
      </c>
      <c r="G281" s="2" t="s">
        <v>1284</v>
      </c>
      <c r="H281" s="2" t="s">
        <v>1283</v>
      </c>
      <c r="I281" s="2">
        <f t="shared" si="16"/>
        <v>21</v>
      </c>
      <c r="J281" s="2" t="str">
        <f t="shared" si="17"/>
        <v xml:space="preserve"> COMPANY</v>
      </c>
      <c r="K281" s="3" t="s">
        <v>1285</v>
      </c>
      <c r="L281" s="2" t="s">
        <v>1286</v>
      </c>
      <c r="M281" s="2">
        <f t="shared" si="18"/>
        <v>15</v>
      </c>
      <c r="N281" s="2" t="str">
        <f t="shared" si="19"/>
        <v xml:space="preserve"> LTD</v>
      </c>
      <c r="O281" s="2" t="s">
        <v>1287</v>
      </c>
      <c r="P281" s="7">
        <v>0.29411764705882348</v>
      </c>
    </row>
    <row r="282" spans="1:17" x14ac:dyDescent="0.25">
      <c r="A282" s="3" t="s">
        <v>1288</v>
      </c>
      <c r="C282" s="1" t="s">
        <v>45</v>
      </c>
      <c r="D282" s="1" t="s">
        <v>46</v>
      </c>
      <c r="E282" s="5">
        <v>73278376</v>
      </c>
      <c r="F282" s="5">
        <v>80398985</v>
      </c>
      <c r="G282" s="2" t="s">
        <v>1289</v>
      </c>
      <c r="H282" s="2" t="s">
        <v>1290</v>
      </c>
      <c r="I282" s="2">
        <f t="shared" si="16"/>
        <v>25</v>
      </c>
      <c r="J282" s="2" t="str">
        <f t="shared" si="17"/>
        <v xml:space="preserve"> INC</v>
      </c>
      <c r="K282" s="3" t="s">
        <v>1291</v>
      </c>
      <c r="L282" s="2" t="s">
        <v>1292</v>
      </c>
      <c r="M282" s="2">
        <f t="shared" si="18"/>
        <v>23</v>
      </c>
      <c r="N282" s="2" t="str">
        <f t="shared" si="19"/>
        <v xml:space="preserve"> INC</v>
      </c>
      <c r="O282" s="2" t="s">
        <v>1293</v>
      </c>
      <c r="P282" s="7">
        <v>0.82608695652173914</v>
      </c>
      <c r="Q282">
        <v>1</v>
      </c>
    </row>
    <row r="283" spans="1:17" x14ac:dyDescent="0.25">
      <c r="A283" s="3" t="s">
        <v>1294</v>
      </c>
      <c r="C283" s="1" t="s">
        <v>45</v>
      </c>
      <c r="D283" s="1" t="s">
        <v>46</v>
      </c>
      <c r="E283" s="5">
        <v>73295511</v>
      </c>
      <c r="F283" s="6">
        <v>403300000</v>
      </c>
      <c r="G283" s="2" t="s">
        <v>808</v>
      </c>
      <c r="H283" s="2" t="s">
        <v>1294</v>
      </c>
      <c r="I283" s="2">
        <f t="shared" si="16"/>
        <v>16</v>
      </c>
      <c r="J283" s="2" t="str">
        <f t="shared" si="17"/>
        <v xml:space="preserve"> SYSTEM</v>
      </c>
      <c r="K283" s="3" t="s">
        <v>1294</v>
      </c>
      <c r="L283" s="2" t="s">
        <v>811</v>
      </c>
      <c r="M283" s="2">
        <f t="shared" si="18"/>
        <v>15</v>
      </c>
      <c r="N283" s="2" t="str">
        <f t="shared" si="19"/>
        <v xml:space="preserve"> NV</v>
      </c>
      <c r="O283" s="2" t="s">
        <v>811</v>
      </c>
      <c r="P283" s="7">
        <v>0.15384615384615391</v>
      </c>
      <c r="Q283">
        <v>1</v>
      </c>
    </row>
    <row r="284" spans="1:17" x14ac:dyDescent="0.25">
      <c r="A284" s="3" t="s">
        <v>1295</v>
      </c>
      <c r="C284" s="1" t="s">
        <v>389</v>
      </c>
      <c r="D284" s="1" t="s">
        <v>383</v>
      </c>
      <c r="E284" s="5">
        <v>73504607</v>
      </c>
      <c r="F284" s="6">
        <v>152900000</v>
      </c>
      <c r="G284" s="2" t="s">
        <v>1296</v>
      </c>
      <c r="H284" s="2" t="s">
        <v>1297</v>
      </c>
      <c r="I284" s="2">
        <f t="shared" si="16"/>
        <v>12</v>
      </c>
      <c r="J284" s="2" t="str">
        <f t="shared" si="17"/>
        <v xml:space="preserve"> GROUPLLC</v>
      </c>
      <c r="K284" s="3" t="s">
        <v>1297</v>
      </c>
      <c r="L284" s="2" t="s">
        <v>1298</v>
      </c>
      <c r="M284" s="2">
        <f t="shared" si="18"/>
        <v>23</v>
      </c>
      <c r="N284" s="2" t="str">
        <f t="shared" si="19"/>
        <v xml:space="preserve"> INC</v>
      </c>
      <c r="O284" s="2" t="s">
        <v>1299</v>
      </c>
      <c r="P284" s="7">
        <v>0.2857142857142857</v>
      </c>
    </row>
    <row r="285" spans="1:17" x14ac:dyDescent="0.25">
      <c r="A285" s="3" t="s">
        <v>1300</v>
      </c>
      <c r="C285" s="1" t="s">
        <v>1301</v>
      </c>
      <c r="D285" s="1" t="s">
        <v>77</v>
      </c>
      <c r="E285" s="5">
        <v>76743699</v>
      </c>
      <c r="F285" s="5">
        <v>48415509</v>
      </c>
      <c r="G285" s="2" t="s">
        <v>1302</v>
      </c>
      <c r="H285" s="2" t="s">
        <v>1300</v>
      </c>
      <c r="I285" s="2">
        <f t="shared" si="16"/>
        <v>31</v>
      </c>
      <c r="J285" s="2" t="str">
        <f t="shared" si="17"/>
        <v xml:space="preserve"> COMPANY</v>
      </c>
      <c r="K285" s="3" t="s">
        <v>1303</v>
      </c>
      <c r="L285" s="2" t="s">
        <v>1302</v>
      </c>
      <c r="M285" s="2">
        <f t="shared" si="18"/>
        <v>16</v>
      </c>
      <c r="N285" s="2" t="str">
        <f t="shared" si="19"/>
        <v xml:space="preserve"> CORPORATION</v>
      </c>
      <c r="O285" s="2" t="s">
        <v>1304</v>
      </c>
      <c r="P285" s="7">
        <v>0.48888888888888887</v>
      </c>
      <c r="Q285">
        <v>1</v>
      </c>
    </row>
    <row r="286" spans="1:17" x14ac:dyDescent="0.25">
      <c r="A286" s="3" t="s">
        <v>1300</v>
      </c>
      <c r="E286" s="5">
        <v>76743699</v>
      </c>
      <c r="F286" s="5">
        <v>48415509</v>
      </c>
      <c r="G286" s="2" t="s">
        <v>1302</v>
      </c>
      <c r="H286" s="2" t="s">
        <v>1300</v>
      </c>
      <c r="I286" s="2">
        <f t="shared" si="16"/>
        <v>31</v>
      </c>
      <c r="J286" s="2" t="str">
        <f t="shared" si="17"/>
        <v xml:space="preserve"> COMPANY</v>
      </c>
      <c r="K286" s="3" t="s">
        <v>1303</v>
      </c>
      <c r="L286" s="2" t="s">
        <v>1302</v>
      </c>
      <c r="M286" s="2">
        <f t="shared" si="18"/>
        <v>16</v>
      </c>
      <c r="N286" s="2" t="str">
        <f t="shared" si="19"/>
        <v xml:space="preserve"> CORPORATION</v>
      </c>
      <c r="O286" s="2" t="s">
        <v>1304</v>
      </c>
      <c r="P286" s="7">
        <v>0.48888888888888887</v>
      </c>
      <c r="Q286">
        <v>1</v>
      </c>
    </row>
    <row r="287" spans="1:17" x14ac:dyDescent="0.25">
      <c r="A287" s="3" t="s">
        <v>1305</v>
      </c>
      <c r="E287" s="5">
        <v>78346695</v>
      </c>
      <c r="F287" s="5">
        <v>35386877</v>
      </c>
      <c r="G287" s="2" t="s">
        <v>1306</v>
      </c>
      <c r="H287" s="2" t="s">
        <v>1307</v>
      </c>
      <c r="I287" s="2">
        <f t="shared" si="16"/>
        <v>19</v>
      </c>
      <c r="J287" s="2" t="str">
        <f t="shared" si="17"/>
        <v xml:space="preserve"> LLC</v>
      </c>
      <c r="K287" s="3" t="s">
        <v>1308</v>
      </c>
      <c r="L287" s="2" t="s">
        <v>1309</v>
      </c>
      <c r="M287" s="2">
        <f t="shared" si="18"/>
        <v>9</v>
      </c>
      <c r="N287" s="2" t="str">
        <f t="shared" si="19"/>
        <v xml:space="preserve"> INC</v>
      </c>
      <c r="O287" s="2" t="s">
        <v>1310</v>
      </c>
      <c r="P287" s="7">
        <v>0.23076923076923081</v>
      </c>
    </row>
    <row r="288" spans="1:17" x14ac:dyDescent="0.25">
      <c r="A288" s="3" t="s">
        <v>1311</v>
      </c>
      <c r="C288" s="1" t="s">
        <v>1312</v>
      </c>
      <c r="D288" s="1" t="s">
        <v>896</v>
      </c>
      <c r="E288" s="5">
        <v>78352495</v>
      </c>
      <c r="F288" s="6">
        <v>174400000</v>
      </c>
      <c r="G288" s="2" t="s">
        <v>1313</v>
      </c>
      <c r="H288" s="2" t="s">
        <v>1311</v>
      </c>
      <c r="I288" s="2">
        <f t="shared" si="16"/>
        <v>23</v>
      </c>
      <c r="J288" s="2" t="str">
        <f t="shared" si="17"/>
        <v xml:space="preserve"> LLC</v>
      </c>
      <c r="K288" s="3" t="s">
        <v>1314</v>
      </c>
      <c r="L288" s="2" t="s">
        <v>1315</v>
      </c>
      <c r="M288" s="2">
        <f t="shared" si="18"/>
        <v>13</v>
      </c>
      <c r="N288" s="2" t="str">
        <f t="shared" si="19"/>
        <v xml:space="preserve"> INC</v>
      </c>
      <c r="O288" s="2" t="s">
        <v>1316</v>
      </c>
      <c r="P288" s="7">
        <v>0.1764705882352941</v>
      </c>
    </row>
    <row r="289" spans="1:17" x14ac:dyDescent="0.25">
      <c r="A289" s="3" t="s">
        <v>1317</v>
      </c>
      <c r="C289" s="1" t="s">
        <v>1318</v>
      </c>
      <c r="D289" s="1" t="s">
        <v>28</v>
      </c>
      <c r="E289" s="5">
        <v>78407760</v>
      </c>
      <c r="F289" s="6">
        <v>794300000</v>
      </c>
      <c r="G289" s="2" t="s">
        <v>1319</v>
      </c>
      <c r="H289" s="2" t="s">
        <v>1320</v>
      </c>
      <c r="I289" s="2">
        <f t="shared" si="16"/>
        <v>18</v>
      </c>
      <c r="J289" s="2" t="str">
        <f t="shared" si="17"/>
        <v xml:space="preserve"> INC</v>
      </c>
      <c r="K289" s="3" t="s">
        <v>1321</v>
      </c>
      <c r="L289" s="2" t="s">
        <v>1322</v>
      </c>
      <c r="M289" s="2">
        <f t="shared" si="18"/>
        <v>9</v>
      </c>
      <c r="N289" s="2" t="str">
        <f t="shared" si="19"/>
        <v xml:space="preserve"> INC</v>
      </c>
      <c r="O289" s="2" t="s">
        <v>1323</v>
      </c>
      <c r="P289" s="7">
        <v>0.32</v>
      </c>
    </row>
    <row r="290" spans="1:17" x14ac:dyDescent="0.25">
      <c r="A290" s="3" t="s">
        <v>1324</v>
      </c>
      <c r="C290" s="1" t="s">
        <v>1325</v>
      </c>
      <c r="D290" s="1" t="s">
        <v>330</v>
      </c>
      <c r="E290" s="5">
        <v>78451188</v>
      </c>
      <c r="F290" s="6">
        <v>438000000</v>
      </c>
      <c r="G290" s="2" t="s">
        <v>1326</v>
      </c>
      <c r="H290" s="2" t="s">
        <v>1327</v>
      </c>
      <c r="I290" s="2">
        <f t="shared" si="16"/>
        <v>14</v>
      </c>
      <c r="J290" s="2" t="str">
        <f t="shared" si="17"/>
        <v xml:space="preserve"> INC</v>
      </c>
      <c r="K290" s="3" t="s">
        <v>1328</v>
      </c>
      <c r="L290" s="2" t="s">
        <v>1326</v>
      </c>
      <c r="M290" s="2">
        <f t="shared" si="18"/>
        <v>6</v>
      </c>
      <c r="N290" s="2" t="str">
        <f t="shared" si="19"/>
        <v xml:space="preserve"> SPA</v>
      </c>
      <c r="O290" s="2" t="s">
        <v>1326</v>
      </c>
      <c r="P290" s="7">
        <v>0.27272727272727271</v>
      </c>
    </row>
    <row r="291" spans="1:17" x14ac:dyDescent="0.25">
      <c r="A291" s="3" t="s">
        <v>1329</v>
      </c>
      <c r="C291" s="1" t="s">
        <v>1330</v>
      </c>
      <c r="D291" s="1" t="s">
        <v>28</v>
      </c>
      <c r="E291" s="5">
        <v>78497225</v>
      </c>
      <c r="F291" s="5">
        <v>78780377</v>
      </c>
      <c r="G291" s="2" t="s">
        <v>1331</v>
      </c>
      <c r="H291" s="2" t="s">
        <v>1329</v>
      </c>
      <c r="I291" s="2">
        <f t="shared" si="16"/>
        <v>15</v>
      </c>
      <c r="J291" s="2" t="str">
        <f t="shared" si="17"/>
        <v xml:space="preserve"> LLC</v>
      </c>
      <c r="K291" s="3" t="s">
        <v>1332</v>
      </c>
      <c r="L291" s="2" t="s">
        <v>1333</v>
      </c>
      <c r="M291" s="2">
        <f t="shared" si="18"/>
        <v>10</v>
      </c>
      <c r="N291" s="2" t="str">
        <f t="shared" si="19"/>
        <v xml:space="preserve"> INC</v>
      </c>
      <c r="O291" s="2" t="s">
        <v>1334</v>
      </c>
      <c r="P291" s="7">
        <v>0.2608695652173913</v>
      </c>
    </row>
    <row r="292" spans="1:17" x14ac:dyDescent="0.25">
      <c r="A292" s="3" t="s">
        <v>1335</v>
      </c>
      <c r="C292" s="1" t="s">
        <v>1336</v>
      </c>
      <c r="D292" s="1" t="s">
        <v>156</v>
      </c>
      <c r="E292" s="5">
        <v>78497225</v>
      </c>
      <c r="F292" s="5">
        <v>78780377</v>
      </c>
      <c r="G292" s="2" t="s">
        <v>1331</v>
      </c>
      <c r="H292" s="2" t="s">
        <v>1335</v>
      </c>
      <c r="I292" s="2">
        <f t="shared" si="16"/>
        <v>3</v>
      </c>
      <c r="J292" s="2" t="str">
        <f t="shared" si="17"/>
        <v xml:space="preserve"> LLC</v>
      </c>
      <c r="K292" s="3" t="s">
        <v>1337</v>
      </c>
      <c r="L292" s="2" t="s">
        <v>1333</v>
      </c>
      <c r="M292" s="2">
        <f t="shared" si="18"/>
        <v>10</v>
      </c>
      <c r="N292" s="2" t="str">
        <f t="shared" si="19"/>
        <v xml:space="preserve"> INC</v>
      </c>
      <c r="O292" s="2" t="s">
        <v>1334</v>
      </c>
      <c r="P292" s="7">
        <v>0</v>
      </c>
    </row>
    <row r="293" spans="1:17" x14ac:dyDescent="0.25">
      <c r="A293" s="3" t="s">
        <v>1329</v>
      </c>
      <c r="C293" s="1" t="s">
        <v>27</v>
      </c>
      <c r="D293" s="1" t="s">
        <v>28</v>
      </c>
      <c r="E293" s="5">
        <v>78497225</v>
      </c>
      <c r="F293" s="5">
        <v>78780377</v>
      </c>
      <c r="G293" s="2" t="s">
        <v>1331</v>
      </c>
      <c r="H293" s="2" t="s">
        <v>1329</v>
      </c>
      <c r="I293" s="2">
        <f t="shared" si="16"/>
        <v>15</v>
      </c>
      <c r="J293" s="2" t="str">
        <f t="shared" si="17"/>
        <v xml:space="preserve"> LLC</v>
      </c>
      <c r="K293" s="3" t="s">
        <v>1332</v>
      </c>
      <c r="L293" s="2" t="s">
        <v>1333</v>
      </c>
      <c r="M293" s="2">
        <f t="shared" si="18"/>
        <v>10</v>
      </c>
      <c r="N293" s="2" t="str">
        <f t="shared" si="19"/>
        <v xml:space="preserve"> INC</v>
      </c>
      <c r="O293" s="2" t="s">
        <v>1334</v>
      </c>
      <c r="P293" s="7">
        <v>0.2608695652173913</v>
      </c>
    </row>
    <row r="294" spans="1:17" x14ac:dyDescent="0.25">
      <c r="A294" s="3" t="s">
        <v>1338</v>
      </c>
      <c r="C294" s="1" t="s">
        <v>1336</v>
      </c>
      <c r="D294" s="1" t="s">
        <v>156</v>
      </c>
      <c r="E294" s="5">
        <v>78497225</v>
      </c>
      <c r="F294" s="5">
        <v>78780377</v>
      </c>
      <c r="G294" s="2" t="s">
        <v>1331</v>
      </c>
      <c r="H294" s="2" t="s">
        <v>1338</v>
      </c>
      <c r="I294" s="2">
        <f t="shared" si="16"/>
        <v>25</v>
      </c>
      <c r="J294" s="2" t="str">
        <f t="shared" si="17"/>
        <v xml:space="preserve"> LLC</v>
      </c>
      <c r="K294" s="3" t="s">
        <v>1339</v>
      </c>
      <c r="L294" s="2" t="s">
        <v>1333</v>
      </c>
      <c r="M294" s="2">
        <f t="shared" si="18"/>
        <v>10</v>
      </c>
      <c r="N294" s="2" t="str">
        <f t="shared" si="19"/>
        <v xml:space="preserve"> INC</v>
      </c>
      <c r="O294" s="2" t="s">
        <v>1334</v>
      </c>
      <c r="P294" s="7">
        <v>0.1818181818181818</v>
      </c>
    </row>
    <row r="295" spans="1:17" x14ac:dyDescent="0.25">
      <c r="A295" s="3" t="s">
        <v>1329</v>
      </c>
      <c r="C295" s="1" t="s">
        <v>932</v>
      </c>
      <c r="D295" s="1" t="s">
        <v>933</v>
      </c>
      <c r="E295" s="5">
        <v>78497225</v>
      </c>
      <c r="F295" s="5">
        <v>78780377</v>
      </c>
      <c r="G295" s="2" t="s">
        <v>1331</v>
      </c>
      <c r="H295" s="2" t="s">
        <v>1329</v>
      </c>
      <c r="I295" s="2">
        <f t="shared" si="16"/>
        <v>15</v>
      </c>
      <c r="J295" s="2" t="str">
        <f t="shared" si="17"/>
        <v xml:space="preserve"> LLC</v>
      </c>
      <c r="K295" s="3" t="s">
        <v>1332</v>
      </c>
      <c r="L295" s="2" t="s">
        <v>1333</v>
      </c>
      <c r="M295" s="2">
        <f t="shared" si="18"/>
        <v>10</v>
      </c>
      <c r="N295" s="2" t="str">
        <f t="shared" si="19"/>
        <v xml:space="preserve"> INC</v>
      </c>
      <c r="O295" s="2" t="s">
        <v>1334</v>
      </c>
      <c r="P295" s="7">
        <v>0.2608695652173913</v>
      </c>
    </row>
    <row r="296" spans="1:17" x14ac:dyDescent="0.25">
      <c r="A296" s="3" t="s">
        <v>1340</v>
      </c>
      <c r="C296" s="1" t="s">
        <v>1341</v>
      </c>
      <c r="D296" s="1" t="s">
        <v>579</v>
      </c>
      <c r="E296" s="5">
        <v>78514132</v>
      </c>
      <c r="F296" s="5">
        <v>61567608</v>
      </c>
      <c r="G296" s="2" t="s">
        <v>1342</v>
      </c>
      <c r="H296" s="2" t="s">
        <v>1340</v>
      </c>
      <c r="I296" s="2">
        <f t="shared" si="16"/>
        <v>14</v>
      </c>
      <c r="J296" s="2" t="str">
        <f t="shared" si="17"/>
        <v xml:space="preserve"> LLP</v>
      </c>
      <c r="K296" s="3" t="s">
        <v>1343</v>
      </c>
      <c r="L296" s="2" t="s">
        <v>1340</v>
      </c>
      <c r="M296" s="2">
        <f t="shared" si="18"/>
        <v>14</v>
      </c>
      <c r="N296" s="2" t="str">
        <f t="shared" si="19"/>
        <v xml:space="preserve"> LLP</v>
      </c>
      <c r="O296" s="2" t="s">
        <v>1343</v>
      </c>
      <c r="P296" s="7">
        <v>1</v>
      </c>
      <c r="Q296">
        <v>1</v>
      </c>
    </row>
    <row r="297" spans="1:17" x14ac:dyDescent="0.25">
      <c r="A297" s="3" t="s">
        <v>1344</v>
      </c>
      <c r="C297" s="1" t="s">
        <v>1345</v>
      </c>
      <c r="D297" s="1" t="s">
        <v>28</v>
      </c>
      <c r="E297" s="5">
        <v>78543133</v>
      </c>
      <c r="F297" s="6">
        <v>137100000</v>
      </c>
      <c r="G297" s="2" t="s">
        <v>1346</v>
      </c>
      <c r="H297" s="2" t="s">
        <v>1347</v>
      </c>
      <c r="I297" s="2">
        <f t="shared" si="16"/>
        <v>20</v>
      </c>
      <c r="J297" s="2" t="str">
        <f t="shared" si="17"/>
        <v xml:space="preserve"> INC</v>
      </c>
      <c r="K297" s="3" t="s">
        <v>1348</v>
      </c>
      <c r="L297" s="2" t="s">
        <v>1349</v>
      </c>
      <c r="M297" s="2">
        <f t="shared" si="18"/>
        <v>16</v>
      </c>
      <c r="N297" s="2" t="str">
        <f t="shared" si="19"/>
        <v xml:space="preserve"> LLC</v>
      </c>
      <c r="O297" s="2" t="s">
        <v>1350</v>
      </c>
      <c r="P297" s="7">
        <v>0.29411764705882348</v>
      </c>
    </row>
    <row r="298" spans="1:17" x14ac:dyDescent="0.25">
      <c r="A298" s="3" t="s">
        <v>1351</v>
      </c>
      <c r="C298" s="1" t="s">
        <v>1345</v>
      </c>
      <c r="D298" s="1" t="s">
        <v>28</v>
      </c>
      <c r="E298" s="5">
        <v>78543133</v>
      </c>
      <c r="F298" s="6">
        <v>137100000</v>
      </c>
      <c r="G298" s="2" t="s">
        <v>1346</v>
      </c>
      <c r="H298" s="2" t="s">
        <v>1347</v>
      </c>
      <c r="I298" s="2">
        <f t="shared" si="16"/>
        <v>20</v>
      </c>
      <c r="J298" s="2" t="str">
        <f t="shared" si="17"/>
        <v xml:space="preserve"> INC</v>
      </c>
      <c r="K298" s="3" t="s">
        <v>1348</v>
      </c>
      <c r="L298" s="2" t="s">
        <v>1349</v>
      </c>
      <c r="M298" s="2">
        <f t="shared" si="18"/>
        <v>16</v>
      </c>
      <c r="N298" s="2" t="str">
        <f t="shared" si="19"/>
        <v xml:space="preserve"> LLC</v>
      </c>
      <c r="O298" s="2" t="s">
        <v>1350</v>
      </c>
      <c r="P298" s="7">
        <v>0.29411764705882348</v>
      </c>
    </row>
    <row r="299" spans="1:17" x14ac:dyDescent="0.25">
      <c r="A299" s="3" t="s">
        <v>1352</v>
      </c>
      <c r="C299" s="1" t="s">
        <v>1353</v>
      </c>
      <c r="D299" s="1" t="s">
        <v>28</v>
      </c>
      <c r="E299" s="5">
        <v>78543133</v>
      </c>
      <c r="F299" s="6">
        <v>137100000</v>
      </c>
      <c r="G299" s="2" t="s">
        <v>1346</v>
      </c>
      <c r="H299" s="2" t="s">
        <v>1354</v>
      </c>
      <c r="I299" s="2">
        <f t="shared" si="16"/>
        <v>17</v>
      </c>
      <c r="J299" s="2" t="str">
        <f t="shared" si="17"/>
        <v xml:space="preserve"> INC</v>
      </c>
      <c r="K299" s="3" t="s">
        <v>1355</v>
      </c>
      <c r="L299" s="2" t="s">
        <v>1349</v>
      </c>
      <c r="M299" s="2">
        <f t="shared" si="18"/>
        <v>16</v>
      </c>
      <c r="N299" s="2" t="str">
        <f t="shared" si="19"/>
        <v xml:space="preserve"> LLC</v>
      </c>
      <c r="O299" s="2" t="s">
        <v>1350</v>
      </c>
      <c r="P299" s="7">
        <v>0.32258064516129031</v>
      </c>
    </row>
    <row r="300" spans="1:17" x14ac:dyDescent="0.25">
      <c r="A300" s="3" t="s">
        <v>1356</v>
      </c>
      <c r="C300" s="1" t="s">
        <v>492</v>
      </c>
      <c r="D300" s="1" t="s">
        <v>28</v>
      </c>
      <c r="E300" s="5">
        <v>78581747</v>
      </c>
      <c r="F300" s="6">
        <v>144400000</v>
      </c>
      <c r="G300" s="2" t="s">
        <v>618</v>
      </c>
      <c r="H300" s="2" t="s">
        <v>1357</v>
      </c>
      <c r="I300" s="2">
        <f t="shared" si="16"/>
        <v>22</v>
      </c>
      <c r="J300" s="2" t="str">
        <f t="shared" si="17"/>
        <v xml:space="preserve"> INC</v>
      </c>
      <c r="K300" s="3" t="s">
        <v>1358</v>
      </c>
      <c r="L300" s="2" t="s">
        <v>621</v>
      </c>
      <c r="M300" s="2">
        <f t="shared" si="18"/>
        <v>9</v>
      </c>
      <c r="N300" s="2" t="str">
        <f t="shared" si="19"/>
        <v xml:space="preserve"> INCORPORATED</v>
      </c>
      <c r="O300" s="2" t="s">
        <v>622</v>
      </c>
      <c r="P300" s="7">
        <v>0.55172413793103448</v>
      </c>
      <c r="Q300">
        <v>1</v>
      </c>
    </row>
    <row r="301" spans="1:17" x14ac:dyDescent="0.25">
      <c r="A301" s="3" t="s">
        <v>1359</v>
      </c>
      <c r="C301" s="1" t="s">
        <v>1360</v>
      </c>
      <c r="D301" s="1" t="s">
        <v>193</v>
      </c>
      <c r="E301" s="5">
        <v>78600107</v>
      </c>
      <c r="F301" s="5">
        <v>79824528</v>
      </c>
      <c r="G301" s="2" t="s">
        <v>1361</v>
      </c>
      <c r="H301" s="2" t="s">
        <v>1362</v>
      </c>
      <c r="I301" s="2">
        <f t="shared" si="16"/>
        <v>14</v>
      </c>
      <c r="J301" s="2" t="str">
        <f t="shared" si="17"/>
        <v xml:space="preserve"> INC</v>
      </c>
      <c r="K301" s="3" t="s">
        <v>1363</v>
      </c>
      <c r="L301" s="2" t="s">
        <v>1364</v>
      </c>
      <c r="M301" s="2">
        <f t="shared" si="18"/>
        <v>20</v>
      </c>
      <c r="N301" s="2" t="str">
        <f t="shared" si="19"/>
        <v xml:space="preserve"> INC</v>
      </c>
      <c r="O301" s="2" t="s">
        <v>1365</v>
      </c>
      <c r="P301" s="7">
        <v>0.75</v>
      </c>
      <c r="Q301">
        <v>1</v>
      </c>
    </row>
    <row r="302" spans="1:17" x14ac:dyDescent="0.25">
      <c r="A302" s="3" t="s">
        <v>1359</v>
      </c>
      <c r="C302" s="1" t="s">
        <v>1366</v>
      </c>
      <c r="D302" s="1" t="s">
        <v>193</v>
      </c>
      <c r="E302" s="5">
        <v>78600107</v>
      </c>
      <c r="F302" s="5">
        <v>79824528</v>
      </c>
      <c r="G302" s="2" t="s">
        <v>1361</v>
      </c>
      <c r="H302" s="2" t="s">
        <v>1362</v>
      </c>
      <c r="I302" s="2">
        <f t="shared" si="16"/>
        <v>14</v>
      </c>
      <c r="J302" s="2" t="str">
        <f t="shared" si="17"/>
        <v xml:space="preserve"> INC</v>
      </c>
      <c r="K302" s="3" t="s">
        <v>1363</v>
      </c>
      <c r="L302" s="2" t="s">
        <v>1364</v>
      </c>
      <c r="M302" s="2">
        <f t="shared" si="18"/>
        <v>20</v>
      </c>
      <c r="N302" s="2" t="str">
        <f t="shared" si="19"/>
        <v xml:space="preserve"> INC</v>
      </c>
      <c r="O302" s="2" t="s">
        <v>1365</v>
      </c>
      <c r="P302" s="7">
        <v>0.75</v>
      </c>
      <c r="Q302">
        <v>1</v>
      </c>
    </row>
    <row r="303" spans="1:17" x14ac:dyDescent="0.25">
      <c r="A303" s="3" t="s">
        <v>1367</v>
      </c>
      <c r="C303" s="1" t="s">
        <v>27</v>
      </c>
      <c r="D303" s="1" t="s">
        <v>28</v>
      </c>
      <c r="E303" s="5">
        <v>78710591</v>
      </c>
      <c r="F303" s="5">
        <v>81466849</v>
      </c>
      <c r="G303" s="2" t="s">
        <v>1368</v>
      </c>
      <c r="H303" s="2" t="s">
        <v>1369</v>
      </c>
      <c r="I303" s="2">
        <f t="shared" si="16"/>
        <v>17</v>
      </c>
      <c r="J303" s="2" t="str">
        <f t="shared" si="17"/>
        <v xml:space="preserve"> INC</v>
      </c>
      <c r="K303" s="3" t="s">
        <v>1370</v>
      </c>
      <c r="L303" s="2" t="s">
        <v>1371</v>
      </c>
      <c r="M303" s="2">
        <f t="shared" si="18"/>
        <v>10</v>
      </c>
      <c r="N303" s="2" t="str">
        <f t="shared" si="19"/>
        <v xml:space="preserve"> CORPORATION</v>
      </c>
      <c r="O303" s="2" t="s">
        <v>1372</v>
      </c>
      <c r="P303" s="7">
        <v>0.24</v>
      </c>
    </row>
    <row r="304" spans="1:17" x14ac:dyDescent="0.25">
      <c r="A304" s="3" t="s">
        <v>1373</v>
      </c>
      <c r="C304" s="1" t="s">
        <v>27</v>
      </c>
      <c r="D304" s="1" t="s">
        <v>28</v>
      </c>
      <c r="E304" s="5">
        <v>78717908</v>
      </c>
      <c r="F304" s="5">
        <v>78659157</v>
      </c>
      <c r="G304" s="2" t="s">
        <v>1374</v>
      </c>
      <c r="H304" s="2" t="s">
        <v>1375</v>
      </c>
      <c r="I304" s="2">
        <f t="shared" si="16"/>
        <v>15</v>
      </c>
      <c r="J304" s="2" t="str">
        <f t="shared" si="17"/>
        <v xml:space="preserve"> INC</v>
      </c>
      <c r="K304" s="3" t="s">
        <v>1376</v>
      </c>
      <c r="L304" s="2" t="s">
        <v>1374</v>
      </c>
      <c r="M304" s="2">
        <f t="shared" si="18"/>
        <v>14</v>
      </c>
      <c r="N304" s="2" t="str">
        <f t="shared" si="19"/>
        <v xml:space="preserve"> CORPORATION</v>
      </c>
      <c r="O304" s="2" t="s">
        <v>1377</v>
      </c>
      <c r="P304" s="7">
        <v>7.407407407407407E-2</v>
      </c>
    </row>
    <row r="305" spans="1:17" x14ac:dyDescent="0.25">
      <c r="A305" s="3" t="s">
        <v>1378</v>
      </c>
      <c r="C305" s="1" t="s">
        <v>1379</v>
      </c>
      <c r="D305" s="1" t="s">
        <v>315</v>
      </c>
      <c r="E305" s="5">
        <v>78740223</v>
      </c>
      <c r="F305" s="6">
        <v>318300000</v>
      </c>
      <c r="G305" s="2" t="s">
        <v>1380</v>
      </c>
      <c r="H305" s="2" t="s">
        <v>1381</v>
      </c>
      <c r="I305" s="2">
        <f t="shared" si="16"/>
        <v>35</v>
      </c>
      <c r="J305" s="2" t="str">
        <f t="shared" si="17"/>
        <v xml:space="preserve"> INC</v>
      </c>
      <c r="K305" s="3" t="s">
        <v>1382</v>
      </c>
      <c r="L305" s="2" t="s">
        <v>1383</v>
      </c>
      <c r="M305" s="2">
        <f t="shared" si="18"/>
        <v>68</v>
      </c>
      <c r="N305" s="2" t="str">
        <f t="shared" si="19"/>
        <v xml:space="preserve"> HAFTUNG</v>
      </c>
      <c r="O305" s="2" t="s">
        <v>1383</v>
      </c>
      <c r="P305" s="7">
        <v>0.2385321100917431</v>
      </c>
      <c r="Q305">
        <v>1</v>
      </c>
    </row>
    <row r="306" spans="1:17" x14ac:dyDescent="0.25">
      <c r="A306" s="3" t="s">
        <v>1384</v>
      </c>
      <c r="C306" s="1" t="s">
        <v>45</v>
      </c>
      <c r="D306" s="1" t="s">
        <v>46</v>
      </c>
      <c r="E306" s="5">
        <v>78790970</v>
      </c>
      <c r="F306" s="5">
        <v>78790972</v>
      </c>
      <c r="G306" s="2" t="s">
        <v>1385</v>
      </c>
      <c r="H306" s="2" t="s">
        <v>1386</v>
      </c>
      <c r="I306" s="2">
        <f t="shared" si="16"/>
        <v>7</v>
      </c>
      <c r="J306" s="2" t="str">
        <f t="shared" si="17"/>
        <v xml:space="preserve"> INC</v>
      </c>
      <c r="K306" s="3" t="s">
        <v>1387</v>
      </c>
      <c r="L306" s="2" t="s">
        <v>1388</v>
      </c>
      <c r="M306" s="2">
        <f t="shared" si="18"/>
        <v>16</v>
      </c>
      <c r="N306" s="2" t="str">
        <f t="shared" si="19"/>
        <v xml:space="preserve"> LLC</v>
      </c>
      <c r="O306" s="2" t="s">
        <v>1389</v>
      </c>
      <c r="P306" s="7">
        <v>0.2857142857142857</v>
      </c>
    </row>
    <row r="307" spans="1:17" x14ac:dyDescent="0.25">
      <c r="A307" s="3" t="s">
        <v>1386</v>
      </c>
      <c r="C307" s="1" t="s">
        <v>45</v>
      </c>
      <c r="D307" s="1" t="s">
        <v>46</v>
      </c>
      <c r="E307" s="5">
        <v>78790970</v>
      </c>
      <c r="F307" s="5">
        <v>78790972</v>
      </c>
      <c r="G307" s="2" t="s">
        <v>1385</v>
      </c>
      <c r="H307" s="2" t="s">
        <v>1386</v>
      </c>
      <c r="I307" s="2">
        <f t="shared" si="16"/>
        <v>7</v>
      </c>
      <c r="J307" s="2" t="str">
        <f t="shared" si="17"/>
        <v xml:space="preserve"> INC</v>
      </c>
      <c r="K307" s="3" t="s">
        <v>1387</v>
      </c>
      <c r="L307" s="2" t="s">
        <v>1388</v>
      </c>
      <c r="M307" s="2">
        <f t="shared" si="18"/>
        <v>16</v>
      </c>
      <c r="N307" s="2" t="str">
        <f t="shared" si="19"/>
        <v xml:space="preserve"> LLC</v>
      </c>
      <c r="O307" s="2" t="s">
        <v>1389</v>
      </c>
      <c r="P307" s="7">
        <v>0.2857142857142857</v>
      </c>
    </row>
    <row r="308" spans="1:17" x14ac:dyDescent="0.25">
      <c r="A308" s="3" t="s">
        <v>1390</v>
      </c>
      <c r="C308" s="1" t="s">
        <v>1391</v>
      </c>
      <c r="D308" s="1" t="s">
        <v>565</v>
      </c>
      <c r="E308" s="5">
        <v>78807644</v>
      </c>
      <c r="F308" s="5">
        <v>74424540</v>
      </c>
      <c r="G308" s="2" t="s">
        <v>1392</v>
      </c>
      <c r="H308" s="2" t="s">
        <v>1393</v>
      </c>
      <c r="I308" s="2">
        <f t="shared" si="16"/>
        <v>26</v>
      </c>
      <c r="J308" s="2" t="str">
        <f t="shared" si="17"/>
        <v xml:space="preserve"> INC</v>
      </c>
      <c r="K308" s="3" t="s">
        <v>1394</v>
      </c>
      <c r="L308" s="2" t="s">
        <v>1395</v>
      </c>
      <c r="M308" s="2">
        <f t="shared" si="18"/>
        <v>21</v>
      </c>
      <c r="N308" s="2" t="str">
        <f t="shared" si="19"/>
        <v xml:space="preserve"> CO</v>
      </c>
      <c r="O308" s="2" t="s">
        <v>1396</v>
      </c>
      <c r="P308" s="7">
        <v>0.17777777777777781</v>
      </c>
    </row>
    <row r="309" spans="1:17" x14ac:dyDescent="0.25">
      <c r="A309" s="3" t="s">
        <v>1397</v>
      </c>
      <c r="C309" s="1" t="s">
        <v>27</v>
      </c>
      <c r="D309" s="1" t="s">
        <v>28</v>
      </c>
      <c r="E309" s="5">
        <v>78881250</v>
      </c>
      <c r="F309" s="6">
        <v>894900000</v>
      </c>
      <c r="G309" s="2" t="s">
        <v>1398</v>
      </c>
      <c r="H309" s="2" t="s">
        <v>1399</v>
      </c>
      <c r="I309" s="2">
        <f t="shared" si="16"/>
        <v>16</v>
      </c>
      <c r="J309" s="2" t="str">
        <f t="shared" si="17"/>
        <v xml:space="preserve"> INC</v>
      </c>
      <c r="K309" s="3" t="s">
        <v>1400</v>
      </c>
      <c r="L309" s="2" t="s">
        <v>1401</v>
      </c>
      <c r="M309" s="2">
        <f t="shared" si="18"/>
        <v>25</v>
      </c>
      <c r="N309" s="2" t="str">
        <f t="shared" si="19"/>
        <v xml:space="preserve"> LTD</v>
      </c>
      <c r="O309" s="2" t="s">
        <v>1402</v>
      </c>
      <c r="P309" s="7">
        <v>0.25641025641025639</v>
      </c>
    </row>
    <row r="310" spans="1:17" x14ac:dyDescent="0.25">
      <c r="A310" s="3" t="s">
        <v>1403</v>
      </c>
      <c r="C310" s="1" t="s">
        <v>1404</v>
      </c>
      <c r="D310" s="1" t="s">
        <v>392</v>
      </c>
      <c r="E310" s="5">
        <v>78882646</v>
      </c>
      <c r="F310" s="5">
        <v>14127109</v>
      </c>
      <c r="G310" s="2" t="s">
        <v>1405</v>
      </c>
      <c r="H310" s="2" t="s">
        <v>1403</v>
      </c>
      <c r="I310" s="2">
        <f t="shared" si="16"/>
        <v>21</v>
      </c>
      <c r="J310" s="2" t="str">
        <f t="shared" si="17"/>
        <v xml:space="preserve"> LLC</v>
      </c>
      <c r="K310" s="3" t="s">
        <v>1406</v>
      </c>
      <c r="L310" s="2" t="s">
        <v>1407</v>
      </c>
      <c r="M310" s="2">
        <f t="shared" si="18"/>
        <v>9</v>
      </c>
      <c r="N310" s="2" t="str">
        <f t="shared" si="19"/>
        <v xml:space="preserve"> LLP</v>
      </c>
      <c r="O310" s="2" t="s">
        <v>1408</v>
      </c>
      <c r="P310" s="7">
        <v>0.5714285714285714</v>
      </c>
      <c r="Q310">
        <v>1</v>
      </c>
    </row>
    <row r="311" spans="1:17" x14ac:dyDescent="0.25">
      <c r="A311" s="3" t="s">
        <v>1409</v>
      </c>
      <c r="C311" s="1" t="s">
        <v>391</v>
      </c>
      <c r="D311" s="1" t="s">
        <v>392</v>
      </c>
      <c r="E311" s="5">
        <v>79083349</v>
      </c>
      <c r="F311" s="6">
        <v>985000000</v>
      </c>
      <c r="G311" s="2" t="s">
        <v>1410</v>
      </c>
      <c r="H311" s="2" t="s">
        <v>1409</v>
      </c>
      <c r="I311" s="2">
        <f t="shared" si="16"/>
        <v>7</v>
      </c>
      <c r="J311" s="2" t="str">
        <f t="shared" si="17"/>
        <v xml:space="preserve"> HRH</v>
      </c>
      <c r="K311" s="3" t="s">
        <v>1409</v>
      </c>
      <c r="L311" s="2" t="s">
        <v>1410</v>
      </c>
      <c r="M311" s="2">
        <f t="shared" si="18"/>
        <v>36</v>
      </c>
      <c r="N311" s="2" t="str">
        <f t="shared" si="19"/>
        <v xml:space="preserve"> COMPANY</v>
      </c>
      <c r="O311" s="2" t="s">
        <v>1411</v>
      </c>
      <c r="P311" s="7">
        <v>0.35555555555555562</v>
      </c>
      <c r="Q311">
        <v>1</v>
      </c>
    </row>
    <row r="312" spans="1:17" x14ac:dyDescent="0.25">
      <c r="A312" s="3" t="s">
        <v>1412</v>
      </c>
      <c r="C312" s="1" t="s">
        <v>1413</v>
      </c>
      <c r="D312" s="1" t="s">
        <v>114</v>
      </c>
      <c r="E312" s="5">
        <v>79089308</v>
      </c>
      <c r="F312" s="5">
        <v>78444328</v>
      </c>
      <c r="G312" s="2" t="s">
        <v>1414</v>
      </c>
      <c r="H312" s="2" t="s">
        <v>1415</v>
      </c>
      <c r="I312" s="2">
        <f t="shared" si="16"/>
        <v>6</v>
      </c>
      <c r="J312" s="2" t="str">
        <f t="shared" si="17"/>
        <v xml:space="preserve"> INC</v>
      </c>
      <c r="K312" s="3" t="s">
        <v>1416</v>
      </c>
      <c r="L312" s="2" t="s">
        <v>1415</v>
      </c>
      <c r="M312" s="2">
        <f t="shared" si="18"/>
        <v>6</v>
      </c>
      <c r="N312" s="2" t="str">
        <f t="shared" si="19"/>
        <v xml:space="preserve"> INC</v>
      </c>
      <c r="O312" s="2" t="s">
        <v>1416</v>
      </c>
      <c r="P312" s="7">
        <v>1</v>
      </c>
      <c r="Q312">
        <v>1</v>
      </c>
    </row>
    <row r="313" spans="1:17" x14ac:dyDescent="0.25">
      <c r="A313" s="3" t="s">
        <v>1417</v>
      </c>
      <c r="C313" s="1" t="s">
        <v>39</v>
      </c>
      <c r="D313" s="1" t="s">
        <v>36</v>
      </c>
      <c r="E313" s="5">
        <v>79123109</v>
      </c>
      <c r="F313" s="5">
        <v>94982386</v>
      </c>
      <c r="G313" s="2" t="s">
        <v>1418</v>
      </c>
      <c r="H313" s="2" t="s">
        <v>1419</v>
      </c>
      <c r="I313" s="2">
        <f t="shared" si="16"/>
        <v>13</v>
      </c>
      <c r="J313" s="2" t="str">
        <f t="shared" si="17"/>
        <v xml:space="preserve"> INC</v>
      </c>
      <c r="K313" s="3" t="s">
        <v>1420</v>
      </c>
      <c r="L313" s="2" t="s">
        <v>1421</v>
      </c>
      <c r="M313" s="2">
        <f t="shared" si="18"/>
        <v>8</v>
      </c>
      <c r="N313" s="2" t="str">
        <f t="shared" si="19"/>
        <v xml:space="preserve"> INC</v>
      </c>
      <c r="O313" s="2" t="s">
        <v>1422</v>
      </c>
      <c r="P313" s="7">
        <v>0.2105263157894737</v>
      </c>
    </row>
    <row r="314" spans="1:17" x14ac:dyDescent="0.25">
      <c r="A314" s="3" t="s">
        <v>1423</v>
      </c>
      <c r="C314" s="1" t="s">
        <v>1424</v>
      </c>
      <c r="D314" s="1" t="s">
        <v>193</v>
      </c>
      <c r="E314" s="5">
        <v>79168959</v>
      </c>
      <c r="F314" s="6">
        <v>748100000</v>
      </c>
      <c r="G314" s="2" t="s">
        <v>1425</v>
      </c>
      <c r="H314" s="2" t="s">
        <v>1426</v>
      </c>
      <c r="I314" s="2">
        <f t="shared" si="16"/>
        <v>8</v>
      </c>
      <c r="J314" s="2" t="str">
        <f t="shared" si="17"/>
        <v xml:space="preserve"> INC</v>
      </c>
      <c r="K314" s="3" t="s">
        <v>1427</v>
      </c>
      <c r="L314" s="2" t="s">
        <v>1425</v>
      </c>
      <c r="M314" s="2">
        <f t="shared" si="18"/>
        <v>38</v>
      </c>
      <c r="N314" s="2" t="str">
        <f t="shared" si="19"/>
        <v xml:space="preserve"> LTD</v>
      </c>
      <c r="O314" s="2" t="s">
        <v>1428</v>
      </c>
      <c r="P314" s="7">
        <v>0.13636363636363641</v>
      </c>
    </row>
    <row r="315" spans="1:17" x14ac:dyDescent="0.25">
      <c r="A315" s="3" t="s">
        <v>1429</v>
      </c>
      <c r="C315" s="1" t="s">
        <v>1430</v>
      </c>
      <c r="D315" s="1" t="s">
        <v>77</v>
      </c>
      <c r="E315" s="5">
        <v>79235173</v>
      </c>
      <c r="F315" s="5">
        <v>22472468</v>
      </c>
      <c r="G315" s="2" t="s">
        <v>1431</v>
      </c>
      <c r="H315" s="2" t="s">
        <v>1432</v>
      </c>
      <c r="I315" s="2">
        <f t="shared" si="16"/>
        <v>42</v>
      </c>
      <c r="J315" s="2" t="str">
        <f t="shared" si="17"/>
        <v xml:space="preserve"> INC</v>
      </c>
      <c r="K315" s="3" t="s">
        <v>1433</v>
      </c>
      <c r="L315" s="2" t="s">
        <v>1434</v>
      </c>
      <c r="M315" s="2">
        <f t="shared" si="18"/>
        <v>9</v>
      </c>
      <c r="N315" s="2" t="str">
        <f t="shared" si="19"/>
        <v xml:space="preserve"> INC</v>
      </c>
      <c r="O315" s="2" t="s">
        <v>1435</v>
      </c>
      <c r="P315" s="7">
        <v>0.24489795918367349</v>
      </c>
      <c r="Q315">
        <v>1</v>
      </c>
    </row>
    <row r="316" spans="1:17" x14ac:dyDescent="0.25">
      <c r="A316" s="3" t="s">
        <v>1436</v>
      </c>
      <c r="C316" s="1" t="s">
        <v>1437</v>
      </c>
      <c r="D316" s="1" t="s">
        <v>376</v>
      </c>
      <c r="E316" s="5">
        <v>79311276</v>
      </c>
      <c r="F316" s="6">
        <v>932900000</v>
      </c>
      <c r="G316" s="2" t="s">
        <v>1436</v>
      </c>
      <c r="H316" s="2" t="s">
        <v>1438</v>
      </c>
      <c r="I316" s="2">
        <f t="shared" si="16"/>
        <v>7</v>
      </c>
      <c r="J316" s="2" t="str">
        <f t="shared" si="17"/>
        <v xml:space="preserve"> INC</v>
      </c>
      <c r="K316" s="3" t="s">
        <v>1439</v>
      </c>
      <c r="L316" s="2" t="s">
        <v>1438</v>
      </c>
      <c r="M316" s="2">
        <f t="shared" si="18"/>
        <v>7</v>
      </c>
      <c r="N316" s="2" t="str">
        <f t="shared" si="19"/>
        <v xml:space="preserve"> INC</v>
      </c>
      <c r="O316" s="2" t="s">
        <v>1439</v>
      </c>
      <c r="P316" s="7">
        <v>1</v>
      </c>
      <c r="Q316">
        <v>1</v>
      </c>
    </row>
    <row r="317" spans="1:17" x14ac:dyDescent="0.25">
      <c r="A317" s="3" t="s">
        <v>1440</v>
      </c>
      <c r="C317" s="1" t="s">
        <v>1345</v>
      </c>
      <c r="D317" s="1" t="s">
        <v>28</v>
      </c>
      <c r="E317" s="5">
        <v>79414857</v>
      </c>
      <c r="F317" s="5">
        <v>79413525</v>
      </c>
      <c r="G317" s="2" t="s">
        <v>1441</v>
      </c>
      <c r="H317" s="2" t="s">
        <v>1442</v>
      </c>
      <c r="I317" s="2">
        <f t="shared" si="16"/>
        <v>10</v>
      </c>
      <c r="J317" s="2" t="str">
        <f t="shared" si="17"/>
        <v xml:space="preserve"> INC</v>
      </c>
      <c r="K317" s="3" t="s">
        <v>1443</v>
      </c>
      <c r="L317" s="2" t="s">
        <v>1442</v>
      </c>
      <c r="M317" s="2">
        <f t="shared" si="18"/>
        <v>10</v>
      </c>
      <c r="N317" s="2" t="str">
        <f t="shared" si="19"/>
        <v xml:space="preserve"> INC</v>
      </c>
      <c r="O317" s="2" t="s">
        <v>1443</v>
      </c>
      <c r="P317" s="7">
        <v>1</v>
      </c>
      <c r="Q317">
        <v>1</v>
      </c>
    </row>
    <row r="318" spans="1:17" x14ac:dyDescent="0.25">
      <c r="A318" s="3" t="s">
        <v>1444</v>
      </c>
      <c r="C318" s="1" t="s">
        <v>1445</v>
      </c>
      <c r="D318" s="1" t="s">
        <v>455</v>
      </c>
      <c r="E318" s="5">
        <v>79467480</v>
      </c>
      <c r="F318" s="5">
        <v>5047290</v>
      </c>
      <c r="G318" s="2" t="s">
        <v>1446</v>
      </c>
      <c r="H318" s="2" t="s">
        <v>1447</v>
      </c>
      <c r="I318" s="2">
        <f t="shared" si="16"/>
        <v>28</v>
      </c>
      <c r="J318" s="2" t="str">
        <f t="shared" si="17"/>
        <v xml:space="preserve"> LLC</v>
      </c>
      <c r="K318" s="3" t="s">
        <v>1448</v>
      </c>
      <c r="L318" s="2" t="s">
        <v>1449</v>
      </c>
      <c r="M318" s="2">
        <f t="shared" si="18"/>
        <v>16</v>
      </c>
      <c r="N318" s="2" t="str">
        <f t="shared" si="19"/>
        <v xml:space="preserve"> INC</v>
      </c>
      <c r="O318" s="2" t="s">
        <v>1450</v>
      </c>
      <c r="P318" s="7">
        <v>0.47619047619047622</v>
      </c>
      <c r="Q318">
        <v>1</v>
      </c>
    </row>
    <row r="319" spans="1:17" x14ac:dyDescent="0.25">
      <c r="A319" s="3" t="s">
        <v>1448</v>
      </c>
      <c r="C319" s="1" t="s">
        <v>1451</v>
      </c>
      <c r="D319" s="1" t="s">
        <v>565</v>
      </c>
      <c r="E319" s="5">
        <v>79467480</v>
      </c>
      <c r="F319" s="5">
        <v>5047290</v>
      </c>
      <c r="G319" s="2" t="s">
        <v>1446</v>
      </c>
      <c r="H319" s="2" t="s">
        <v>1448</v>
      </c>
      <c r="I319" s="2">
        <f t="shared" si="16"/>
        <v>18</v>
      </c>
      <c r="J319" s="2" t="str">
        <f t="shared" si="17"/>
        <v xml:space="preserve"> SOLUTIONS</v>
      </c>
      <c r="K319" s="3" t="s">
        <v>1448</v>
      </c>
      <c r="L319" s="2" t="s">
        <v>1449</v>
      </c>
      <c r="M319" s="2">
        <f t="shared" si="18"/>
        <v>16</v>
      </c>
      <c r="N319" s="2" t="str">
        <f t="shared" si="19"/>
        <v xml:space="preserve"> INC</v>
      </c>
      <c r="O319" s="2" t="s">
        <v>1450</v>
      </c>
      <c r="P319" s="7">
        <v>0.47619047619047622</v>
      </c>
      <c r="Q319">
        <v>1</v>
      </c>
    </row>
    <row r="320" spans="1:17" x14ac:dyDescent="0.25">
      <c r="A320" s="3" t="s">
        <v>1452</v>
      </c>
      <c r="C320" s="1" t="s">
        <v>858</v>
      </c>
      <c r="D320" s="1" t="s">
        <v>134</v>
      </c>
      <c r="E320" s="5">
        <v>79571617</v>
      </c>
      <c r="F320" s="5">
        <v>81466849</v>
      </c>
      <c r="G320" s="2" t="s">
        <v>1368</v>
      </c>
      <c r="H320" s="2" t="s">
        <v>1453</v>
      </c>
      <c r="I320" s="2">
        <f t="shared" si="16"/>
        <v>10</v>
      </c>
      <c r="J320" s="2" t="str">
        <f t="shared" si="17"/>
        <v xml:space="preserve"> INC</v>
      </c>
      <c r="K320" s="3" t="s">
        <v>1454</v>
      </c>
      <c r="L320" s="2" t="s">
        <v>1371</v>
      </c>
      <c r="M320" s="2">
        <f t="shared" si="18"/>
        <v>10</v>
      </c>
      <c r="N320" s="2" t="str">
        <f t="shared" si="19"/>
        <v xml:space="preserve"> CORPORATION</v>
      </c>
      <c r="O320" s="2" t="s">
        <v>1372</v>
      </c>
      <c r="P320" s="7">
        <v>0.1111111111111111</v>
      </c>
    </row>
    <row r="321" spans="1:17" x14ac:dyDescent="0.25">
      <c r="A321" s="3" t="s">
        <v>1455</v>
      </c>
      <c r="C321" s="1" t="s">
        <v>1456</v>
      </c>
      <c r="D321" s="1" t="s">
        <v>114</v>
      </c>
      <c r="E321" s="5">
        <v>79674279</v>
      </c>
      <c r="F321" s="6">
        <v>112900000</v>
      </c>
      <c r="G321" s="2" t="s">
        <v>64</v>
      </c>
      <c r="H321" s="2" t="s">
        <v>1457</v>
      </c>
      <c r="I321" s="2">
        <f t="shared" si="16"/>
        <v>6</v>
      </c>
      <c r="J321" s="2" t="str">
        <f t="shared" si="17"/>
        <v xml:space="preserve"> INC</v>
      </c>
      <c r="K321" s="3" t="s">
        <v>1458</v>
      </c>
      <c r="L321" s="2" t="s">
        <v>67</v>
      </c>
      <c r="M321" s="2">
        <f t="shared" si="18"/>
        <v>19</v>
      </c>
      <c r="N321" s="2" t="str">
        <f t="shared" si="19"/>
        <v xml:space="preserve"> INCORPORATED</v>
      </c>
      <c r="O321" s="2" t="s">
        <v>68</v>
      </c>
      <c r="P321" s="7">
        <v>0.17391304347826089</v>
      </c>
    </row>
    <row r="322" spans="1:17" x14ac:dyDescent="0.25">
      <c r="A322" s="3" t="s">
        <v>1459</v>
      </c>
      <c r="C322" s="1" t="s">
        <v>1460</v>
      </c>
      <c r="D322" s="1" t="s">
        <v>392</v>
      </c>
      <c r="E322" s="5">
        <v>79749053</v>
      </c>
      <c r="F322" s="6">
        <v>169000000</v>
      </c>
      <c r="G322" s="2" t="s">
        <v>1459</v>
      </c>
      <c r="H322" s="2" t="s">
        <v>1461</v>
      </c>
      <c r="I322" s="2">
        <f t="shared" ref="I322:I385" si="20">FIND("☃",SUBSTITUTE(H322," ","☃",LEN(H322)-LEN(SUBSTITUTE(H322," ",""))))</f>
        <v>8</v>
      </c>
      <c r="J322" s="2" t="str">
        <f t="shared" ref="J322:J385" si="21">RIGHT(H322,LEN(H322)-I322+1)</f>
        <v xml:space="preserve"> INC</v>
      </c>
      <c r="K322" s="3" t="s">
        <v>1462</v>
      </c>
      <c r="L322" s="2" t="s">
        <v>1461</v>
      </c>
      <c r="M322" s="2">
        <f t="shared" ref="M322:M385" si="22">FIND("☃",SUBSTITUTE(L322," ","☃",LEN(L322)-LEN(SUBSTITUTE(L322," ",""))))</f>
        <v>8</v>
      </c>
      <c r="N322" s="2" t="str">
        <f t="shared" ref="N322:N385" si="23">RIGHT(L322,LEN(L322)-M322+1)</f>
        <v xml:space="preserve"> INC</v>
      </c>
      <c r="O322" s="2" t="s">
        <v>1462</v>
      </c>
      <c r="P322" s="7">
        <v>1</v>
      </c>
      <c r="Q322">
        <v>1</v>
      </c>
    </row>
    <row r="323" spans="1:17" x14ac:dyDescent="0.25">
      <c r="A323" s="3" t="s">
        <v>1459</v>
      </c>
      <c r="C323" s="1" t="s">
        <v>1463</v>
      </c>
      <c r="D323" s="1" t="s">
        <v>392</v>
      </c>
      <c r="E323" s="5">
        <v>79749053</v>
      </c>
      <c r="F323" s="6">
        <v>169000000</v>
      </c>
      <c r="G323" s="2" t="s">
        <v>1459</v>
      </c>
      <c r="H323" s="2" t="s">
        <v>1461</v>
      </c>
      <c r="I323" s="2">
        <f t="shared" si="20"/>
        <v>8</v>
      </c>
      <c r="J323" s="2" t="str">
        <f t="shared" si="21"/>
        <v xml:space="preserve"> INC</v>
      </c>
      <c r="K323" s="3" t="s">
        <v>1462</v>
      </c>
      <c r="L323" s="2" t="s">
        <v>1461</v>
      </c>
      <c r="M323" s="2">
        <f t="shared" si="22"/>
        <v>8</v>
      </c>
      <c r="N323" s="2" t="str">
        <f t="shared" si="23"/>
        <v xml:space="preserve"> INC</v>
      </c>
      <c r="O323" s="2" t="s">
        <v>1462</v>
      </c>
      <c r="P323" s="7">
        <v>1</v>
      </c>
      <c r="Q323">
        <v>1</v>
      </c>
    </row>
    <row r="324" spans="1:17" x14ac:dyDescent="0.25">
      <c r="A324" s="3" t="s">
        <v>1464</v>
      </c>
      <c r="C324" s="1" t="s">
        <v>209</v>
      </c>
      <c r="D324" s="1" t="s">
        <v>134</v>
      </c>
      <c r="E324" s="5">
        <v>80114129</v>
      </c>
      <c r="F324" s="6">
        <v>135900000</v>
      </c>
      <c r="G324" s="2" t="s">
        <v>1465</v>
      </c>
      <c r="H324" s="2" t="s">
        <v>1466</v>
      </c>
      <c r="I324" s="2">
        <f t="shared" si="20"/>
        <v>9</v>
      </c>
      <c r="J324" s="2" t="str">
        <f t="shared" si="21"/>
        <v xml:space="preserve"> INC</v>
      </c>
      <c r="K324" s="3" t="s">
        <v>1467</v>
      </c>
      <c r="L324" s="2" t="s">
        <v>1466</v>
      </c>
      <c r="M324" s="2">
        <f t="shared" si="22"/>
        <v>9</v>
      </c>
      <c r="N324" s="2" t="str">
        <f t="shared" si="23"/>
        <v xml:space="preserve"> INC</v>
      </c>
      <c r="O324" s="2" t="s">
        <v>1467</v>
      </c>
      <c r="P324" s="7">
        <v>1</v>
      </c>
      <c r="Q324">
        <v>1</v>
      </c>
    </row>
    <row r="325" spans="1:17" x14ac:dyDescent="0.25">
      <c r="A325" s="3" t="s">
        <v>1468</v>
      </c>
      <c r="C325" s="1" t="s">
        <v>1469</v>
      </c>
      <c r="D325" s="1" t="s">
        <v>28</v>
      </c>
      <c r="E325" s="5">
        <v>80168020</v>
      </c>
      <c r="F325" s="6">
        <v>944700000</v>
      </c>
      <c r="G325" s="2" t="s">
        <v>1470</v>
      </c>
      <c r="H325" s="2" t="s">
        <v>1471</v>
      </c>
      <c r="I325" s="2">
        <f t="shared" si="20"/>
        <v>6</v>
      </c>
      <c r="J325" s="2" t="str">
        <f t="shared" si="21"/>
        <v xml:space="preserve"> CORP</v>
      </c>
      <c r="K325" s="3" t="s">
        <v>1472</v>
      </c>
      <c r="L325" s="2" t="s">
        <v>1473</v>
      </c>
      <c r="M325" s="2">
        <f t="shared" si="22"/>
        <v>24</v>
      </c>
      <c r="N325" s="2" t="str">
        <f t="shared" si="23"/>
        <v xml:space="preserve"> LLC</v>
      </c>
      <c r="O325" s="2" t="s">
        <v>1474</v>
      </c>
      <c r="P325" s="7">
        <v>0.14285714285714279</v>
      </c>
    </row>
    <row r="326" spans="1:17" x14ac:dyDescent="0.25">
      <c r="A326" s="3" t="s">
        <v>1468</v>
      </c>
      <c r="E326" s="5">
        <v>80168020</v>
      </c>
      <c r="F326" s="6">
        <v>944700000</v>
      </c>
      <c r="G326" s="2" t="s">
        <v>1470</v>
      </c>
      <c r="H326" s="2" t="s">
        <v>1471</v>
      </c>
      <c r="I326" s="2">
        <f t="shared" si="20"/>
        <v>6</v>
      </c>
      <c r="J326" s="2" t="str">
        <f t="shared" si="21"/>
        <v xml:space="preserve"> CORP</v>
      </c>
      <c r="K326" s="3" t="s">
        <v>1472</v>
      </c>
      <c r="L326" s="2" t="s">
        <v>1473</v>
      </c>
      <c r="M326" s="2">
        <f t="shared" si="22"/>
        <v>24</v>
      </c>
      <c r="N326" s="2" t="str">
        <f t="shared" si="23"/>
        <v xml:space="preserve"> LLC</v>
      </c>
      <c r="O326" s="2" t="s">
        <v>1474</v>
      </c>
      <c r="P326" s="7">
        <v>0.14285714285714279</v>
      </c>
    </row>
    <row r="327" spans="1:17" x14ac:dyDescent="0.25">
      <c r="A327" s="3" t="s">
        <v>1475</v>
      </c>
      <c r="C327" s="1" t="s">
        <v>45</v>
      </c>
      <c r="D327" s="1" t="s">
        <v>46</v>
      </c>
      <c r="E327" s="5">
        <v>80355298</v>
      </c>
      <c r="F327" s="6">
        <v>862200000</v>
      </c>
      <c r="G327" s="2" t="s">
        <v>1476</v>
      </c>
      <c r="H327" s="2" t="s">
        <v>1477</v>
      </c>
      <c r="I327" s="2">
        <f t="shared" si="20"/>
        <v>14</v>
      </c>
      <c r="J327" s="2" t="str">
        <f t="shared" si="21"/>
        <v xml:space="preserve"> LP</v>
      </c>
      <c r="K327" s="3" t="s">
        <v>1478</v>
      </c>
      <c r="L327" s="2" t="s">
        <v>1476</v>
      </c>
      <c r="M327" s="2">
        <f t="shared" si="22"/>
        <v>32</v>
      </c>
      <c r="N327" s="2" t="str">
        <f t="shared" si="23"/>
        <v xml:space="preserve"> LIMITED</v>
      </c>
      <c r="O327" s="2" t="s">
        <v>1479</v>
      </c>
      <c r="P327" s="7">
        <v>0.5</v>
      </c>
      <c r="Q327">
        <v>1</v>
      </c>
    </row>
    <row r="328" spans="1:17" x14ac:dyDescent="0.25">
      <c r="A328" s="3" t="s">
        <v>1480</v>
      </c>
      <c r="C328" s="1" t="s">
        <v>45</v>
      </c>
      <c r="D328" s="1" t="s">
        <v>46</v>
      </c>
      <c r="E328" s="5">
        <v>80355298</v>
      </c>
      <c r="F328" s="6">
        <v>862200000</v>
      </c>
      <c r="G328" s="2" t="s">
        <v>1476</v>
      </c>
      <c r="H328" s="2" t="s">
        <v>1481</v>
      </c>
      <c r="I328" s="2">
        <f t="shared" si="20"/>
        <v>13</v>
      </c>
      <c r="J328" s="2" t="str">
        <f t="shared" si="21"/>
        <v xml:space="preserve"> LP</v>
      </c>
      <c r="K328" s="3" t="s">
        <v>1482</v>
      </c>
      <c r="L328" s="2" t="s">
        <v>1476</v>
      </c>
      <c r="M328" s="2">
        <f t="shared" si="22"/>
        <v>32</v>
      </c>
      <c r="N328" s="2" t="str">
        <f t="shared" si="23"/>
        <v xml:space="preserve"> LIMITED</v>
      </c>
      <c r="O328" s="2" t="s">
        <v>1479</v>
      </c>
      <c r="P328" s="7">
        <v>0.46511627906976738</v>
      </c>
      <c r="Q328">
        <v>1</v>
      </c>
    </row>
    <row r="329" spans="1:17" x14ac:dyDescent="0.25">
      <c r="A329" s="3" t="s">
        <v>1483</v>
      </c>
      <c r="C329" s="1" t="s">
        <v>1484</v>
      </c>
      <c r="D329" s="1" t="s">
        <v>28</v>
      </c>
      <c r="E329" s="5">
        <v>80401772</v>
      </c>
      <c r="F329" s="5">
        <v>33928069</v>
      </c>
      <c r="G329" s="2" t="s">
        <v>1485</v>
      </c>
      <c r="H329" s="2" t="s">
        <v>1486</v>
      </c>
      <c r="I329" s="2">
        <f t="shared" si="20"/>
        <v>8</v>
      </c>
      <c r="J329" s="2" t="str">
        <f t="shared" si="21"/>
        <v xml:space="preserve"> INC</v>
      </c>
      <c r="K329" s="3" t="s">
        <v>1487</v>
      </c>
      <c r="L329" s="2" t="s">
        <v>1486</v>
      </c>
      <c r="M329" s="2">
        <f t="shared" si="22"/>
        <v>8</v>
      </c>
      <c r="N329" s="2" t="str">
        <f t="shared" si="23"/>
        <v xml:space="preserve"> INC</v>
      </c>
      <c r="O329" s="2" t="s">
        <v>1487</v>
      </c>
      <c r="P329" s="7">
        <v>1</v>
      </c>
      <c r="Q329">
        <v>1</v>
      </c>
    </row>
    <row r="330" spans="1:17" x14ac:dyDescent="0.25">
      <c r="A330" s="3" t="s">
        <v>1488</v>
      </c>
      <c r="C330" s="1" t="s">
        <v>624</v>
      </c>
      <c r="D330" s="1" t="s">
        <v>28</v>
      </c>
      <c r="E330" s="5">
        <v>80551619</v>
      </c>
      <c r="F330" s="5">
        <v>75885223</v>
      </c>
      <c r="G330" s="2" t="s">
        <v>1489</v>
      </c>
      <c r="H330" s="2" t="s">
        <v>1490</v>
      </c>
      <c r="I330" s="2">
        <f t="shared" si="20"/>
        <v>7</v>
      </c>
      <c r="J330" s="2" t="str">
        <f t="shared" si="21"/>
        <v xml:space="preserve"> INC</v>
      </c>
      <c r="K330" s="3" t="s">
        <v>1491</v>
      </c>
      <c r="L330" s="2" t="s">
        <v>1492</v>
      </c>
      <c r="M330" s="2">
        <f t="shared" si="22"/>
        <v>15</v>
      </c>
      <c r="N330" s="2" t="str">
        <f t="shared" si="23"/>
        <v xml:space="preserve"> INC</v>
      </c>
      <c r="O330" s="2" t="s">
        <v>1493</v>
      </c>
      <c r="P330" s="7">
        <v>0.3</v>
      </c>
    </row>
    <row r="331" spans="1:17" x14ac:dyDescent="0.25">
      <c r="A331" s="3" t="s">
        <v>1494</v>
      </c>
      <c r="C331" s="1" t="s">
        <v>1495</v>
      </c>
      <c r="D331" s="1" t="s">
        <v>224</v>
      </c>
      <c r="E331" s="5">
        <v>80708241</v>
      </c>
      <c r="F331" s="6">
        <v>493200000</v>
      </c>
      <c r="G331" s="2" t="s">
        <v>1496</v>
      </c>
      <c r="H331" s="2" t="s">
        <v>1497</v>
      </c>
      <c r="I331" s="2">
        <f t="shared" si="20"/>
        <v>8</v>
      </c>
      <c r="J331" s="2" t="str">
        <f t="shared" si="21"/>
        <v xml:space="preserve"> INC</v>
      </c>
      <c r="K331" s="3" t="s">
        <v>1498</v>
      </c>
      <c r="L331" s="2" t="s">
        <v>1496</v>
      </c>
      <c r="M331" s="2">
        <f t="shared" si="22"/>
        <v>8</v>
      </c>
      <c r="N331" s="2" t="str">
        <f t="shared" si="23"/>
        <v xml:space="preserve"> SA</v>
      </c>
      <c r="O331" s="2" t="s">
        <v>1496</v>
      </c>
      <c r="P331" s="7">
        <v>0.82352941176470584</v>
      </c>
      <c r="Q331">
        <v>1</v>
      </c>
    </row>
    <row r="332" spans="1:17" x14ac:dyDescent="0.25">
      <c r="A332" s="3" t="s">
        <v>1499</v>
      </c>
      <c r="C332" s="1" t="s">
        <v>1500</v>
      </c>
      <c r="D332" s="1" t="s">
        <v>11</v>
      </c>
      <c r="E332" s="5">
        <v>82733192</v>
      </c>
      <c r="F332" s="5">
        <v>80458340</v>
      </c>
      <c r="G332" s="2" t="s">
        <v>1501</v>
      </c>
      <c r="H332" s="2" t="s">
        <v>1502</v>
      </c>
      <c r="I332" s="2">
        <f t="shared" si="20"/>
        <v>13</v>
      </c>
      <c r="J332" s="2" t="str">
        <f t="shared" si="21"/>
        <v xml:space="preserve"> INC</v>
      </c>
      <c r="K332" s="3" t="s">
        <v>1503</v>
      </c>
      <c r="L332" s="2" t="s">
        <v>1504</v>
      </c>
      <c r="M332" s="2">
        <f t="shared" si="22"/>
        <v>17</v>
      </c>
      <c r="N332" s="2" t="str">
        <f t="shared" si="23"/>
        <v xml:space="preserve"> INC</v>
      </c>
      <c r="O332" s="2" t="s">
        <v>1505</v>
      </c>
      <c r="P332" s="7">
        <v>0.2857142857142857</v>
      </c>
    </row>
    <row r="333" spans="1:17" x14ac:dyDescent="0.25">
      <c r="A333" s="3" t="s">
        <v>1506</v>
      </c>
      <c r="C333" s="1" t="s">
        <v>10</v>
      </c>
      <c r="D333" s="1" t="s">
        <v>11</v>
      </c>
      <c r="E333" s="5">
        <v>83130315</v>
      </c>
      <c r="F333" s="6">
        <v>797800000</v>
      </c>
      <c r="G333" s="2" t="s">
        <v>1507</v>
      </c>
      <c r="H333" s="2" t="s">
        <v>1508</v>
      </c>
      <c r="I333" s="2">
        <f t="shared" si="20"/>
        <v>26</v>
      </c>
      <c r="J333" s="2" t="str">
        <f t="shared" si="21"/>
        <v xml:space="preserve"> INC</v>
      </c>
      <c r="K333" s="3" t="s">
        <v>1509</v>
      </c>
      <c r="L333" s="2" t="s">
        <v>1510</v>
      </c>
      <c r="M333" s="2">
        <f t="shared" si="22"/>
        <v>22</v>
      </c>
      <c r="N333" s="2" t="str">
        <f t="shared" si="23"/>
        <v xml:space="preserve"> CORPORATION</v>
      </c>
      <c r="O333" s="2" t="s">
        <v>1511</v>
      </c>
      <c r="P333" s="7">
        <v>0.91304347826086951</v>
      </c>
      <c r="Q333">
        <v>1</v>
      </c>
    </row>
    <row r="334" spans="1:17" x14ac:dyDescent="0.25">
      <c r="A334" s="3" t="s">
        <v>1512</v>
      </c>
      <c r="C334" s="1" t="s">
        <v>1513</v>
      </c>
      <c r="D334" s="1" t="s">
        <v>315</v>
      </c>
      <c r="E334" s="5">
        <v>83416854</v>
      </c>
      <c r="F334" s="6">
        <v>625100000</v>
      </c>
      <c r="G334" s="2" t="s">
        <v>1514</v>
      </c>
      <c r="H334" s="2" t="s">
        <v>1515</v>
      </c>
      <c r="I334" s="2">
        <f t="shared" si="20"/>
        <v>6</v>
      </c>
      <c r="J334" s="2" t="str">
        <f t="shared" si="21"/>
        <v xml:space="preserve"> CORP</v>
      </c>
      <c r="K334" s="3" t="s">
        <v>1516</v>
      </c>
      <c r="L334" s="2" t="s">
        <v>1517</v>
      </c>
      <c r="M334" s="2">
        <f t="shared" si="22"/>
        <v>24</v>
      </c>
      <c r="N334" s="2" t="str">
        <f t="shared" si="23"/>
        <v xml:space="preserve"> INC</v>
      </c>
      <c r="O334" s="2" t="s">
        <v>1518</v>
      </c>
      <c r="P334" s="7">
        <v>0.14285714285714279</v>
      </c>
    </row>
    <row r="335" spans="1:17" x14ac:dyDescent="0.25">
      <c r="A335" s="3" t="s">
        <v>1519</v>
      </c>
      <c r="E335" s="5">
        <v>83416854</v>
      </c>
      <c r="F335" s="6">
        <v>625100000</v>
      </c>
      <c r="G335" s="2" t="s">
        <v>1514</v>
      </c>
      <c r="H335" s="2" t="s">
        <v>1519</v>
      </c>
      <c r="I335" s="2">
        <f t="shared" si="20"/>
        <v>6</v>
      </c>
      <c r="J335" s="2" t="str">
        <f t="shared" si="21"/>
        <v xml:space="preserve"> CORPORATION</v>
      </c>
      <c r="K335" s="3" t="s">
        <v>1516</v>
      </c>
      <c r="L335" s="2" t="s">
        <v>1517</v>
      </c>
      <c r="M335" s="2">
        <f t="shared" si="22"/>
        <v>24</v>
      </c>
      <c r="N335" s="2" t="str">
        <f t="shared" si="23"/>
        <v xml:space="preserve"> INC</v>
      </c>
      <c r="O335" s="2" t="s">
        <v>1518</v>
      </c>
      <c r="P335" s="7">
        <v>0.14285714285714279</v>
      </c>
    </row>
    <row r="336" spans="1:17" x14ac:dyDescent="0.25">
      <c r="A336" s="3" t="s">
        <v>1512</v>
      </c>
      <c r="E336" s="5">
        <v>83416854</v>
      </c>
      <c r="F336" s="6">
        <v>625100000</v>
      </c>
      <c r="G336" s="2" t="s">
        <v>1514</v>
      </c>
      <c r="H336" s="2" t="s">
        <v>1515</v>
      </c>
      <c r="I336" s="2">
        <f t="shared" si="20"/>
        <v>6</v>
      </c>
      <c r="J336" s="2" t="str">
        <f t="shared" si="21"/>
        <v xml:space="preserve"> CORP</v>
      </c>
      <c r="K336" s="3" t="s">
        <v>1516</v>
      </c>
      <c r="L336" s="2" t="s">
        <v>1517</v>
      </c>
      <c r="M336" s="2">
        <f t="shared" si="22"/>
        <v>24</v>
      </c>
      <c r="N336" s="2" t="str">
        <f t="shared" si="23"/>
        <v xml:space="preserve"> INC</v>
      </c>
      <c r="O336" s="2" t="s">
        <v>1518</v>
      </c>
      <c r="P336" s="7">
        <v>0.14285714285714279</v>
      </c>
    </row>
    <row r="337" spans="1:17" x14ac:dyDescent="0.25">
      <c r="A337" s="3" t="s">
        <v>1520</v>
      </c>
      <c r="C337" s="1" t="s">
        <v>1521</v>
      </c>
      <c r="D337" s="1" t="s">
        <v>121</v>
      </c>
      <c r="E337" s="5">
        <v>84383041</v>
      </c>
      <c r="F337" s="6">
        <v>106900000</v>
      </c>
      <c r="G337" s="2" t="s">
        <v>1522</v>
      </c>
      <c r="H337" s="2" t="s">
        <v>1523</v>
      </c>
      <c r="I337" s="2">
        <f t="shared" si="20"/>
        <v>22</v>
      </c>
      <c r="J337" s="2" t="str">
        <f t="shared" si="21"/>
        <v xml:space="preserve"> INC</v>
      </c>
      <c r="K337" s="3" t="s">
        <v>1524</v>
      </c>
      <c r="L337" s="2" t="s">
        <v>1525</v>
      </c>
      <c r="M337" s="2">
        <f t="shared" si="22"/>
        <v>21</v>
      </c>
      <c r="N337" s="2" t="str">
        <f t="shared" si="23"/>
        <v xml:space="preserve"> INC</v>
      </c>
      <c r="O337" s="2" t="s">
        <v>1526</v>
      </c>
      <c r="P337" s="7">
        <v>0.63414634146341464</v>
      </c>
      <c r="Q337">
        <v>1</v>
      </c>
    </row>
    <row r="338" spans="1:17" x14ac:dyDescent="0.25">
      <c r="A338" s="3" t="s">
        <v>1527</v>
      </c>
      <c r="C338" s="1" t="s">
        <v>52</v>
      </c>
      <c r="D338" s="1" t="s">
        <v>11</v>
      </c>
      <c r="E338" s="5">
        <v>87611323</v>
      </c>
      <c r="F338" s="6">
        <v>604400000</v>
      </c>
      <c r="G338" s="2" t="s">
        <v>1528</v>
      </c>
      <c r="H338" s="2" t="s">
        <v>1529</v>
      </c>
      <c r="I338" s="2">
        <f t="shared" si="20"/>
        <v>19</v>
      </c>
      <c r="J338" s="2" t="str">
        <f t="shared" si="21"/>
        <v xml:space="preserve"> INC</v>
      </c>
      <c r="K338" s="3" t="s">
        <v>1530</v>
      </c>
      <c r="L338" s="2" t="s">
        <v>1531</v>
      </c>
      <c r="M338" s="2">
        <f t="shared" si="22"/>
        <v>11</v>
      </c>
      <c r="N338" s="2" t="str">
        <f t="shared" si="23"/>
        <v xml:space="preserve"> CORPORATION</v>
      </c>
      <c r="O338" s="2" t="s">
        <v>1532</v>
      </c>
      <c r="P338" s="7">
        <v>0.14285714285714279</v>
      </c>
    </row>
    <row r="339" spans="1:17" x14ac:dyDescent="0.25">
      <c r="A339" s="3" t="s">
        <v>1533</v>
      </c>
      <c r="C339" s="1" t="s">
        <v>1534</v>
      </c>
      <c r="D339" s="1" t="s">
        <v>455</v>
      </c>
      <c r="E339" s="5">
        <v>88788344</v>
      </c>
      <c r="F339" s="6">
        <v>137100000</v>
      </c>
      <c r="G339" s="2" t="s">
        <v>1346</v>
      </c>
      <c r="H339" s="2" t="s">
        <v>1535</v>
      </c>
      <c r="I339" s="2">
        <f t="shared" si="20"/>
        <v>26</v>
      </c>
      <c r="J339" s="2" t="str">
        <f t="shared" si="21"/>
        <v xml:space="preserve"> INC</v>
      </c>
      <c r="K339" s="3" t="s">
        <v>1536</v>
      </c>
      <c r="L339" s="2" t="s">
        <v>1349</v>
      </c>
      <c r="M339" s="2">
        <f t="shared" si="22"/>
        <v>16</v>
      </c>
      <c r="N339" s="2" t="str">
        <f t="shared" si="23"/>
        <v xml:space="preserve"> LLC</v>
      </c>
      <c r="O339" s="2" t="s">
        <v>1350</v>
      </c>
      <c r="P339" s="7">
        <v>0.15</v>
      </c>
    </row>
    <row r="340" spans="1:17" x14ac:dyDescent="0.25">
      <c r="A340" s="3" t="s">
        <v>1537</v>
      </c>
      <c r="C340" s="1" t="s">
        <v>235</v>
      </c>
      <c r="D340" s="1" t="s">
        <v>77</v>
      </c>
      <c r="E340" s="5">
        <v>89367986</v>
      </c>
      <c r="F340" s="5">
        <v>1368083</v>
      </c>
      <c r="G340" s="2" t="s">
        <v>236</v>
      </c>
      <c r="H340" s="2" t="s">
        <v>1538</v>
      </c>
      <c r="I340" s="2">
        <f t="shared" si="20"/>
        <v>18</v>
      </c>
      <c r="J340" s="2" t="str">
        <f t="shared" si="21"/>
        <v xml:space="preserve"> LTD</v>
      </c>
      <c r="K340" s="3" t="s">
        <v>1539</v>
      </c>
      <c r="L340" s="2" t="s">
        <v>239</v>
      </c>
      <c r="M340" s="2">
        <f t="shared" si="22"/>
        <v>32</v>
      </c>
      <c r="N340" s="2" t="str">
        <f t="shared" si="23"/>
        <v xml:space="preserve"> CORPORATION</v>
      </c>
      <c r="O340" s="2" t="s">
        <v>240</v>
      </c>
      <c r="P340" s="7">
        <v>0.29166666666666669</v>
      </c>
    </row>
    <row r="341" spans="1:17" x14ac:dyDescent="0.25">
      <c r="A341" s="3" t="s">
        <v>1540</v>
      </c>
      <c r="C341" s="1" t="s">
        <v>645</v>
      </c>
      <c r="D341" s="1" t="s">
        <v>28</v>
      </c>
      <c r="E341" s="5">
        <v>89951177</v>
      </c>
      <c r="F341" s="6">
        <v>690500000</v>
      </c>
      <c r="G341" s="2" t="s">
        <v>1541</v>
      </c>
      <c r="H341" s="2" t="s">
        <v>1542</v>
      </c>
      <c r="I341" s="2">
        <f t="shared" si="20"/>
        <v>35</v>
      </c>
      <c r="J341" s="2" t="str">
        <f t="shared" si="21"/>
        <v xml:space="preserve"> INC</v>
      </c>
      <c r="K341" s="3" t="s">
        <v>1543</v>
      </c>
      <c r="L341" s="2" t="s">
        <v>1541</v>
      </c>
      <c r="M341" s="2">
        <f t="shared" si="22"/>
        <v>12</v>
      </c>
      <c r="N341" s="2" t="str">
        <f t="shared" si="23"/>
        <v xml:space="preserve"> CORPORATION</v>
      </c>
      <c r="O341" s="2" t="s">
        <v>1544</v>
      </c>
      <c r="P341" s="7">
        <v>0.44444444444444442</v>
      </c>
      <c r="Q341">
        <v>1</v>
      </c>
    </row>
    <row r="342" spans="1:17" x14ac:dyDescent="0.25">
      <c r="A342" s="3" t="s">
        <v>1545</v>
      </c>
      <c r="C342" s="1" t="s">
        <v>895</v>
      </c>
      <c r="D342" s="1" t="s">
        <v>896</v>
      </c>
      <c r="E342" s="5">
        <v>92389399</v>
      </c>
      <c r="F342" s="5">
        <v>2508463</v>
      </c>
      <c r="G342" s="2" t="s">
        <v>1546</v>
      </c>
      <c r="H342" s="2" t="s">
        <v>1547</v>
      </c>
      <c r="I342" s="2">
        <f t="shared" si="20"/>
        <v>10</v>
      </c>
      <c r="J342" s="2" t="str">
        <f t="shared" si="21"/>
        <v xml:space="preserve"> INC</v>
      </c>
      <c r="K342" s="3" t="s">
        <v>1548</v>
      </c>
      <c r="L342" s="2" t="s">
        <v>1549</v>
      </c>
      <c r="M342" s="2">
        <f t="shared" si="22"/>
        <v>28</v>
      </c>
      <c r="N342" s="2" t="str">
        <f t="shared" si="23"/>
        <v xml:space="preserve"> INC</v>
      </c>
      <c r="O342" s="2" t="s">
        <v>1550</v>
      </c>
      <c r="P342" s="7">
        <v>0.16666666666666671</v>
      </c>
    </row>
    <row r="343" spans="1:17" x14ac:dyDescent="0.25">
      <c r="A343" s="3" t="s">
        <v>1551</v>
      </c>
      <c r="B343" s="4">
        <v>24113</v>
      </c>
      <c r="C343" s="1" t="s">
        <v>1062</v>
      </c>
      <c r="D343" s="1" t="s">
        <v>1063</v>
      </c>
      <c r="E343" s="5">
        <v>93844462</v>
      </c>
      <c r="F343" s="6">
        <v>301700000</v>
      </c>
      <c r="G343" s="2" t="s">
        <v>1552</v>
      </c>
      <c r="H343" s="2" t="s">
        <v>1553</v>
      </c>
      <c r="I343" s="2">
        <f t="shared" si="20"/>
        <v>7</v>
      </c>
      <c r="J343" s="2" t="str">
        <f t="shared" si="21"/>
        <v xml:space="preserve"> LLC</v>
      </c>
      <c r="K343" s="3" t="s">
        <v>1554</v>
      </c>
      <c r="L343" s="2" t="s">
        <v>1555</v>
      </c>
      <c r="M343" s="2">
        <f t="shared" si="22"/>
        <v>8</v>
      </c>
      <c r="N343" s="2" t="str">
        <f t="shared" si="23"/>
        <v xml:space="preserve"> SE</v>
      </c>
      <c r="O343" s="2" t="s">
        <v>1555</v>
      </c>
      <c r="P343" s="7">
        <v>0.375</v>
      </c>
    </row>
    <row r="344" spans="1:17" x14ac:dyDescent="0.25">
      <c r="A344" s="3" t="s">
        <v>1556</v>
      </c>
      <c r="C344" s="1" t="s">
        <v>83</v>
      </c>
      <c r="D344" s="1" t="s">
        <v>46</v>
      </c>
      <c r="E344" s="5">
        <v>101318053</v>
      </c>
      <c r="F344" s="5">
        <v>50656982</v>
      </c>
      <c r="G344" s="2" t="s">
        <v>1557</v>
      </c>
      <c r="H344" s="2" t="s">
        <v>1558</v>
      </c>
      <c r="I344" s="2">
        <f t="shared" si="20"/>
        <v>12</v>
      </c>
      <c r="J344" s="2" t="str">
        <f t="shared" si="21"/>
        <v xml:space="preserve"> INC</v>
      </c>
      <c r="K344" s="3" t="s">
        <v>1559</v>
      </c>
      <c r="L344" s="2" t="s">
        <v>1560</v>
      </c>
      <c r="M344" s="2">
        <f t="shared" si="22"/>
        <v>18</v>
      </c>
      <c r="N344" s="2" t="str">
        <f t="shared" si="23"/>
        <v xml:space="preserve"> INC</v>
      </c>
      <c r="O344" s="2" t="s">
        <v>1561</v>
      </c>
      <c r="P344" s="7">
        <v>0.2857142857142857</v>
      </c>
    </row>
    <row r="345" spans="1:17" x14ac:dyDescent="0.25">
      <c r="A345" s="3" t="s">
        <v>1562</v>
      </c>
      <c r="E345" s="5">
        <v>101318053</v>
      </c>
      <c r="F345" s="5">
        <v>50656982</v>
      </c>
      <c r="G345" s="2" t="s">
        <v>1557</v>
      </c>
      <c r="H345" s="2" t="s">
        <v>1563</v>
      </c>
      <c r="I345" s="2">
        <f t="shared" si="20"/>
        <v>28</v>
      </c>
      <c r="J345" s="2" t="str">
        <f t="shared" si="21"/>
        <v xml:space="preserve"> INC</v>
      </c>
      <c r="K345" s="3" t="s">
        <v>1564</v>
      </c>
      <c r="L345" s="2" t="s">
        <v>1560</v>
      </c>
      <c r="M345" s="2">
        <f t="shared" si="22"/>
        <v>18</v>
      </c>
      <c r="N345" s="2" t="str">
        <f t="shared" si="23"/>
        <v xml:space="preserve"> INC</v>
      </c>
      <c r="O345" s="2" t="s">
        <v>1561</v>
      </c>
      <c r="P345" s="7">
        <v>0.36363636363636359</v>
      </c>
    </row>
    <row r="346" spans="1:17" x14ac:dyDescent="0.25">
      <c r="A346" s="3" t="s">
        <v>1565</v>
      </c>
      <c r="C346" s="1" t="s">
        <v>1566</v>
      </c>
      <c r="D346" s="1" t="s">
        <v>896</v>
      </c>
      <c r="E346" s="5">
        <v>101458586</v>
      </c>
      <c r="F346" s="6">
        <v>963000000</v>
      </c>
      <c r="G346" s="2" t="s">
        <v>1567</v>
      </c>
      <c r="H346" s="2" t="s">
        <v>1565</v>
      </c>
      <c r="I346" s="2" t="e">
        <f t="shared" si="20"/>
        <v>#VALUE!</v>
      </c>
      <c r="J346" s="2" t="e">
        <f t="shared" si="21"/>
        <v>#VALUE!</v>
      </c>
      <c r="K346" s="3" t="s">
        <v>1565</v>
      </c>
      <c r="L346" s="2" t="s">
        <v>1568</v>
      </c>
      <c r="M346" s="2">
        <f t="shared" si="22"/>
        <v>17</v>
      </c>
      <c r="N346" s="2" t="str">
        <f t="shared" si="23"/>
        <v xml:space="preserve"> INC</v>
      </c>
      <c r="O346" s="2" t="s">
        <v>1569</v>
      </c>
      <c r="P346" s="7">
        <v>0.2857142857142857</v>
      </c>
    </row>
    <row r="347" spans="1:17" x14ac:dyDescent="0.25">
      <c r="A347" s="3" t="s">
        <v>1570</v>
      </c>
      <c r="C347" s="1" t="s">
        <v>1566</v>
      </c>
      <c r="D347" s="1" t="s">
        <v>896</v>
      </c>
      <c r="E347" s="5">
        <v>101458586</v>
      </c>
      <c r="F347" s="6">
        <v>963000000</v>
      </c>
      <c r="G347" s="2" t="s">
        <v>1567</v>
      </c>
      <c r="H347" s="2" t="s">
        <v>1570</v>
      </c>
      <c r="I347" s="2">
        <f t="shared" si="20"/>
        <v>6</v>
      </c>
      <c r="J347" s="2" t="str">
        <f t="shared" si="21"/>
        <v xml:space="preserve"> INCORPORATED</v>
      </c>
      <c r="K347" s="3" t="s">
        <v>1565</v>
      </c>
      <c r="L347" s="2" t="s">
        <v>1568</v>
      </c>
      <c r="M347" s="2">
        <f t="shared" si="22"/>
        <v>17</v>
      </c>
      <c r="N347" s="2" t="str">
        <f t="shared" si="23"/>
        <v xml:space="preserve"> INC</v>
      </c>
      <c r="O347" s="2" t="s">
        <v>1569</v>
      </c>
      <c r="P347" s="7">
        <v>0.2857142857142857</v>
      </c>
    </row>
    <row r="348" spans="1:17" x14ac:dyDescent="0.25">
      <c r="A348" s="3" t="s">
        <v>1571</v>
      </c>
      <c r="E348" s="5">
        <v>101479322</v>
      </c>
      <c r="F348" s="6">
        <v>690600000</v>
      </c>
      <c r="G348" s="2" t="s">
        <v>393</v>
      </c>
      <c r="H348" s="2" t="s">
        <v>1572</v>
      </c>
      <c r="I348" s="2">
        <f t="shared" si="20"/>
        <v>42</v>
      </c>
      <c r="J348" s="2" t="str">
        <f t="shared" si="21"/>
        <v xml:space="preserve"> LLC</v>
      </c>
      <c r="K348" s="3" t="s">
        <v>1573</v>
      </c>
      <c r="L348" s="2" t="s">
        <v>393</v>
      </c>
      <c r="M348" s="2">
        <f t="shared" si="22"/>
        <v>12</v>
      </c>
      <c r="N348" s="2" t="str">
        <f t="shared" si="23"/>
        <v xml:space="preserve"> CORPORATION</v>
      </c>
      <c r="O348" s="2" t="s">
        <v>396</v>
      </c>
      <c r="P348" s="7">
        <v>0.42307692307692307</v>
      </c>
      <c r="Q348">
        <v>1</v>
      </c>
    </row>
    <row r="349" spans="1:17" x14ac:dyDescent="0.25">
      <c r="A349" s="3" t="s">
        <v>1574</v>
      </c>
      <c r="C349" s="1" t="s">
        <v>1575</v>
      </c>
      <c r="D349" s="1" t="s">
        <v>896</v>
      </c>
      <c r="E349" s="5">
        <v>101482511</v>
      </c>
      <c r="F349" s="6">
        <v>408100000</v>
      </c>
      <c r="G349" s="2" t="s">
        <v>1576</v>
      </c>
      <c r="H349" s="2" t="s">
        <v>1577</v>
      </c>
      <c r="I349" s="2">
        <f t="shared" si="20"/>
        <v>8</v>
      </c>
      <c r="J349" s="2" t="str">
        <f t="shared" si="21"/>
        <v xml:space="preserve"> INC</v>
      </c>
      <c r="K349" s="3" t="s">
        <v>1578</v>
      </c>
      <c r="L349" s="2" t="s">
        <v>1579</v>
      </c>
      <c r="M349" s="2">
        <f t="shared" si="22"/>
        <v>8</v>
      </c>
      <c r="N349" s="2" t="str">
        <f t="shared" si="23"/>
        <v xml:space="preserve"> NV</v>
      </c>
      <c r="O349" s="2" t="s">
        <v>1579</v>
      </c>
      <c r="P349" s="7">
        <v>0.23529411764705879</v>
      </c>
    </row>
    <row r="350" spans="1:17" x14ac:dyDescent="0.25">
      <c r="A350" s="3" t="s">
        <v>1574</v>
      </c>
      <c r="E350" s="5">
        <v>101482511</v>
      </c>
      <c r="F350" s="6">
        <v>408100000</v>
      </c>
      <c r="G350" s="2" t="s">
        <v>1576</v>
      </c>
      <c r="H350" s="2" t="s">
        <v>1577</v>
      </c>
      <c r="I350" s="2">
        <f t="shared" si="20"/>
        <v>8</v>
      </c>
      <c r="J350" s="2" t="str">
        <f t="shared" si="21"/>
        <v xml:space="preserve"> INC</v>
      </c>
      <c r="K350" s="3" t="s">
        <v>1578</v>
      </c>
      <c r="L350" s="2" t="s">
        <v>1579</v>
      </c>
      <c r="M350" s="2">
        <f t="shared" si="22"/>
        <v>8</v>
      </c>
      <c r="N350" s="2" t="str">
        <f t="shared" si="23"/>
        <v xml:space="preserve"> NV</v>
      </c>
      <c r="O350" s="2" t="s">
        <v>1579</v>
      </c>
      <c r="P350" s="7">
        <v>0.23529411764705879</v>
      </c>
    </row>
    <row r="351" spans="1:17" x14ac:dyDescent="0.25">
      <c r="A351" s="3" t="s">
        <v>1580</v>
      </c>
      <c r="C351" s="1" t="s">
        <v>155</v>
      </c>
      <c r="D351" s="1" t="s">
        <v>156</v>
      </c>
      <c r="E351" s="5">
        <v>102690711</v>
      </c>
      <c r="F351" s="6">
        <v>532400000</v>
      </c>
      <c r="G351" s="2" t="s">
        <v>1581</v>
      </c>
      <c r="H351" s="2" t="s">
        <v>1582</v>
      </c>
      <c r="I351" s="2">
        <f t="shared" si="20"/>
        <v>13</v>
      </c>
      <c r="J351" s="2" t="str">
        <f t="shared" si="21"/>
        <v xml:space="preserve"> INC</v>
      </c>
      <c r="K351" s="3" t="s">
        <v>1583</v>
      </c>
      <c r="L351" s="2" t="s">
        <v>1581</v>
      </c>
      <c r="M351" s="2">
        <f t="shared" si="22"/>
        <v>13</v>
      </c>
      <c r="N351" s="2" t="str">
        <f t="shared" si="23"/>
        <v xml:space="preserve"> LTD</v>
      </c>
      <c r="O351" s="2" t="s">
        <v>1584</v>
      </c>
      <c r="P351" s="7">
        <v>0.33333333333333331</v>
      </c>
    </row>
    <row r="352" spans="1:17" x14ac:dyDescent="0.25">
      <c r="A352" s="3" t="s">
        <v>1585</v>
      </c>
      <c r="C352" s="1" t="s">
        <v>209</v>
      </c>
      <c r="D352" s="1" t="s">
        <v>134</v>
      </c>
      <c r="E352" s="5">
        <v>103377503</v>
      </c>
      <c r="F352" s="6">
        <v>738800000</v>
      </c>
      <c r="G352" s="2" t="s">
        <v>1586</v>
      </c>
      <c r="H352" s="2" t="s">
        <v>1585</v>
      </c>
      <c r="I352" s="2">
        <f t="shared" si="20"/>
        <v>11</v>
      </c>
      <c r="J352" s="2" t="str">
        <f t="shared" si="21"/>
        <v xml:space="preserve"> CORPORATION</v>
      </c>
      <c r="K352" s="3" t="s">
        <v>1587</v>
      </c>
      <c r="L352" s="2" t="s">
        <v>1586</v>
      </c>
      <c r="M352" s="2">
        <f t="shared" si="22"/>
        <v>26</v>
      </c>
      <c r="N352" s="2" t="str">
        <f t="shared" si="23"/>
        <v xml:space="preserve"> PLC</v>
      </c>
      <c r="O352" s="2" t="s">
        <v>1588</v>
      </c>
      <c r="P352" s="7">
        <v>0.1714285714285714</v>
      </c>
    </row>
    <row r="353" spans="1:16" x14ac:dyDescent="0.25">
      <c r="A353" s="3" t="s">
        <v>1589</v>
      </c>
      <c r="C353" s="1" t="s">
        <v>1463</v>
      </c>
      <c r="D353" s="1" t="s">
        <v>392</v>
      </c>
      <c r="E353" s="5">
        <v>105634278</v>
      </c>
      <c r="F353" s="5">
        <v>6269633</v>
      </c>
      <c r="G353" s="2" t="s">
        <v>539</v>
      </c>
      <c r="H353" s="2" t="s">
        <v>1590</v>
      </c>
      <c r="I353" s="2">
        <f t="shared" si="20"/>
        <v>15</v>
      </c>
      <c r="J353" s="2" t="str">
        <f t="shared" si="21"/>
        <v xml:space="preserve"> INC</v>
      </c>
      <c r="K353" s="3" t="s">
        <v>1591</v>
      </c>
      <c r="L353" s="2" t="s">
        <v>542</v>
      </c>
      <c r="M353" s="2">
        <f t="shared" si="22"/>
        <v>17</v>
      </c>
      <c r="N353" s="2" t="str">
        <f t="shared" si="23"/>
        <v xml:space="preserve"> CO</v>
      </c>
      <c r="O353" s="2" t="s">
        <v>543</v>
      </c>
      <c r="P353" s="7">
        <v>0.26666666666666672</v>
      </c>
    </row>
    <row r="354" spans="1:16" x14ac:dyDescent="0.25">
      <c r="A354" s="3" t="s">
        <v>1592</v>
      </c>
      <c r="C354" s="1" t="s">
        <v>1593</v>
      </c>
      <c r="D354" s="1" t="s">
        <v>114</v>
      </c>
      <c r="E354" s="5">
        <v>105648369</v>
      </c>
      <c r="F354" s="6">
        <v>112900000</v>
      </c>
      <c r="G354" s="2" t="s">
        <v>64</v>
      </c>
      <c r="H354" s="2" t="s">
        <v>1594</v>
      </c>
      <c r="I354" s="2">
        <f t="shared" si="20"/>
        <v>13</v>
      </c>
      <c r="J354" s="2" t="str">
        <f t="shared" si="21"/>
        <v xml:space="preserve"> INC</v>
      </c>
      <c r="K354" s="3" t="s">
        <v>1595</v>
      </c>
      <c r="L354" s="2" t="s">
        <v>67</v>
      </c>
      <c r="M354" s="2">
        <f t="shared" si="22"/>
        <v>19</v>
      </c>
      <c r="N354" s="2" t="str">
        <f t="shared" si="23"/>
        <v xml:space="preserve"> INCORPORATED</v>
      </c>
      <c r="O354" s="2" t="s">
        <v>68</v>
      </c>
      <c r="P354" s="7">
        <v>0.1333333333333333</v>
      </c>
    </row>
    <row r="355" spans="1:16" x14ac:dyDescent="0.25">
      <c r="A355" s="3" t="s">
        <v>1596</v>
      </c>
      <c r="C355" s="1" t="s">
        <v>1597</v>
      </c>
      <c r="D355" s="1" t="s">
        <v>261</v>
      </c>
      <c r="E355" s="5">
        <v>107186046</v>
      </c>
      <c r="F355" s="6">
        <v>808100000</v>
      </c>
      <c r="G355" s="2" t="s">
        <v>1598</v>
      </c>
      <c r="H355" s="2" t="s">
        <v>1599</v>
      </c>
      <c r="I355" s="2" t="e">
        <f t="shared" si="20"/>
        <v>#VALUE!</v>
      </c>
      <c r="J355" s="2" t="e">
        <f t="shared" si="21"/>
        <v>#VALUE!</v>
      </c>
      <c r="K355" s="3" t="s">
        <v>1599</v>
      </c>
      <c r="L355" s="2" t="s">
        <v>1600</v>
      </c>
      <c r="M355" s="2">
        <f t="shared" si="22"/>
        <v>16</v>
      </c>
      <c r="N355" s="2" t="str">
        <f t="shared" si="23"/>
        <v xml:space="preserve"> INC</v>
      </c>
      <c r="O355" s="2" t="s">
        <v>1601</v>
      </c>
      <c r="P355" s="7">
        <v>0.2608695652173913</v>
      </c>
    </row>
    <row r="356" spans="1:16" x14ac:dyDescent="0.25">
      <c r="A356" s="3" t="s">
        <v>1602</v>
      </c>
      <c r="C356" s="1" t="s">
        <v>1603</v>
      </c>
      <c r="D356" s="1" t="s">
        <v>565</v>
      </c>
      <c r="E356" s="5">
        <v>108649864</v>
      </c>
      <c r="F356" s="6">
        <v>354000000</v>
      </c>
      <c r="G356" s="2" t="s">
        <v>1604</v>
      </c>
      <c r="H356" s="2" t="s">
        <v>1605</v>
      </c>
      <c r="I356" s="2">
        <f t="shared" si="20"/>
        <v>23</v>
      </c>
      <c r="J356" s="2" t="str">
        <f t="shared" si="21"/>
        <v xml:space="preserve"> INC</v>
      </c>
      <c r="K356" s="3" t="s">
        <v>1606</v>
      </c>
      <c r="L356" s="2" t="s">
        <v>1607</v>
      </c>
      <c r="M356" s="2">
        <f t="shared" si="22"/>
        <v>14</v>
      </c>
      <c r="N356" s="2" t="str">
        <f t="shared" si="23"/>
        <v xml:space="preserve"> ERICSSON</v>
      </c>
      <c r="O356" s="2" t="s">
        <v>1607</v>
      </c>
      <c r="P356" s="7">
        <v>0.27272727272727271</v>
      </c>
    </row>
    <row r="357" spans="1:16" x14ac:dyDescent="0.25">
      <c r="A357" s="3" t="s">
        <v>1608</v>
      </c>
      <c r="C357" s="1" t="s">
        <v>1609</v>
      </c>
      <c r="D357" s="1" t="s">
        <v>134</v>
      </c>
      <c r="E357" s="5">
        <v>109525654</v>
      </c>
      <c r="F357" s="6">
        <v>315700000</v>
      </c>
      <c r="G357" s="2" t="s">
        <v>1610</v>
      </c>
      <c r="H357" s="2" t="s">
        <v>1611</v>
      </c>
      <c r="I357" s="2">
        <f t="shared" si="20"/>
        <v>14</v>
      </c>
      <c r="J357" s="2" t="str">
        <f t="shared" si="21"/>
        <v xml:space="preserve"> INC</v>
      </c>
      <c r="K357" s="3" t="s">
        <v>1612</v>
      </c>
      <c r="L357" s="2" t="s">
        <v>1613</v>
      </c>
      <c r="M357" s="2">
        <f t="shared" si="22"/>
        <v>12</v>
      </c>
      <c r="N357" s="2" t="str">
        <f t="shared" si="23"/>
        <v xml:space="preserve"> AG</v>
      </c>
      <c r="O357" s="2" t="s">
        <v>1613</v>
      </c>
      <c r="P357" s="7">
        <v>0.29629629629629628</v>
      </c>
    </row>
    <row r="358" spans="1:16" x14ac:dyDescent="0.25">
      <c r="A358" s="3" t="s">
        <v>1608</v>
      </c>
      <c r="C358" s="1" t="s">
        <v>209</v>
      </c>
      <c r="D358" s="1" t="s">
        <v>134</v>
      </c>
      <c r="E358" s="5">
        <v>109525654</v>
      </c>
      <c r="F358" s="6">
        <v>315700000</v>
      </c>
      <c r="G358" s="2" t="s">
        <v>1610</v>
      </c>
      <c r="H358" s="2" t="s">
        <v>1611</v>
      </c>
      <c r="I358" s="2">
        <f t="shared" si="20"/>
        <v>14</v>
      </c>
      <c r="J358" s="2" t="str">
        <f t="shared" si="21"/>
        <v xml:space="preserve"> INC</v>
      </c>
      <c r="K358" s="3" t="s">
        <v>1612</v>
      </c>
      <c r="L358" s="2" t="s">
        <v>1613</v>
      </c>
      <c r="M358" s="2">
        <f t="shared" si="22"/>
        <v>12</v>
      </c>
      <c r="N358" s="2" t="str">
        <f t="shared" si="23"/>
        <v xml:space="preserve"> AG</v>
      </c>
      <c r="O358" s="2" t="s">
        <v>1613</v>
      </c>
      <c r="P358" s="7">
        <v>0.29629629629629628</v>
      </c>
    </row>
    <row r="359" spans="1:16" x14ac:dyDescent="0.25">
      <c r="A359" s="3" t="s">
        <v>1614</v>
      </c>
      <c r="C359" s="1" t="s">
        <v>984</v>
      </c>
      <c r="D359" s="1" t="s">
        <v>146</v>
      </c>
      <c r="E359" s="5">
        <v>110813438</v>
      </c>
      <c r="F359" s="6">
        <v>156900000</v>
      </c>
      <c r="G359" s="2" t="s">
        <v>846</v>
      </c>
      <c r="H359" s="2" t="s">
        <v>1615</v>
      </c>
      <c r="I359" s="2">
        <f t="shared" si="20"/>
        <v>21</v>
      </c>
      <c r="J359" s="2" t="str">
        <f t="shared" si="21"/>
        <v xml:space="preserve"> LLC</v>
      </c>
      <c r="K359" s="3" t="s">
        <v>1616</v>
      </c>
      <c r="L359" s="2" t="s">
        <v>848</v>
      </c>
      <c r="M359" s="2">
        <f t="shared" si="22"/>
        <v>10</v>
      </c>
      <c r="N359" s="2" t="str">
        <f t="shared" si="23"/>
        <v xml:space="preserve"> INC</v>
      </c>
      <c r="O359" s="2" t="s">
        <v>849</v>
      </c>
      <c r="P359" s="7">
        <v>0.13793103448275859</v>
      </c>
    </row>
    <row r="360" spans="1:16" x14ac:dyDescent="0.25">
      <c r="A360" s="3" t="s">
        <v>1617</v>
      </c>
      <c r="C360" s="1" t="s">
        <v>1618</v>
      </c>
      <c r="D360" s="1" t="s">
        <v>11</v>
      </c>
      <c r="E360" s="5">
        <v>111098906</v>
      </c>
      <c r="F360" s="5">
        <v>80150150</v>
      </c>
      <c r="G360" s="2" t="s">
        <v>1619</v>
      </c>
      <c r="H360" s="2" t="s">
        <v>1620</v>
      </c>
      <c r="I360" s="2">
        <f t="shared" si="20"/>
        <v>9</v>
      </c>
      <c r="J360" s="2" t="str">
        <f t="shared" si="21"/>
        <v xml:space="preserve"> INC</v>
      </c>
      <c r="K360" s="3" t="s">
        <v>1621</v>
      </c>
      <c r="L360" s="2" t="s">
        <v>1622</v>
      </c>
      <c r="M360" s="2">
        <f t="shared" si="22"/>
        <v>14</v>
      </c>
      <c r="N360" s="2" t="str">
        <f t="shared" si="23"/>
        <v xml:space="preserve"> INC</v>
      </c>
      <c r="O360" s="2" t="s">
        <v>1623</v>
      </c>
      <c r="P360" s="7">
        <v>0.2857142857142857</v>
      </c>
    </row>
    <row r="361" spans="1:16" x14ac:dyDescent="0.25">
      <c r="A361" s="3" t="s">
        <v>1624</v>
      </c>
      <c r="C361" s="1" t="s">
        <v>1625</v>
      </c>
      <c r="D361" s="1" t="s">
        <v>114</v>
      </c>
      <c r="E361" s="5">
        <v>111286345</v>
      </c>
      <c r="F361" s="6">
        <v>294600000</v>
      </c>
      <c r="G361" s="2" t="s">
        <v>1626</v>
      </c>
      <c r="H361" s="2" t="s">
        <v>1624</v>
      </c>
      <c r="I361" s="2">
        <f t="shared" si="20"/>
        <v>26</v>
      </c>
      <c r="J361" s="2" t="str">
        <f t="shared" si="21"/>
        <v xml:space="preserve"> LLC</v>
      </c>
      <c r="K361" s="3" t="s">
        <v>1627</v>
      </c>
      <c r="L361" s="2" t="s">
        <v>1626</v>
      </c>
      <c r="M361" s="2">
        <f t="shared" si="22"/>
        <v>32</v>
      </c>
      <c r="N361" s="2" t="str">
        <f t="shared" si="23"/>
        <v xml:space="preserve"> LIMITED</v>
      </c>
      <c r="O361" s="2" t="s">
        <v>1628</v>
      </c>
      <c r="P361" s="7">
        <v>0.5</v>
      </c>
    </row>
    <row r="362" spans="1:16" x14ac:dyDescent="0.25">
      <c r="A362" s="3" t="s">
        <v>1629</v>
      </c>
      <c r="C362" s="1" t="s">
        <v>1630</v>
      </c>
      <c r="D362" s="1" t="s">
        <v>376</v>
      </c>
      <c r="E362" s="5">
        <v>112756973</v>
      </c>
      <c r="F362" s="5">
        <v>80075100</v>
      </c>
      <c r="G362" s="2" t="s">
        <v>1631</v>
      </c>
      <c r="H362" s="2" t="s">
        <v>1632</v>
      </c>
      <c r="I362" s="2">
        <f t="shared" si="20"/>
        <v>9</v>
      </c>
      <c r="J362" s="2" t="str">
        <f t="shared" si="21"/>
        <v xml:space="preserve"> LLC</v>
      </c>
      <c r="K362" s="3" t="s">
        <v>1633</v>
      </c>
      <c r="L362" s="2" t="s">
        <v>1634</v>
      </c>
      <c r="M362" s="2">
        <f t="shared" si="22"/>
        <v>31</v>
      </c>
      <c r="N362" s="2" t="str">
        <f t="shared" si="23"/>
        <v xml:space="preserve"> LLC</v>
      </c>
      <c r="O362" s="2" t="s">
        <v>1635</v>
      </c>
      <c r="P362" s="7">
        <v>0.15789473684210531</v>
      </c>
    </row>
    <row r="363" spans="1:16" x14ac:dyDescent="0.25">
      <c r="A363" s="3" t="s">
        <v>1636</v>
      </c>
      <c r="C363" s="1" t="s">
        <v>45</v>
      </c>
      <c r="D363" s="1" t="s">
        <v>46</v>
      </c>
      <c r="E363" s="5">
        <v>112920541</v>
      </c>
      <c r="F363" s="5">
        <v>49422439</v>
      </c>
      <c r="G363" s="2" t="s">
        <v>1637</v>
      </c>
      <c r="H363" s="2" t="s">
        <v>1638</v>
      </c>
      <c r="I363" s="2">
        <f t="shared" si="20"/>
        <v>18</v>
      </c>
      <c r="J363" s="2" t="str">
        <f t="shared" si="21"/>
        <v xml:space="preserve"> INC</v>
      </c>
      <c r="K363" s="3" t="s">
        <v>1639</v>
      </c>
      <c r="L363" s="2" t="s">
        <v>1640</v>
      </c>
      <c r="M363" s="2">
        <f t="shared" si="22"/>
        <v>20</v>
      </c>
      <c r="N363" s="2" t="str">
        <f t="shared" si="23"/>
        <v xml:space="preserve"> INC</v>
      </c>
      <c r="O363" s="2" t="s">
        <v>1641</v>
      </c>
      <c r="P363" s="7">
        <v>0.3888888888888889</v>
      </c>
    </row>
    <row r="364" spans="1:16" x14ac:dyDescent="0.25">
      <c r="A364" s="3" t="s">
        <v>1642</v>
      </c>
      <c r="C364" s="1" t="s">
        <v>200</v>
      </c>
      <c r="D364" s="1" t="s">
        <v>28</v>
      </c>
      <c r="E364" s="5">
        <v>113034693</v>
      </c>
      <c r="F364" s="5">
        <v>80198742</v>
      </c>
      <c r="G364" s="2" t="s">
        <v>78</v>
      </c>
      <c r="H364" s="2" t="s">
        <v>1643</v>
      </c>
      <c r="I364" s="2">
        <f t="shared" si="20"/>
        <v>10</v>
      </c>
      <c r="J364" s="2" t="str">
        <f t="shared" si="21"/>
        <v xml:space="preserve"> INC</v>
      </c>
      <c r="K364" s="3" t="s">
        <v>1644</v>
      </c>
      <c r="L364" s="2" t="s">
        <v>80</v>
      </c>
      <c r="M364" s="2">
        <f t="shared" si="22"/>
        <v>8</v>
      </c>
      <c r="N364" s="2" t="str">
        <f t="shared" si="23"/>
        <v xml:space="preserve"> CORPORATION</v>
      </c>
      <c r="O364" s="2" t="s">
        <v>81</v>
      </c>
      <c r="P364" s="7">
        <v>0.25</v>
      </c>
    </row>
    <row r="365" spans="1:16" x14ac:dyDescent="0.25">
      <c r="A365" s="3" t="s">
        <v>1645</v>
      </c>
      <c r="E365" s="5">
        <v>114158780</v>
      </c>
      <c r="F365" s="6">
        <v>197300000</v>
      </c>
      <c r="G365" s="2" t="s">
        <v>1646</v>
      </c>
      <c r="H365" s="2" t="s">
        <v>1647</v>
      </c>
      <c r="I365" s="2">
        <f t="shared" si="20"/>
        <v>23</v>
      </c>
      <c r="J365" s="2" t="str">
        <f t="shared" si="21"/>
        <v xml:space="preserve"> LLC</v>
      </c>
      <c r="K365" s="3" t="s">
        <v>1648</v>
      </c>
      <c r="L365" s="2" t="s">
        <v>1649</v>
      </c>
      <c r="M365" s="2">
        <f t="shared" si="22"/>
        <v>10</v>
      </c>
      <c r="N365" s="2" t="str">
        <f t="shared" si="23"/>
        <v xml:space="preserve"> INC</v>
      </c>
      <c r="O365" s="2" t="s">
        <v>1650</v>
      </c>
      <c r="P365" s="7">
        <v>6.4516129032258063E-2</v>
      </c>
    </row>
    <row r="366" spans="1:16" x14ac:dyDescent="0.25">
      <c r="A366" s="3" t="s">
        <v>1651</v>
      </c>
      <c r="C366" s="1" t="s">
        <v>807</v>
      </c>
      <c r="D366" s="1" t="s">
        <v>530</v>
      </c>
      <c r="E366" s="5">
        <v>117530485</v>
      </c>
      <c r="F366" s="5">
        <v>1367960</v>
      </c>
      <c r="G366" s="2" t="s">
        <v>1652</v>
      </c>
      <c r="H366" s="2" t="s">
        <v>1653</v>
      </c>
      <c r="I366" s="2">
        <f t="shared" si="20"/>
        <v>42</v>
      </c>
      <c r="J366" s="2" t="str">
        <f t="shared" si="21"/>
        <v xml:space="preserve"> OFFICE</v>
      </c>
      <c r="K366" s="3" t="s">
        <v>1653</v>
      </c>
      <c r="L366" s="2" t="s">
        <v>1654</v>
      </c>
      <c r="M366" s="2">
        <f t="shared" si="22"/>
        <v>17</v>
      </c>
      <c r="N366" s="2" t="str">
        <f t="shared" si="23"/>
        <v xml:space="preserve"> COMPANY</v>
      </c>
      <c r="O366" s="2" t="s">
        <v>1655</v>
      </c>
      <c r="P366" s="7">
        <v>0.28125</v>
      </c>
    </row>
    <row r="367" spans="1:16" x14ac:dyDescent="0.25">
      <c r="A367" s="3" t="s">
        <v>1656</v>
      </c>
      <c r="E367" s="5">
        <v>119079734</v>
      </c>
      <c r="F367" s="5">
        <v>44418221</v>
      </c>
      <c r="G367" s="2" t="s">
        <v>1657</v>
      </c>
      <c r="H367" s="2" t="s">
        <v>1658</v>
      </c>
      <c r="I367" s="2">
        <f t="shared" si="20"/>
        <v>15</v>
      </c>
      <c r="J367" s="2" t="str">
        <f t="shared" si="21"/>
        <v xml:space="preserve"> INC</v>
      </c>
      <c r="K367" s="3" t="s">
        <v>1659</v>
      </c>
      <c r="L367" s="2" t="s">
        <v>1660</v>
      </c>
      <c r="M367" s="2">
        <f t="shared" si="22"/>
        <v>16</v>
      </c>
      <c r="N367" s="2" t="str">
        <f t="shared" si="23"/>
        <v xml:space="preserve"> INC</v>
      </c>
      <c r="O367" s="2" t="s">
        <v>1661</v>
      </c>
      <c r="P367" s="7">
        <v>0.34482758620689657</v>
      </c>
    </row>
    <row r="368" spans="1:16" x14ac:dyDescent="0.25">
      <c r="A368" s="3" t="s">
        <v>1662</v>
      </c>
      <c r="C368" s="1" t="s">
        <v>492</v>
      </c>
      <c r="D368" s="1" t="s">
        <v>28</v>
      </c>
      <c r="E368" s="5">
        <v>119813439</v>
      </c>
      <c r="F368" s="6">
        <v>108000000</v>
      </c>
      <c r="G368" s="2" t="s">
        <v>1663</v>
      </c>
      <c r="H368" s="2" t="s">
        <v>1664</v>
      </c>
      <c r="I368" s="2">
        <f t="shared" si="20"/>
        <v>23</v>
      </c>
      <c r="J368" s="2" t="str">
        <f t="shared" si="21"/>
        <v xml:space="preserve"> INC</v>
      </c>
      <c r="K368" s="3" t="s">
        <v>1665</v>
      </c>
      <c r="L368" s="2" t="s">
        <v>1666</v>
      </c>
      <c r="M368" s="2">
        <f t="shared" si="22"/>
        <v>5</v>
      </c>
      <c r="N368" s="2" t="str">
        <f t="shared" si="23"/>
        <v xml:space="preserve"> INC</v>
      </c>
      <c r="O368" s="2" t="s">
        <v>1667</v>
      </c>
      <c r="P368" s="7">
        <v>0.15384615384615391</v>
      </c>
    </row>
    <row r="369" spans="1:17" x14ac:dyDescent="0.25">
      <c r="A369" s="3" t="s">
        <v>1665</v>
      </c>
      <c r="C369" s="1" t="s">
        <v>492</v>
      </c>
      <c r="D369" s="1" t="s">
        <v>28</v>
      </c>
      <c r="E369" s="5">
        <v>119813439</v>
      </c>
      <c r="F369" s="6">
        <v>108000000</v>
      </c>
      <c r="G369" s="2" t="s">
        <v>1663</v>
      </c>
      <c r="H369" s="2" t="s">
        <v>1665</v>
      </c>
      <c r="I369" s="2">
        <f t="shared" si="20"/>
        <v>8</v>
      </c>
      <c r="J369" s="2" t="str">
        <f t="shared" si="21"/>
        <v xml:space="preserve"> COMMUNICATIONS</v>
      </c>
      <c r="K369" s="3" t="s">
        <v>1665</v>
      </c>
      <c r="L369" s="2" t="s">
        <v>1666</v>
      </c>
      <c r="M369" s="2">
        <f t="shared" si="22"/>
        <v>5</v>
      </c>
      <c r="N369" s="2" t="str">
        <f t="shared" si="23"/>
        <v xml:space="preserve"> INC</v>
      </c>
      <c r="O369" s="2" t="s">
        <v>1667</v>
      </c>
      <c r="P369" s="7">
        <v>0.15384615384615391</v>
      </c>
    </row>
    <row r="370" spans="1:17" x14ac:dyDescent="0.25">
      <c r="A370" s="3" t="s">
        <v>1662</v>
      </c>
      <c r="E370" s="5">
        <v>119813439</v>
      </c>
      <c r="F370" s="6">
        <v>108000000</v>
      </c>
      <c r="G370" s="2" t="s">
        <v>1663</v>
      </c>
      <c r="H370" s="2" t="s">
        <v>1664</v>
      </c>
      <c r="I370" s="2">
        <f t="shared" si="20"/>
        <v>23</v>
      </c>
      <c r="J370" s="2" t="str">
        <f t="shared" si="21"/>
        <v xml:space="preserve"> INC</v>
      </c>
      <c r="K370" s="3" t="s">
        <v>1665</v>
      </c>
      <c r="L370" s="2" t="s">
        <v>1666</v>
      </c>
      <c r="M370" s="2">
        <f t="shared" si="22"/>
        <v>5</v>
      </c>
      <c r="N370" s="2" t="str">
        <f t="shared" si="23"/>
        <v xml:space="preserve"> INC</v>
      </c>
      <c r="O370" s="2" t="s">
        <v>1667</v>
      </c>
      <c r="P370" s="7">
        <v>0.15384615384615391</v>
      </c>
    </row>
    <row r="371" spans="1:17" x14ac:dyDescent="0.25">
      <c r="A371" s="3" t="s">
        <v>1668</v>
      </c>
      <c r="C371" s="1" t="s">
        <v>1669</v>
      </c>
      <c r="D371" s="1" t="s">
        <v>565</v>
      </c>
      <c r="E371" s="5">
        <v>122279821</v>
      </c>
      <c r="F371" s="5">
        <v>30772334</v>
      </c>
      <c r="G371" s="2" t="s">
        <v>177</v>
      </c>
      <c r="H371" s="2" t="s">
        <v>1668</v>
      </c>
      <c r="I371" s="2">
        <f t="shared" si="20"/>
        <v>5</v>
      </c>
      <c r="J371" s="2" t="str">
        <f t="shared" si="21"/>
        <v xml:space="preserve"> CORPORATION</v>
      </c>
      <c r="K371" s="3" t="s">
        <v>1670</v>
      </c>
      <c r="L371" s="2" t="s">
        <v>178</v>
      </c>
      <c r="M371" s="2">
        <f t="shared" si="22"/>
        <v>39</v>
      </c>
      <c r="N371" s="2" t="str">
        <f t="shared" si="23"/>
        <v xml:space="preserve"> INC</v>
      </c>
      <c r="O371" s="2" t="s">
        <v>179</v>
      </c>
      <c r="P371" s="7">
        <v>0.14285714285714279</v>
      </c>
    </row>
    <row r="372" spans="1:17" x14ac:dyDescent="0.25">
      <c r="A372" s="3" t="s">
        <v>1671</v>
      </c>
      <c r="C372" s="1" t="s">
        <v>932</v>
      </c>
      <c r="D372" s="1" t="s">
        <v>933</v>
      </c>
      <c r="E372" s="5">
        <v>122561103</v>
      </c>
      <c r="F372" s="5">
        <v>51550713</v>
      </c>
      <c r="G372" s="2" t="s">
        <v>1672</v>
      </c>
      <c r="H372" s="2" t="s">
        <v>1673</v>
      </c>
      <c r="I372" s="2">
        <f t="shared" si="20"/>
        <v>33</v>
      </c>
      <c r="J372" s="2" t="str">
        <f t="shared" si="21"/>
        <v xml:space="preserve"> INC</v>
      </c>
      <c r="K372" s="3" t="s">
        <v>1674</v>
      </c>
      <c r="L372" s="2" t="s">
        <v>1675</v>
      </c>
      <c r="M372" s="2">
        <f t="shared" si="22"/>
        <v>28</v>
      </c>
      <c r="N372" s="2" t="str">
        <f t="shared" si="23"/>
        <v xml:space="preserve"> CORPORATION</v>
      </c>
      <c r="O372" s="2" t="s">
        <v>1676</v>
      </c>
      <c r="P372" s="7">
        <v>0.33898305084745761</v>
      </c>
      <c r="Q372">
        <v>1</v>
      </c>
    </row>
    <row r="373" spans="1:17" x14ac:dyDescent="0.25">
      <c r="A373" s="3" t="s">
        <v>1677</v>
      </c>
      <c r="C373" s="1" t="s">
        <v>120</v>
      </c>
      <c r="D373" s="1" t="s">
        <v>121</v>
      </c>
      <c r="E373" s="5">
        <v>122561751</v>
      </c>
      <c r="F373" s="5">
        <v>55831500</v>
      </c>
      <c r="G373" s="2" t="s">
        <v>1678</v>
      </c>
      <c r="H373" s="2" t="s">
        <v>1679</v>
      </c>
      <c r="I373" s="2">
        <f t="shared" si="20"/>
        <v>12</v>
      </c>
      <c r="J373" s="2" t="str">
        <f t="shared" si="21"/>
        <v xml:space="preserve"> INC</v>
      </c>
      <c r="K373" s="3" t="s">
        <v>1680</v>
      </c>
      <c r="L373" s="2" t="s">
        <v>1681</v>
      </c>
      <c r="M373" s="2">
        <f t="shared" si="22"/>
        <v>17</v>
      </c>
      <c r="N373" s="2" t="str">
        <f t="shared" si="23"/>
        <v xml:space="preserve"> LLC</v>
      </c>
      <c r="O373" s="2" t="s">
        <v>1682</v>
      </c>
      <c r="P373" s="7">
        <v>0.22222222222222221</v>
      </c>
    </row>
    <row r="374" spans="1:17" x14ac:dyDescent="0.25">
      <c r="A374" s="3" t="s">
        <v>1683</v>
      </c>
      <c r="C374" s="1" t="s">
        <v>155</v>
      </c>
      <c r="D374" s="1" t="s">
        <v>156</v>
      </c>
      <c r="E374" s="5">
        <v>123092749</v>
      </c>
      <c r="F374" s="5">
        <v>68969984</v>
      </c>
      <c r="G374" s="2" t="s">
        <v>1684</v>
      </c>
      <c r="H374" s="2" t="s">
        <v>1685</v>
      </c>
      <c r="I374" s="2">
        <f t="shared" si="20"/>
        <v>11</v>
      </c>
      <c r="J374" s="2" t="str">
        <f t="shared" si="21"/>
        <v xml:space="preserve"> INC</v>
      </c>
      <c r="K374" s="3" t="s">
        <v>1686</v>
      </c>
      <c r="L374" s="2" t="s">
        <v>1687</v>
      </c>
      <c r="M374" s="2">
        <f t="shared" si="22"/>
        <v>30</v>
      </c>
      <c r="N374" s="2" t="str">
        <f t="shared" si="23"/>
        <v xml:space="preserve"> LLC</v>
      </c>
      <c r="O374" s="2" t="s">
        <v>1688</v>
      </c>
      <c r="P374" s="7">
        <v>0.30769230769230771</v>
      </c>
    </row>
    <row r="375" spans="1:17" x14ac:dyDescent="0.25">
      <c r="A375" s="3" t="s">
        <v>1689</v>
      </c>
      <c r="C375" s="1" t="s">
        <v>1500</v>
      </c>
      <c r="D375" s="1" t="s">
        <v>11</v>
      </c>
      <c r="E375" s="5">
        <v>123503885</v>
      </c>
      <c r="F375" s="6">
        <v>162400000</v>
      </c>
      <c r="G375" s="2" t="s">
        <v>1690</v>
      </c>
      <c r="H375" s="2" t="s">
        <v>1691</v>
      </c>
      <c r="I375" s="2">
        <f t="shared" si="20"/>
        <v>17</v>
      </c>
      <c r="J375" s="2" t="str">
        <f t="shared" si="21"/>
        <v xml:space="preserve"> INC</v>
      </c>
      <c r="K375" s="3" t="s">
        <v>1692</v>
      </c>
      <c r="L375" s="2" t="s">
        <v>1693</v>
      </c>
      <c r="M375" s="2">
        <f t="shared" si="22"/>
        <v>23</v>
      </c>
      <c r="N375" s="2" t="str">
        <f t="shared" si="23"/>
        <v xml:space="preserve"> LLC</v>
      </c>
      <c r="O375" s="2" t="s">
        <v>1694</v>
      </c>
      <c r="P375" s="7">
        <v>0.57894736842105265</v>
      </c>
      <c r="Q375">
        <v>1</v>
      </c>
    </row>
    <row r="376" spans="1:17" x14ac:dyDescent="0.25">
      <c r="A376" s="3" t="s">
        <v>1695</v>
      </c>
      <c r="C376" s="1" t="s">
        <v>1696</v>
      </c>
      <c r="D376" s="1" t="s">
        <v>28</v>
      </c>
      <c r="E376" s="5">
        <v>125059639</v>
      </c>
      <c r="F376" s="5">
        <v>80150150</v>
      </c>
      <c r="G376" s="2" t="s">
        <v>1619</v>
      </c>
      <c r="H376" s="2" t="s">
        <v>1697</v>
      </c>
      <c r="I376" s="2">
        <f t="shared" si="20"/>
        <v>10</v>
      </c>
      <c r="J376" s="2" t="str">
        <f t="shared" si="21"/>
        <v xml:space="preserve"> INC</v>
      </c>
      <c r="K376" s="3" t="s">
        <v>1698</v>
      </c>
      <c r="L376" s="2" t="s">
        <v>1622</v>
      </c>
      <c r="M376" s="2">
        <f t="shared" si="22"/>
        <v>14</v>
      </c>
      <c r="N376" s="2" t="str">
        <f t="shared" si="23"/>
        <v xml:space="preserve"> INC</v>
      </c>
      <c r="O376" s="2" t="s">
        <v>1623</v>
      </c>
      <c r="P376" s="7">
        <v>0.36363636363636359</v>
      </c>
    </row>
    <row r="377" spans="1:17" x14ac:dyDescent="0.25">
      <c r="A377" s="3" t="s">
        <v>1699</v>
      </c>
      <c r="C377" s="1" t="s">
        <v>1700</v>
      </c>
      <c r="D377" s="1" t="s">
        <v>146</v>
      </c>
      <c r="E377" s="5">
        <v>125111679</v>
      </c>
      <c r="F377" s="6">
        <v>121500000</v>
      </c>
      <c r="G377" s="2" t="s">
        <v>122</v>
      </c>
      <c r="H377" s="2" t="s">
        <v>1701</v>
      </c>
      <c r="I377" s="2">
        <f t="shared" si="20"/>
        <v>14</v>
      </c>
      <c r="J377" s="2" t="str">
        <f t="shared" si="21"/>
        <v xml:space="preserve"> INC</v>
      </c>
      <c r="K377" s="3" t="s">
        <v>1702</v>
      </c>
      <c r="L377" s="2" t="s">
        <v>125</v>
      </c>
      <c r="M377" s="2">
        <f t="shared" si="22"/>
        <v>12</v>
      </c>
      <c r="N377" s="2" t="str">
        <f t="shared" si="23"/>
        <v xml:space="preserve"> INC</v>
      </c>
      <c r="O377" s="2" t="s">
        <v>126</v>
      </c>
      <c r="P377" s="7">
        <v>8.3333333333333329E-2</v>
      </c>
    </row>
    <row r="378" spans="1:17" x14ac:dyDescent="0.25">
      <c r="A378" s="3" t="s">
        <v>1699</v>
      </c>
      <c r="C378" s="1" t="s">
        <v>1703</v>
      </c>
      <c r="D378" s="1" t="s">
        <v>146</v>
      </c>
      <c r="E378" s="5">
        <v>125111679</v>
      </c>
      <c r="F378" s="6">
        <v>121500000</v>
      </c>
      <c r="G378" s="2" t="s">
        <v>122</v>
      </c>
      <c r="H378" s="2" t="s">
        <v>1701</v>
      </c>
      <c r="I378" s="2">
        <f t="shared" si="20"/>
        <v>14</v>
      </c>
      <c r="J378" s="2" t="str">
        <f t="shared" si="21"/>
        <v xml:space="preserve"> INC</v>
      </c>
      <c r="K378" s="3" t="s">
        <v>1702</v>
      </c>
      <c r="L378" s="2" t="s">
        <v>125</v>
      </c>
      <c r="M378" s="2">
        <f t="shared" si="22"/>
        <v>12</v>
      </c>
      <c r="N378" s="2" t="str">
        <f t="shared" si="23"/>
        <v xml:space="preserve"> INC</v>
      </c>
      <c r="O378" s="2" t="s">
        <v>126</v>
      </c>
      <c r="P378" s="7">
        <v>8.3333333333333329E-2</v>
      </c>
    </row>
    <row r="379" spans="1:17" x14ac:dyDescent="0.25">
      <c r="A379" s="3" t="s">
        <v>1704</v>
      </c>
      <c r="C379" s="1" t="s">
        <v>1705</v>
      </c>
      <c r="D379" s="1" t="s">
        <v>146</v>
      </c>
      <c r="E379" s="5">
        <v>125576962</v>
      </c>
      <c r="F379" s="6">
        <v>915900000</v>
      </c>
      <c r="G379" s="2" t="s">
        <v>1706</v>
      </c>
      <c r="H379" s="2" t="s">
        <v>1707</v>
      </c>
      <c r="I379" s="2">
        <f t="shared" si="20"/>
        <v>16</v>
      </c>
      <c r="J379" s="2" t="str">
        <f t="shared" si="21"/>
        <v xml:space="preserve"> INC</v>
      </c>
      <c r="K379" s="3" t="s">
        <v>1708</v>
      </c>
      <c r="L379" s="2" t="s">
        <v>1706</v>
      </c>
      <c r="M379" s="2">
        <f t="shared" si="22"/>
        <v>30</v>
      </c>
      <c r="N379" s="2" t="str">
        <f t="shared" si="23"/>
        <v xml:space="preserve"> LIMITED</v>
      </c>
      <c r="O379" s="2" t="s">
        <v>1709</v>
      </c>
      <c r="P379" s="7">
        <v>0.68181818181818177</v>
      </c>
      <c r="Q379">
        <v>1</v>
      </c>
    </row>
    <row r="380" spans="1:17" x14ac:dyDescent="0.25">
      <c r="A380" s="3" t="s">
        <v>1710</v>
      </c>
      <c r="C380" s="1" t="s">
        <v>1711</v>
      </c>
      <c r="D380" s="1" t="s">
        <v>146</v>
      </c>
      <c r="E380" s="5">
        <v>125576962</v>
      </c>
      <c r="F380" s="6">
        <v>915900000</v>
      </c>
      <c r="G380" s="2" t="s">
        <v>1706</v>
      </c>
      <c r="H380" s="2" t="s">
        <v>1707</v>
      </c>
      <c r="I380" s="2">
        <f t="shared" si="20"/>
        <v>16</v>
      </c>
      <c r="J380" s="2" t="str">
        <f t="shared" si="21"/>
        <v xml:space="preserve"> INC</v>
      </c>
      <c r="K380" s="3" t="s">
        <v>1708</v>
      </c>
      <c r="L380" s="2" t="s">
        <v>1706</v>
      </c>
      <c r="M380" s="2">
        <f t="shared" si="22"/>
        <v>30</v>
      </c>
      <c r="N380" s="2" t="str">
        <f t="shared" si="23"/>
        <v xml:space="preserve"> LIMITED</v>
      </c>
      <c r="O380" s="2" t="s">
        <v>1709</v>
      </c>
      <c r="P380" s="7">
        <v>0.68181818181818177</v>
      </c>
      <c r="Q380">
        <v>1</v>
      </c>
    </row>
    <row r="381" spans="1:17" x14ac:dyDescent="0.25">
      <c r="A381" s="3" t="s">
        <v>1712</v>
      </c>
      <c r="C381" s="1" t="s">
        <v>1713</v>
      </c>
      <c r="D381" s="1" t="s">
        <v>28</v>
      </c>
      <c r="E381" s="5">
        <v>125944046</v>
      </c>
      <c r="F381" s="6">
        <v>217700000</v>
      </c>
      <c r="G381" s="2" t="s">
        <v>1714</v>
      </c>
      <c r="H381" s="2" t="s">
        <v>1715</v>
      </c>
      <c r="I381" s="2">
        <f t="shared" si="20"/>
        <v>8</v>
      </c>
      <c r="J381" s="2" t="str">
        <f t="shared" si="21"/>
        <v xml:space="preserve"> CORP</v>
      </c>
      <c r="K381" s="3" t="s">
        <v>1716</v>
      </c>
      <c r="L381" s="2" t="s">
        <v>1716</v>
      </c>
      <c r="M381" s="2" t="e">
        <f t="shared" si="22"/>
        <v>#VALUE!</v>
      </c>
      <c r="N381" s="2" t="e">
        <f t="shared" si="23"/>
        <v>#VALUE!</v>
      </c>
      <c r="O381" s="2" t="s">
        <v>1716</v>
      </c>
      <c r="P381" s="7">
        <v>1</v>
      </c>
      <c r="Q381">
        <v>1</v>
      </c>
    </row>
    <row r="382" spans="1:17" x14ac:dyDescent="0.25">
      <c r="A382" s="3" t="s">
        <v>1717</v>
      </c>
      <c r="C382" s="1" t="s">
        <v>584</v>
      </c>
      <c r="D382" s="1" t="s">
        <v>77</v>
      </c>
      <c r="E382" s="5">
        <v>126150502</v>
      </c>
      <c r="F382" s="6">
        <v>962100000</v>
      </c>
      <c r="G382" s="2" t="s">
        <v>585</v>
      </c>
      <c r="H382" s="2" t="s">
        <v>1718</v>
      </c>
      <c r="I382" s="2">
        <f t="shared" si="20"/>
        <v>35</v>
      </c>
      <c r="J382" s="2" t="str">
        <f t="shared" si="21"/>
        <v xml:space="preserve"> INC</v>
      </c>
      <c r="K382" s="3" t="s">
        <v>1719</v>
      </c>
      <c r="L382" s="2" t="s">
        <v>587</v>
      </c>
      <c r="M382" s="2">
        <f t="shared" si="22"/>
        <v>34</v>
      </c>
      <c r="N382" s="2" t="str">
        <f t="shared" si="23"/>
        <v xml:space="preserve"> COMPANY</v>
      </c>
      <c r="O382" s="2" t="s">
        <v>588</v>
      </c>
      <c r="P382" s="7">
        <v>0.68656716417910446</v>
      </c>
      <c r="Q382">
        <v>1</v>
      </c>
    </row>
    <row r="383" spans="1:17" x14ac:dyDescent="0.25">
      <c r="A383" s="3" t="s">
        <v>1720</v>
      </c>
      <c r="E383" s="5">
        <v>126350342</v>
      </c>
      <c r="F383" s="6">
        <v>962600000</v>
      </c>
      <c r="G383" s="2" t="s">
        <v>1721</v>
      </c>
      <c r="H383" s="2" t="s">
        <v>1722</v>
      </c>
      <c r="I383" s="2">
        <f t="shared" si="20"/>
        <v>20</v>
      </c>
      <c r="J383" s="2" t="str">
        <f t="shared" si="21"/>
        <v xml:space="preserve"> INC</v>
      </c>
      <c r="K383" s="3" t="s">
        <v>1723</v>
      </c>
      <c r="L383" s="2" t="s">
        <v>1724</v>
      </c>
      <c r="M383" s="2">
        <f t="shared" si="22"/>
        <v>25</v>
      </c>
      <c r="N383" s="2" t="str">
        <f t="shared" si="23"/>
        <v xml:space="preserve"> CORPORATION</v>
      </c>
      <c r="O383" s="2" t="s">
        <v>1725</v>
      </c>
      <c r="P383" s="7">
        <v>0.41860465116279072</v>
      </c>
    </row>
    <row r="384" spans="1:17" x14ac:dyDescent="0.25">
      <c r="A384" s="3" t="s">
        <v>1726</v>
      </c>
      <c r="B384" s="4">
        <v>24638</v>
      </c>
      <c r="C384" s="1" t="s">
        <v>1727</v>
      </c>
      <c r="D384" s="1" t="s">
        <v>36</v>
      </c>
      <c r="E384" s="5">
        <v>127174840</v>
      </c>
      <c r="F384" s="5">
        <v>78578196</v>
      </c>
      <c r="G384" s="2" t="s">
        <v>1728</v>
      </c>
      <c r="H384" s="2" t="s">
        <v>1729</v>
      </c>
      <c r="I384" s="2">
        <f t="shared" si="20"/>
        <v>38</v>
      </c>
      <c r="J384" s="2" t="str">
        <f t="shared" si="21"/>
        <v xml:space="preserve"> INC</v>
      </c>
      <c r="K384" s="3" t="s">
        <v>1730</v>
      </c>
      <c r="L384" s="2" t="s">
        <v>1731</v>
      </c>
      <c r="M384" s="2" t="e">
        <f t="shared" si="22"/>
        <v>#VALUE!</v>
      </c>
      <c r="N384" s="2" t="e">
        <f t="shared" si="23"/>
        <v>#VALUE!</v>
      </c>
      <c r="O384" s="2" t="s">
        <v>1731</v>
      </c>
      <c r="P384" s="7">
        <v>0.42553191489361702</v>
      </c>
      <c r="Q384">
        <v>1</v>
      </c>
    </row>
    <row r="385" spans="1:17" x14ac:dyDescent="0.25">
      <c r="A385" s="3" t="s">
        <v>1732</v>
      </c>
      <c r="C385" s="1" t="s">
        <v>1700</v>
      </c>
      <c r="D385" s="1" t="s">
        <v>146</v>
      </c>
      <c r="E385" s="5">
        <v>128121808</v>
      </c>
      <c r="F385" s="6">
        <v>797400000</v>
      </c>
      <c r="G385" s="2" t="s">
        <v>1733</v>
      </c>
      <c r="H385" s="2" t="s">
        <v>1734</v>
      </c>
      <c r="I385" s="2">
        <f t="shared" si="20"/>
        <v>26</v>
      </c>
      <c r="J385" s="2" t="str">
        <f t="shared" si="21"/>
        <v xml:space="preserve"> INC</v>
      </c>
      <c r="K385" s="3" t="s">
        <v>1735</v>
      </c>
      <c r="L385" s="2" t="s">
        <v>1736</v>
      </c>
      <c r="M385" s="2">
        <f t="shared" si="22"/>
        <v>22</v>
      </c>
      <c r="N385" s="2" t="str">
        <f t="shared" si="23"/>
        <v xml:space="preserve"> INC</v>
      </c>
      <c r="O385" s="2" t="s">
        <v>1737</v>
      </c>
      <c r="P385" s="7">
        <v>0.17391304347826089</v>
      </c>
    </row>
    <row r="386" spans="1:17" x14ac:dyDescent="0.25">
      <c r="A386" s="3" t="s">
        <v>1738</v>
      </c>
      <c r="C386" s="1" t="s">
        <v>45</v>
      </c>
      <c r="D386" s="1" t="s">
        <v>46</v>
      </c>
      <c r="E386" s="5">
        <v>128498495</v>
      </c>
      <c r="F386" s="6">
        <v>121600000</v>
      </c>
      <c r="G386" s="2" t="s">
        <v>1739</v>
      </c>
      <c r="H386" s="2" t="s">
        <v>1740</v>
      </c>
      <c r="I386" s="2">
        <f t="shared" ref="I386:I449" si="24">FIND("☃",SUBSTITUTE(H386," ","☃",LEN(H386)-LEN(SUBSTITUTE(H386," ",""))))</f>
        <v>10</v>
      </c>
      <c r="J386" s="2" t="str">
        <f t="shared" ref="J386:J449" si="25">RIGHT(H386,LEN(H386)-I386+1)</f>
        <v xml:space="preserve"> INC</v>
      </c>
      <c r="K386" s="3" t="s">
        <v>1741</v>
      </c>
      <c r="L386" s="2" t="s">
        <v>1742</v>
      </c>
      <c r="M386" s="2">
        <f t="shared" ref="M386:M449" si="26">FIND("☃",SUBSTITUTE(L386," ","☃",LEN(L386)-LEN(SUBSTITUTE(L386," ",""))))</f>
        <v>7</v>
      </c>
      <c r="N386" s="2" t="str">
        <f t="shared" ref="N386:N449" si="27">RIGHT(L386,LEN(L386)-M386+1)</f>
        <v xml:space="preserve"> INC</v>
      </c>
      <c r="O386" s="2" t="s">
        <v>1743</v>
      </c>
      <c r="P386" s="7">
        <v>0.26666666666666672</v>
      </c>
    </row>
    <row r="387" spans="1:17" x14ac:dyDescent="0.25">
      <c r="A387" s="3" t="s">
        <v>1744</v>
      </c>
      <c r="C387" s="1" t="s">
        <v>45</v>
      </c>
      <c r="D387" s="1" t="s">
        <v>46</v>
      </c>
      <c r="E387" s="5">
        <v>128498495</v>
      </c>
      <c r="F387" s="6">
        <v>121600000</v>
      </c>
      <c r="G387" s="2" t="s">
        <v>1739</v>
      </c>
      <c r="H387" s="2" t="s">
        <v>1745</v>
      </c>
      <c r="I387" s="2">
        <f t="shared" si="24"/>
        <v>9</v>
      </c>
      <c r="J387" s="2" t="str">
        <f t="shared" si="25"/>
        <v xml:space="preserve"> INC</v>
      </c>
      <c r="K387" s="3" t="s">
        <v>1746</v>
      </c>
      <c r="L387" s="2" t="s">
        <v>1742</v>
      </c>
      <c r="M387" s="2">
        <f t="shared" si="26"/>
        <v>7</v>
      </c>
      <c r="N387" s="2" t="str">
        <f t="shared" si="27"/>
        <v xml:space="preserve"> INC</v>
      </c>
      <c r="O387" s="2" t="s">
        <v>1743</v>
      </c>
      <c r="P387" s="7">
        <v>0.2857142857142857</v>
      </c>
    </row>
    <row r="388" spans="1:17" x14ac:dyDescent="0.25">
      <c r="A388" s="3" t="s">
        <v>1747</v>
      </c>
      <c r="E388" s="5">
        <v>128672214</v>
      </c>
      <c r="F388" s="6">
        <v>894900000</v>
      </c>
      <c r="G388" s="2" t="s">
        <v>1398</v>
      </c>
      <c r="H388" s="2" t="s">
        <v>1748</v>
      </c>
      <c r="I388" s="2">
        <f t="shared" si="24"/>
        <v>4</v>
      </c>
      <c r="J388" s="2" t="str">
        <f t="shared" si="25"/>
        <v xml:space="preserve"> LTD</v>
      </c>
      <c r="K388" s="3" t="s">
        <v>1749</v>
      </c>
      <c r="L388" s="2" t="s">
        <v>1401</v>
      </c>
      <c r="M388" s="2">
        <f t="shared" si="26"/>
        <v>25</v>
      </c>
      <c r="N388" s="2" t="str">
        <f t="shared" si="27"/>
        <v xml:space="preserve"> LTD</v>
      </c>
      <c r="O388" s="2" t="s">
        <v>1402</v>
      </c>
      <c r="P388" s="7">
        <v>7.407407407407407E-2</v>
      </c>
    </row>
    <row r="389" spans="1:17" x14ac:dyDescent="0.25">
      <c r="A389" s="3" t="s">
        <v>1747</v>
      </c>
      <c r="C389" s="1" t="s">
        <v>27</v>
      </c>
      <c r="D389" s="1" t="s">
        <v>28</v>
      </c>
      <c r="E389" s="5">
        <v>128672214</v>
      </c>
      <c r="F389" s="6">
        <v>894900000</v>
      </c>
      <c r="G389" s="2" t="s">
        <v>1398</v>
      </c>
      <c r="H389" s="2" t="s">
        <v>1748</v>
      </c>
      <c r="I389" s="2">
        <f t="shared" si="24"/>
        <v>4</v>
      </c>
      <c r="J389" s="2" t="str">
        <f t="shared" si="25"/>
        <v xml:space="preserve"> LTD</v>
      </c>
      <c r="K389" s="3" t="s">
        <v>1749</v>
      </c>
      <c r="L389" s="2" t="s">
        <v>1401</v>
      </c>
      <c r="M389" s="2">
        <f t="shared" si="26"/>
        <v>25</v>
      </c>
      <c r="N389" s="2" t="str">
        <f t="shared" si="27"/>
        <v xml:space="preserve"> LTD</v>
      </c>
      <c r="O389" s="2" t="s">
        <v>1402</v>
      </c>
      <c r="P389" s="7">
        <v>7.407407407407407E-2</v>
      </c>
    </row>
    <row r="390" spans="1:17" x14ac:dyDescent="0.25">
      <c r="A390" s="3" t="s">
        <v>1750</v>
      </c>
      <c r="C390" s="1" t="s">
        <v>27</v>
      </c>
      <c r="D390" s="1" t="s">
        <v>28</v>
      </c>
      <c r="E390" s="5">
        <v>128672214</v>
      </c>
      <c r="F390" s="6">
        <v>894900000</v>
      </c>
      <c r="G390" s="2" t="s">
        <v>1398</v>
      </c>
      <c r="H390" s="2" t="s">
        <v>1748</v>
      </c>
      <c r="I390" s="2">
        <f t="shared" si="24"/>
        <v>4</v>
      </c>
      <c r="J390" s="2" t="str">
        <f t="shared" si="25"/>
        <v xml:space="preserve"> LTD</v>
      </c>
      <c r="K390" s="3" t="s">
        <v>1749</v>
      </c>
      <c r="L390" s="2" t="s">
        <v>1401</v>
      </c>
      <c r="M390" s="2">
        <f t="shared" si="26"/>
        <v>25</v>
      </c>
      <c r="N390" s="2" t="str">
        <f t="shared" si="27"/>
        <v xml:space="preserve"> LTD</v>
      </c>
      <c r="O390" s="2" t="s">
        <v>1402</v>
      </c>
      <c r="P390" s="7">
        <v>7.407407407407407E-2</v>
      </c>
    </row>
    <row r="391" spans="1:17" x14ac:dyDescent="0.25">
      <c r="A391" s="3" t="s">
        <v>1751</v>
      </c>
      <c r="C391" s="1" t="s">
        <v>45</v>
      </c>
      <c r="D391" s="1" t="s">
        <v>46</v>
      </c>
      <c r="E391" s="5">
        <v>128815607</v>
      </c>
      <c r="F391" s="6">
        <v>382000000</v>
      </c>
      <c r="G391" s="2" t="s">
        <v>1752</v>
      </c>
      <c r="H391" s="2" t="s">
        <v>1753</v>
      </c>
      <c r="I391" s="2">
        <f t="shared" si="24"/>
        <v>18</v>
      </c>
      <c r="J391" s="2" t="str">
        <f t="shared" si="25"/>
        <v xml:space="preserve"> INC</v>
      </c>
      <c r="K391" s="3" t="s">
        <v>1754</v>
      </c>
      <c r="L391" s="2" t="s">
        <v>1752</v>
      </c>
      <c r="M391" s="2" t="e">
        <f t="shared" si="26"/>
        <v>#VALUE!</v>
      </c>
      <c r="N391" s="2" t="e">
        <f t="shared" si="27"/>
        <v>#VALUE!</v>
      </c>
      <c r="O391" s="2" t="s">
        <v>1752</v>
      </c>
      <c r="P391" s="7">
        <v>0.69230769230769229</v>
      </c>
      <c r="Q391">
        <v>1</v>
      </c>
    </row>
    <row r="392" spans="1:17" x14ac:dyDescent="0.25">
      <c r="A392" s="3" t="s">
        <v>1755</v>
      </c>
      <c r="E392" s="5">
        <v>129429671</v>
      </c>
      <c r="F392" s="5">
        <v>30772334</v>
      </c>
      <c r="G392" s="2" t="s">
        <v>177</v>
      </c>
      <c r="H392" s="2" t="s">
        <v>1756</v>
      </c>
      <c r="I392" s="2">
        <f t="shared" si="24"/>
        <v>10</v>
      </c>
      <c r="J392" s="2" t="str">
        <f t="shared" si="25"/>
        <v xml:space="preserve"> INC</v>
      </c>
      <c r="K392" s="3" t="s">
        <v>1757</v>
      </c>
      <c r="L392" s="2" t="s">
        <v>178</v>
      </c>
      <c r="M392" s="2">
        <f t="shared" si="26"/>
        <v>39</v>
      </c>
      <c r="N392" s="2" t="str">
        <f t="shared" si="27"/>
        <v xml:space="preserve"> INC</v>
      </c>
      <c r="O392" s="2" t="s">
        <v>179</v>
      </c>
      <c r="P392" s="7">
        <v>0.25531914893617019</v>
      </c>
    </row>
    <row r="393" spans="1:17" x14ac:dyDescent="0.25">
      <c r="A393" s="3" t="s">
        <v>1758</v>
      </c>
      <c r="E393" s="5">
        <v>129429671</v>
      </c>
      <c r="F393" s="5">
        <v>30772334</v>
      </c>
      <c r="G393" s="2" t="s">
        <v>177</v>
      </c>
      <c r="H393" s="2" t="s">
        <v>1759</v>
      </c>
      <c r="I393" s="2">
        <f t="shared" si="24"/>
        <v>25</v>
      </c>
      <c r="J393" s="2" t="str">
        <f t="shared" si="25"/>
        <v xml:space="preserve"> CORPORATION</v>
      </c>
      <c r="K393" s="3" t="s">
        <v>1760</v>
      </c>
      <c r="L393" s="2" t="s">
        <v>178</v>
      </c>
      <c r="M393" s="2">
        <f t="shared" si="26"/>
        <v>39</v>
      </c>
      <c r="N393" s="2" t="str">
        <f t="shared" si="27"/>
        <v xml:space="preserve"> INC</v>
      </c>
      <c r="O393" s="2" t="s">
        <v>179</v>
      </c>
      <c r="P393" s="7">
        <v>0.25806451612903231</v>
      </c>
      <c r="Q393">
        <v>1</v>
      </c>
    </row>
    <row r="394" spans="1:17" x14ac:dyDescent="0.25">
      <c r="A394" s="3" t="s">
        <v>1761</v>
      </c>
      <c r="E394" s="5">
        <v>129429671</v>
      </c>
      <c r="F394" s="5">
        <v>30772334</v>
      </c>
      <c r="G394" s="2" t="s">
        <v>177</v>
      </c>
      <c r="H394" s="2" t="s">
        <v>1762</v>
      </c>
      <c r="I394" s="2">
        <f t="shared" si="24"/>
        <v>21</v>
      </c>
      <c r="J394" s="2" t="str">
        <f t="shared" si="25"/>
        <v xml:space="preserve"> CORPORATION</v>
      </c>
      <c r="K394" s="3" t="s">
        <v>1763</v>
      </c>
      <c r="L394" s="2" t="s">
        <v>178</v>
      </c>
      <c r="M394" s="2">
        <f t="shared" si="26"/>
        <v>39</v>
      </c>
      <c r="N394" s="2" t="str">
        <f t="shared" si="27"/>
        <v xml:space="preserve"> INC</v>
      </c>
      <c r="O394" s="2" t="s">
        <v>179</v>
      </c>
      <c r="P394" s="7">
        <v>0.27586206896551718</v>
      </c>
      <c r="Q394">
        <v>1</v>
      </c>
    </row>
    <row r="395" spans="1:17" x14ac:dyDescent="0.25">
      <c r="A395" s="3" t="s">
        <v>1764</v>
      </c>
      <c r="C395" s="1" t="s">
        <v>1765</v>
      </c>
      <c r="D395" s="1" t="s">
        <v>134</v>
      </c>
      <c r="E395" s="5">
        <v>129944133</v>
      </c>
      <c r="F395" s="5">
        <v>7901598</v>
      </c>
      <c r="G395" s="2" t="s">
        <v>1766</v>
      </c>
      <c r="H395" s="2" t="s">
        <v>1764</v>
      </c>
      <c r="I395" s="2">
        <f t="shared" si="24"/>
        <v>18</v>
      </c>
      <c r="J395" s="2" t="str">
        <f t="shared" si="25"/>
        <v xml:space="preserve"> INSTITUTE</v>
      </c>
      <c r="K395" s="3" t="s">
        <v>1764</v>
      </c>
      <c r="L395" s="2" t="s">
        <v>1767</v>
      </c>
      <c r="M395" s="2">
        <f t="shared" si="26"/>
        <v>28</v>
      </c>
      <c r="N395" s="2" t="str">
        <f t="shared" si="27"/>
        <v xml:space="preserve"> INC</v>
      </c>
      <c r="O395" s="2" t="s">
        <v>1764</v>
      </c>
      <c r="P395" s="7">
        <v>1</v>
      </c>
      <c r="Q395">
        <v>1</v>
      </c>
    </row>
    <row r="396" spans="1:17" x14ac:dyDescent="0.25">
      <c r="A396" s="3" t="s">
        <v>1768</v>
      </c>
      <c r="E396" s="5">
        <v>130385789</v>
      </c>
      <c r="F396" s="6">
        <v>692800000</v>
      </c>
      <c r="G396" s="2" t="s">
        <v>1769</v>
      </c>
      <c r="H396" s="2" t="s">
        <v>1770</v>
      </c>
      <c r="I396" s="2">
        <f t="shared" si="24"/>
        <v>23</v>
      </c>
      <c r="J396" s="2" t="str">
        <f t="shared" si="25"/>
        <v xml:space="preserve"> INC</v>
      </c>
      <c r="K396" s="3" t="s">
        <v>1771</v>
      </c>
      <c r="L396" s="2" t="s">
        <v>1772</v>
      </c>
      <c r="M396" s="2">
        <f t="shared" si="26"/>
        <v>7</v>
      </c>
      <c r="N396" s="2" t="str">
        <f t="shared" si="27"/>
        <v xml:space="preserve"> COLTD</v>
      </c>
      <c r="O396" s="2" t="s">
        <v>1772</v>
      </c>
      <c r="P396" s="7">
        <v>0.47058823529411759</v>
      </c>
      <c r="Q396">
        <v>1</v>
      </c>
    </row>
    <row r="397" spans="1:17" x14ac:dyDescent="0.25">
      <c r="A397" s="3" t="s">
        <v>1773</v>
      </c>
      <c r="C397" s="1" t="s">
        <v>932</v>
      </c>
      <c r="D397" s="1" t="s">
        <v>933</v>
      </c>
      <c r="E397" s="5">
        <v>131256377</v>
      </c>
      <c r="F397" s="6">
        <v>130900000</v>
      </c>
      <c r="G397" s="2" t="s">
        <v>1774</v>
      </c>
      <c r="H397" s="2" t="s">
        <v>1775</v>
      </c>
      <c r="I397" s="2">
        <f t="shared" si="24"/>
        <v>33</v>
      </c>
      <c r="J397" s="2" t="str">
        <f t="shared" si="25"/>
        <v xml:space="preserve"> CORP</v>
      </c>
      <c r="K397" s="3" t="s">
        <v>1776</v>
      </c>
      <c r="L397" s="2" t="s">
        <v>1777</v>
      </c>
      <c r="M397" s="2">
        <f t="shared" si="26"/>
        <v>21</v>
      </c>
      <c r="N397" s="2" t="str">
        <f t="shared" si="27"/>
        <v xml:space="preserve"> CORPORATION</v>
      </c>
      <c r="O397" s="2" t="s">
        <v>1778</v>
      </c>
      <c r="P397" s="7">
        <v>0.19230769230769229</v>
      </c>
    </row>
    <row r="398" spans="1:17" x14ac:dyDescent="0.25">
      <c r="A398" s="3" t="s">
        <v>1779</v>
      </c>
      <c r="E398" s="5">
        <v>131396900</v>
      </c>
      <c r="F398" s="5">
        <v>80000273</v>
      </c>
      <c r="G398" s="2" t="s">
        <v>1780</v>
      </c>
      <c r="H398" s="2" t="s">
        <v>1779</v>
      </c>
      <c r="I398" s="2">
        <f t="shared" si="24"/>
        <v>15</v>
      </c>
      <c r="J398" s="2" t="str">
        <f t="shared" si="25"/>
        <v xml:space="preserve"> LLC</v>
      </c>
      <c r="K398" s="3" t="s">
        <v>1781</v>
      </c>
      <c r="L398" s="2" t="s">
        <v>1782</v>
      </c>
      <c r="M398" s="2">
        <f t="shared" si="26"/>
        <v>19</v>
      </c>
      <c r="N398" s="2" t="str">
        <f t="shared" si="27"/>
        <v xml:space="preserve"> INC</v>
      </c>
      <c r="O398" s="2" t="s">
        <v>1783</v>
      </c>
      <c r="P398" s="7">
        <v>0.5</v>
      </c>
    </row>
    <row r="399" spans="1:17" x14ac:dyDescent="0.25">
      <c r="A399" s="3" t="s">
        <v>1784</v>
      </c>
      <c r="C399" s="1" t="s">
        <v>1252</v>
      </c>
      <c r="D399" s="1" t="s">
        <v>376</v>
      </c>
      <c r="E399" s="5">
        <v>131592511</v>
      </c>
      <c r="F399" s="6">
        <v>815300000</v>
      </c>
      <c r="G399" s="2" t="s">
        <v>1785</v>
      </c>
      <c r="H399" s="2" t="s">
        <v>1784</v>
      </c>
      <c r="I399" s="2" t="e">
        <f t="shared" si="24"/>
        <v>#VALUE!</v>
      </c>
      <c r="J399" s="2" t="e">
        <f t="shared" si="25"/>
        <v>#VALUE!</v>
      </c>
      <c r="K399" s="3" t="s">
        <v>1784</v>
      </c>
      <c r="L399" s="2" t="s">
        <v>1786</v>
      </c>
      <c r="M399" s="2">
        <f t="shared" si="26"/>
        <v>7</v>
      </c>
      <c r="N399" s="2" t="str">
        <f t="shared" si="27"/>
        <v xml:space="preserve"> LTD</v>
      </c>
      <c r="O399" s="2" t="s">
        <v>1787</v>
      </c>
      <c r="P399" s="7">
        <v>0.33333333333333331</v>
      </c>
    </row>
    <row r="400" spans="1:17" x14ac:dyDescent="0.25">
      <c r="A400" s="3" t="s">
        <v>1788</v>
      </c>
      <c r="C400" s="1" t="s">
        <v>1789</v>
      </c>
      <c r="D400" s="1" t="s">
        <v>376</v>
      </c>
      <c r="E400" s="5">
        <v>131592511</v>
      </c>
      <c r="F400" s="6">
        <v>815300000</v>
      </c>
      <c r="G400" s="2" t="s">
        <v>1785</v>
      </c>
      <c r="H400" s="2" t="s">
        <v>1790</v>
      </c>
      <c r="I400" s="2">
        <f t="shared" si="24"/>
        <v>7</v>
      </c>
      <c r="J400" s="2" t="str">
        <f t="shared" si="25"/>
        <v xml:space="preserve"> INC</v>
      </c>
      <c r="K400" s="3" t="s">
        <v>1784</v>
      </c>
      <c r="L400" s="2" t="s">
        <v>1786</v>
      </c>
      <c r="M400" s="2">
        <f t="shared" si="26"/>
        <v>7</v>
      </c>
      <c r="N400" s="2" t="str">
        <f t="shared" si="27"/>
        <v xml:space="preserve"> LTD</v>
      </c>
      <c r="O400" s="2" t="s">
        <v>1787</v>
      </c>
      <c r="P400" s="7">
        <v>0.33333333333333331</v>
      </c>
    </row>
    <row r="401" spans="1:17" x14ac:dyDescent="0.25">
      <c r="A401" s="3" t="s">
        <v>1791</v>
      </c>
      <c r="B401" s="4">
        <v>25056</v>
      </c>
      <c r="C401" s="1" t="s">
        <v>1792</v>
      </c>
      <c r="D401" s="1" t="s">
        <v>28</v>
      </c>
      <c r="E401" s="5">
        <v>131643392</v>
      </c>
      <c r="F401" s="6">
        <v>799500000</v>
      </c>
      <c r="G401" s="2" t="s">
        <v>1793</v>
      </c>
      <c r="H401" s="2" t="s">
        <v>1794</v>
      </c>
      <c r="I401" s="2">
        <f t="shared" si="24"/>
        <v>26</v>
      </c>
      <c r="J401" s="2" t="str">
        <f t="shared" si="25"/>
        <v xml:space="preserve"> INC</v>
      </c>
      <c r="K401" s="3" t="s">
        <v>1795</v>
      </c>
      <c r="L401" s="2" t="s">
        <v>1796</v>
      </c>
      <c r="M401" s="2">
        <f t="shared" si="26"/>
        <v>12</v>
      </c>
      <c r="N401" s="2" t="str">
        <f t="shared" si="27"/>
        <v xml:space="preserve"> INC</v>
      </c>
      <c r="O401" s="2" t="s">
        <v>1797</v>
      </c>
      <c r="P401" s="7">
        <v>0.33333333333333331</v>
      </c>
      <c r="Q401">
        <v>1</v>
      </c>
    </row>
    <row r="402" spans="1:17" x14ac:dyDescent="0.25">
      <c r="A402" s="3" t="s">
        <v>1798</v>
      </c>
      <c r="E402" s="5">
        <v>133847512</v>
      </c>
      <c r="F402" s="6">
        <v>612800000</v>
      </c>
      <c r="G402" s="2" t="s">
        <v>1799</v>
      </c>
      <c r="H402" s="2" t="s">
        <v>1800</v>
      </c>
      <c r="I402" s="2">
        <f t="shared" si="24"/>
        <v>27</v>
      </c>
      <c r="J402" s="2" t="str">
        <f t="shared" si="25"/>
        <v xml:space="preserve"> INC</v>
      </c>
      <c r="K402" s="3" t="s">
        <v>1801</v>
      </c>
      <c r="L402" s="2" t="s">
        <v>1802</v>
      </c>
      <c r="M402" s="2">
        <f t="shared" si="26"/>
        <v>18</v>
      </c>
      <c r="N402" s="2" t="str">
        <f t="shared" si="27"/>
        <v xml:space="preserve"> INC</v>
      </c>
      <c r="O402" s="2" t="s">
        <v>1803</v>
      </c>
      <c r="P402" s="7">
        <v>0.55813953488372092</v>
      </c>
      <c r="Q402">
        <v>1</v>
      </c>
    </row>
    <row r="403" spans="1:17" x14ac:dyDescent="0.25">
      <c r="A403" s="3" t="s">
        <v>1804</v>
      </c>
      <c r="C403" s="1" t="s">
        <v>1805</v>
      </c>
      <c r="D403" s="1" t="s">
        <v>376</v>
      </c>
      <c r="E403" s="5">
        <v>134834139</v>
      </c>
      <c r="F403" s="6">
        <v>202500000</v>
      </c>
      <c r="G403" s="2" t="s">
        <v>1806</v>
      </c>
      <c r="H403" s="2" t="s">
        <v>1807</v>
      </c>
      <c r="I403" s="2">
        <f t="shared" si="24"/>
        <v>14</v>
      </c>
      <c r="J403" s="2" t="str">
        <f t="shared" si="25"/>
        <v xml:space="preserve"> INC</v>
      </c>
      <c r="K403" s="3" t="s">
        <v>1808</v>
      </c>
      <c r="L403" s="2" t="s">
        <v>1809</v>
      </c>
      <c r="M403" s="2">
        <f t="shared" si="26"/>
        <v>16</v>
      </c>
      <c r="N403" s="2" t="str">
        <f t="shared" si="27"/>
        <v xml:space="preserve"> ULC</v>
      </c>
      <c r="O403" s="2" t="s">
        <v>1809</v>
      </c>
      <c r="P403" s="7">
        <v>0.25</v>
      </c>
    </row>
    <row r="404" spans="1:17" x14ac:dyDescent="0.25">
      <c r="A404" s="3" t="s">
        <v>1810</v>
      </c>
      <c r="C404" s="1" t="s">
        <v>1811</v>
      </c>
      <c r="D404" s="1" t="s">
        <v>376</v>
      </c>
      <c r="E404" s="5">
        <v>135496722</v>
      </c>
      <c r="F404" s="6">
        <v>677400000</v>
      </c>
      <c r="G404" s="2" t="s">
        <v>1812</v>
      </c>
      <c r="H404" s="2" t="s">
        <v>1813</v>
      </c>
      <c r="I404" s="2">
        <f t="shared" si="24"/>
        <v>10</v>
      </c>
      <c r="J404" s="2" t="str">
        <f t="shared" si="25"/>
        <v xml:space="preserve"> INC</v>
      </c>
      <c r="K404" s="3" t="s">
        <v>1814</v>
      </c>
      <c r="L404" s="2" t="s">
        <v>1812</v>
      </c>
      <c r="M404" s="2">
        <f t="shared" si="26"/>
        <v>23</v>
      </c>
      <c r="N404" s="2" t="str">
        <f t="shared" si="27"/>
        <v xml:space="preserve"> LIMITED</v>
      </c>
      <c r="O404" s="2" t="s">
        <v>1815</v>
      </c>
      <c r="P404" s="7">
        <v>0.58064516129032262</v>
      </c>
      <c r="Q404">
        <v>1</v>
      </c>
    </row>
    <row r="405" spans="1:17" x14ac:dyDescent="0.25">
      <c r="A405" s="3" t="s">
        <v>1810</v>
      </c>
      <c r="C405" s="1" t="s">
        <v>1816</v>
      </c>
      <c r="D405" s="1" t="s">
        <v>376</v>
      </c>
      <c r="E405" s="5">
        <v>135496722</v>
      </c>
      <c r="F405" s="6">
        <v>677400000</v>
      </c>
      <c r="G405" s="2" t="s">
        <v>1812</v>
      </c>
      <c r="H405" s="2" t="s">
        <v>1813</v>
      </c>
      <c r="I405" s="2">
        <f t="shared" si="24"/>
        <v>10</v>
      </c>
      <c r="J405" s="2" t="str">
        <f t="shared" si="25"/>
        <v xml:space="preserve"> INC</v>
      </c>
      <c r="K405" s="3" t="s">
        <v>1814</v>
      </c>
      <c r="L405" s="2" t="s">
        <v>1812</v>
      </c>
      <c r="M405" s="2">
        <f t="shared" si="26"/>
        <v>23</v>
      </c>
      <c r="N405" s="2" t="str">
        <f t="shared" si="27"/>
        <v xml:space="preserve"> LIMITED</v>
      </c>
      <c r="O405" s="2" t="s">
        <v>1815</v>
      </c>
      <c r="P405" s="7">
        <v>0.58064516129032262</v>
      </c>
      <c r="Q405">
        <v>1</v>
      </c>
    </row>
    <row r="406" spans="1:17" x14ac:dyDescent="0.25">
      <c r="A406" s="3" t="s">
        <v>1817</v>
      </c>
      <c r="C406" s="1" t="s">
        <v>1818</v>
      </c>
      <c r="D406" s="1" t="s">
        <v>330</v>
      </c>
      <c r="E406" s="5">
        <v>136578288</v>
      </c>
      <c r="F406" s="5">
        <v>1233089</v>
      </c>
      <c r="G406" s="2" t="s">
        <v>1819</v>
      </c>
      <c r="H406" s="2" t="s">
        <v>1820</v>
      </c>
      <c r="I406" s="2">
        <f t="shared" si="24"/>
        <v>16</v>
      </c>
      <c r="J406" s="2" t="str">
        <f t="shared" si="25"/>
        <v xml:space="preserve"> LLC</v>
      </c>
      <c r="K406" s="3" t="s">
        <v>1821</v>
      </c>
      <c r="L406" s="2" t="s">
        <v>1822</v>
      </c>
      <c r="M406" s="2">
        <f t="shared" si="26"/>
        <v>25</v>
      </c>
      <c r="N406" s="2" t="str">
        <f t="shared" si="27"/>
        <v xml:space="preserve"> INC</v>
      </c>
      <c r="O406" s="2" t="s">
        <v>1823</v>
      </c>
      <c r="P406" s="7">
        <v>0.30769230769230771</v>
      </c>
    </row>
    <row r="407" spans="1:17" x14ac:dyDescent="0.25">
      <c r="A407" s="3" t="s">
        <v>1824</v>
      </c>
      <c r="C407" s="1" t="s">
        <v>1825</v>
      </c>
      <c r="D407" s="1" t="s">
        <v>36</v>
      </c>
      <c r="E407" s="5">
        <v>139898964</v>
      </c>
      <c r="F407" s="6">
        <v>787000000</v>
      </c>
      <c r="G407" s="2" t="s">
        <v>1826</v>
      </c>
      <c r="H407" s="2" t="s">
        <v>1824</v>
      </c>
      <c r="I407" s="2">
        <f t="shared" si="24"/>
        <v>12</v>
      </c>
      <c r="J407" s="2" t="str">
        <f t="shared" si="25"/>
        <v xml:space="preserve"> LLC</v>
      </c>
      <c r="K407" s="3" t="s">
        <v>1827</v>
      </c>
      <c r="L407" s="2" t="s">
        <v>1828</v>
      </c>
      <c r="M407" s="2">
        <f t="shared" si="26"/>
        <v>10</v>
      </c>
      <c r="N407" s="2" t="str">
        <f t="shared" si="27"/>
        <v xml:space="preserve"> INC</v>
      </c>
      <c r="O407" s="2" t="s">
        <v>1829</v>
      </c>
      <c r="P407" s="7">
        <v>0.3</v>
      </c>
    </row>
    <row r="408" spans="1:17" x14ac:dyDescent="0.25">
      <c r="A408" s="3" t="s">
        <v>1830</v>
      </c>
      <c r="C408" s="1" t="s">
        <v>1825</v>
      </c>
      <c r="D408" s="1" t="s">
        <v>36</v>
      </c>
      <c r="E408" s="5">
        <v>139898964</v>
      </c>
      <c r="F408" s="6">
        <v>787000000</v>
      </c>
      <c r="G408" s="2" t="s">
        <v>1826</v>
      </c>
      <c r="H408" s="2" t="s">
        <v>1831</v>
      </c>
      <c r="I408" s="2">
        <f t="shared" si="24"/>
        <v>32</v>
      </c>
      <c r="J408" s="2" t="str">
        <f t="shared" si="25"/>
        <v xml:space="preserve"> LLC</v>
      </c>
      <c r="K408" s="3" t="s">
        <v>1832</v>
      </c>
      <c r="L408" s="2" t="s">
        <v>1828</v>
      </c>
      <c r="M408" s="2">
        <f t="shared" si="26"/>
        <v>10</v>
      </c>
      <c r="N408" s="2" t="str">
        <f t="shared" si="27"/>
        <v xml:space="preserve"> INC</v>
      </c>
      <c r="O408" s="2" t="s">
        <v>1829</v>
      </c>
      <c r="P408" s="7">
        <v>0.2</v>
      </c>
    </row>
    <row r="409" spans="1:17" x14ac:dyDescent="0.25">
      <c r="A409" s="3" t="s">
        <v>1831</v>
      </c>
      <c r="C409" s="1" t="s">
        <v>1825</v>
      </c>
      <c r="D409" s="1" t="s">
        <v>36</v>
      </c>
      <c r="E409" s="5">
        <v>139898964</v>
      </c>
      <c r="F409" s="6">
        <v>787000000</v>
      </c>
      <c r="G409" s="2" t="s">
        <v>1826</v>
      </c>
      <c r="H409" s="2" t="s">
        <v>1831</v>
      </c>
      <c r="I409" s="2">
        <f t="shared" si="24"/>
        <v>32</v>
      </c>
      <c r="J409" s="2" t="str">
        <f t="shared" si="25"/>
        <v xml:space="preserve"> LLC</v>
      </c>
      <c r="K409" s="3" t="s">
        <v>1832</v>
      </c>
      <c r="L409" s="2" t="s">
        <v>1828</v>
      </c>
      <c r="M409" s="2">
        <f t="shared" si="26"/>
        <v>10</v>
      </c>
      <c r="N409" s="2" t="str">
        <f t="shared" si="27"/>
        <v xml:space="preserve"> INC</v>
      </c>
      <c r="O409" s="2" t="s">
        <v>1829</v>
      </c>
      <c r="P409" s="7">
        <v>0.2</v>
      </c>
    </row>
    <row r="410" spans="1:17" x14ac:dyDescent="0.25">
      <c r="A410" s="3" t="s">
        <v>1833</v>
      </c>
      <c r="C410" s="1" t="s">
        <v>310</v>
      </c>
      <c r="D410" s="1" t="s">
        <v>36</v>
      </c>
      <c r="E410" s="5">
        <v>140358370</v>
      </c>
      <c r="F410" s="6">
        <v>985600000</v>
      </c>
      <c r="G410" s="2" t="s">
        <v>1834</v>
      </c>
      <c r="H410" s="2" t="s">
        <v>1833</v>
      </c>
      <c r="I410" s="2" t="e">
        <f t="shared" si="24"/>
        <v>#VALUE!</v>
      </c>
      <c r="J410" s="2" t="e">
        <f t="shared" si="25"/>
        <v>#VALUE!</v>
      </c>
      <c r="K410" s="3" t="s">
        <v>1833</v>
      </c>
      <c r="L410" s="2" t="s">
        <v>1834</v>
      </c>
      <c r="M410" s="2">
        <f t="shared" si="26"/>
        <v>24</v>
      </c>
      <c r="N410" s="2" t="str">
        <f t="shared" si="27"/>
        <v xml:space="preserve"> COMPANY</v>
      </c>
      <c r="O410" s="2" t="s">
        <v>1835</v>
      </c>
      <c r="P410" s="7">
        <v>0.2</v>
      </c>
    </row>
    <row r="411" spans="1:17" x14ac:dyDescent="0.25">
      <c r="A411" s="3" t="s">
        <v>1836</v>
      </c>
      <c r="C411" s="1" t="s">
        <v>310</v>
      </c>
      <c r="D411" s="1" t="s">
        <v>36</v>
      </c>
      <c r="E411" s="5">
        <v>140358370</v>
      </c>
      <c r="F411" s="6">
        <v>985600000</v>
      </c>
      <c r="G411" s="2" t="s">
        <v>1834</v>
      </c>
      <c r="H411" s="2" t="s">
        <v>1836</v>
      </c>
      <c r="I411" s="2">
        <f t="shared" si="24"/>
        <v>8</v>
      </c>
      <c r="J411" s="2" t="str">
        <f t="shared" si="25"/>
        <v xml:space="preserve"> CORPORATION</v>
      </c>
      <c r="K411" s="3" t="s">
        <v>1833</v>
      </c>
      <c r="L411" s="2" t="s">
        <v>1834</v>
      </c>
      <c r="M411" s="2">
        <f t="shared" si="26"/>
        <v>24</v>
      </c>
      <c r="N411" s="2" t="str">
        <f t="shared" si="27"/>
        <v xml:space="preserve"> COMPANY</v>
      </c>
      <c r="O411" s="2" t="s">
        <v>1835</v>
      </c>
      <c r="P411" s="7">
        <v>0.2</v>
      </c>
    </row>
    <row r="412" spans="1:17" x14ac:dyDescent="0.25">
      <c r="A412" s="3" t="s">
        <v>1833</v>
      </c>
      <c r="E412" s="5">
        <v>140358370</v>
      </c>
      <c r="F412" s="6">
        <v>985600000</v>
      </c>
      <c r="G412" s="2" t="s">
        <v>1834</v>
      </c>
      <c r="H412" s="2" t="s">
        <v>1833</v>
      </c>
      <c r="I412" s="2" t="e">
        <f t="shared" si="24"/>
        <v>#VALUE!</v>
      </c>
      <c r="J412" s="2" t="e">
        <f t="shared" si="25"/>
        <v>#VALUE!</v>
      </c>
      <c r="K412" s="3" t="s">
        <v>1833</v>
      </c>
      <c r="L412" s="2" t="s">
        <v>1834</v>
      </c>
      <c r="M412" s="2">
        <f t="shared" si="26"/>
        <v>24</v>
      </c>
      <c r="N412" s="2" t="str">
        <f t="shared" si="27"/>
        <v xml:space="preserve"> COMPANY</v>
      </c>
      <c r="O412" s="2" t="s">
        <v>1835</v>
      </c>
      <c r="P412" s="7">
        <v>0.2</v>
      </c>
    </row>
    <row r="413" spans="1:17" x14ac:dyDescent="0.25">
      <c r="A413" s="3" t="s">
        <v>1837</v>
      </c>
      <c r="C413" s="1" t="s">
        <v>492</v>
      </c>
      <c r="D413" s="1" t="s">
        <v>28</v>
      </c>
      <c r="E413" s="5">
        <v>140695474</v>
      </c>
      <c r="F413" s="5">
        <v>33305264</v>
      </c>
      <c r="G413" s="2" t="s">
        <v>1838</v>
      </c>
      <c r="H413" s="2" t="s">
        <v>1839</v>
      </c>
      <c r="I413" s="2">
        <f t="shared" si="24"/>
        <v>22</v>
      </c>
      <c r="J413" s="2" t="str">
        <f t="shared" si="25"/>
        <v xml:space="preserve"> INC</v>
      </c>
      <c r="K413" s="3" t="s">
        <v>1840</v>
      </c>
      <c r="L413" s="2" t="s">
        <v>1841</v>
      </c>
      <c r="M413" s="2">
        <f t="shared" si="26"/>
        <v>9</v>
      </c>
      <c r="N413" s="2" t="str">
        <f t="shared" si="27"/>
        <v xml:space="preserve"> INC</v>
      </c>
      <c r="O413" s="2" t="s">
        <v>1842</v>
      </c>
      <c r="P413" s="7">
        <v>6.8965517241379309E-2</v>
      </c>
    </row>
    <row r="414" spans="1:17" x14ac:dyDescent="0.25">
      <c r="A414" s="3" t="s">
        <v>1837</v>
      </c>
      <c r="C414" s="1" t="s">
        <v>1843</v>
      </c>
      <c r="D414" s="1" t="s">
        <v>889</v>
      </c>
      <c r="E414" s="5">
        <v>140695474</v>
      </c>
      <c r="F414" s="5">
        <v>33305264</v>
      </c>
      <c r="G414" s="2" t="s">
        <v>1838</v>
      </c>
      <c r="H414" s="2" t="s">
        <v>1839</v>
      </c>
      <c r="I414" s="2">
        <f t="shared" si="24"/>
        <v>22</v>
      </c>
      <c r="J414" s="2" t="str">
        <f t="shared" si="25"/>
        <v xml:space="preserve"> INC</v>
      </c>
      <c r="K414" s="3" t="s">
        <v>1840</v>
      </c>
      <c r="L414" s="2" t="s">
        <v>1841</v>
      </c>
      <c r="M414" s="2">
        <f t="shared" si="26"/>
        <v>9</v>
      </c>
      <c r="N414" s="2" t="str">
        <f t="shared" si="27"/>
        <v xml:space="preserve"> INC</v>
      </c>
      <c r="O414" s="2" t="s">
        <v>1842</v>
      </c>
      <c r="P414" s="7">
        <v>6.8965517241379309E-2</v>
      </c>
    </row>
    <row r="415" spans="1:17" x14ac:dyDescent="0.25">
      <c r="A415" s="3" t="s">
        <v>1844</v>
      </c>
      <c r="C415" s="1" t="s">
        <v>835</v>
      </c>
      <c r="D415" s="1" t="s">
        <v>28</v>
      </c>
      <c r="E415" s="5">
        <v>143051097</v>
      </c>
      <c r="F415" s="6">
        <v>144400000</v>
      </c>
      <c r="G415" s="2" t="s">
        <v>618</v>
      </c>
      <c r="H415" s="2" t="s">
        <v>1845</v>
      </c>
      <c r="I415" s="2">
        <f t="shared" si="24"/>
        <v>16</v>
      </c>
      <c r="J415" s="2" t="str">
        <f t="shared" si="25"/>
        <v xml:space="preserve"> INC</v>
      </c>
      <c r="K415" s="3" t="s">
        <v>1846</v>
      </c>
      <c r="L415" s="2" t="s">
        <v>621</v>
      </c>
      <c r="M415" s="2">
        <f t="shared" si="26"/>
        <v>9</v>
      </c>
      <c r="N415" s="2" t="str">
        <f t="shared" si="27"/>
        <v xml:space="preserve"> INCORPORATED</v>
      </c>
      <c r="O415" s="2" t="s">
        <v>622</v>
      </c>
      <c r="P415" s="7">
        <v>0.17391304347826089</v>
      </c>
    </row>
    <row r="416" spans="1:17" x14ac:dyDescent="0.25">
      <c r="A416" s="3" t="s">
        <v>1847</v>
      </c>
      <c r="C416" s="1" t="s">
        <v>1848</v>
      </c>
      <c r="D416" s="1" t="s">
        <v>28</v>
      </c>
      <c r="E416" s="5">
        <v>143981665</v>
      </c>
      <c r="F416" s="6">
        <v>365200000</v>
      </c>
      <c r="G416" s="2" t="s">
        <v>1849</v>
      </c>
      <c r="H416" s="2" t="s">
        <v>1850</v>
      </c>
      <c r="I416" s="2">
        <f t="shared" si="24"/>
        <v>16</v>
      </c>
      <c r="J416" s="2" t="str">
        <f t="shared" si="25"/>
        <v xml:space="preserve"> INC</v>
      </c>
      <c r="K416" s="3" t="s">
        <v>1851</v>
      </c>
      <c r="L416" s="2" t="s">
        <v>1849</v>
      </c>
      <c r="M416" s="2">
        <f t="shared" si="26"/>
        <v>9</v>
      </c>
      <c r="N416" s="2" t="str">
        <f t="shared" si="27"/>
        <v xml:space="preserve"> PLC</v>
      </c>
      <c r="O416" s="2" t="s">
        <v>1852</v>
      </c>
      <c r="P416" s="7">
        <v>0.34782608695652167</v>
      </c>
    </row>
    <row r="417" spans="1:17" x14ac:dyDescent="0.25">
      <c r="A417" s="3" t="s">
        <v>1847</v>
      </c>
      <c r="C417" s="1" t="s">
        <v>1853</v>
      </c>
      <c r="D417" s="1" t="s">
        <v>28</v>
      </c>
      <c r="E417" s="5">
        <v>143981665</v>
      </c>
      <c r="F417" s="6">
        <v>365200000</v>
      </c>
      <c r="G417" s="2" t="s">
        <v>1849</v>
      </c>
      <c r="H417" s="2" t="s">
        <v>1850</v>
      </c>
      <c r="I417" s="2">
        <f t="shared" si="24"/>
        <v>16</v>
      </c>
      <c r="J417" s="2" t="str">
        <f t="shared" si="25"/>
        <v xml:space="preserve"> INC</v>
      </c>
      <c r="K417" s="3" t="s">
        <v>1851</v>
      </c>
      <c r="L417" s="2" t="s">
        <v>1849</v>
      </c>
      <c r="M417" s="2">
        <f t="shared" si="26"/>
        <v>9</v>
      </c>
      <c r="N417" s="2" t="str">
        <f t="shared" si="27"/>
        <v xml:space="preserve"> PLC</v>
      </c>
      <c r="O417" s="2" t="s">
        <v>1852</v>
      </c>
      <c r="P417" s="7">
        <v>0.34782608695652167</v>
      </c>
    </row>
    <row r="418" spans="1:17" x14ac:dyDescent="0.25">
      <c r="A418" s="3" t="s">
        <v>1854</v>
      </c>
      <c r="C418" s="1" t="s">
        <v>52</v>
      </c>
      <c r="D418" s="1" t="s">
        <v>11</v>
      </c>
      <c r="E418" s="5">
        <v>144580052</v>
      </c>
      <c r="F418" s="5">
        <v>80580347</v>
      </c>
      <c r="G418" s="2" t="s">
        <v>1855</v>
      </c>
      <c r="H418" s="2" t="s">
        <v>1856</v>
      </c>
      <c r="I418" s="2">
        <f t="shared" si="24"/>
        <v>12</v>
      </c>
      <c r="J418" s="2" t="str">
        <f t="shared" si="25"/>
        <v xml:space="preserve"> INC</v>
      </c>
      <c r="K418" s="3" t="s">
        <v>1857</v>
      </c>
      <c r="L418" s="2" t="s">
        <v>1858</v>
      </c>
      <c r="M418" s="2">
        <f t="shared" si="26"/>
        <v>12</v>
      </c>
      <c r="N418" s="2" t="str">
        <f t="shared" si="27"/>
        <v xml:space="preserve"> PLC</v>
      </c>
      <c r="O418" s="2" t="s">
        <v>1857</v>
      </c>
      <c r="P418" s="7">
        <v>1</v>
      </c>
      <c r="Q418">
        <v>1</v>
      </c>
    </row>
    <row r="419" spans="1:17" x14ac:dyDescent="0.25">
      <c r="A419" s="3" t="s">
        <v>1859</v>
      </c>
      <c r="C419" s="1" t="s">
        <v>920</v>
      </c>
      <c r="D419" s="1" t="s">
        <v>462</v>
      </c>
      <c r="E419" s="5">
        <v>144692584</v>
      </c>
      <c r="F419" s="6">
        <v>931800000</v>
      </c>
      <c r="G419" s="2" t="s">
        <v>1860</v>
      </c>
      <c r="H419" s="2" t="s">
        <v>1859</v>
      </c>
      <c r="I419" s="2">
        <f t="shared" si="24"/>
        <v>19</v>
      </c>
      <c r="J419" s="2" t="str">
        <f t="shared" si="25"/>
        <v xml:space="preserve"> LLC</v>
      </c>
      <c r="K419" s="3" t="s">
        <v>1861</v>
      </c>
      <c r="L419" s="2" t="s">
        <v>1862</v>
      </c>
      <c r="M419" s="2">
        <f t="shared" si="26"/>
        <v>25</v>
      </c>
      <c r="N419" s="2" t="str">
        <f t="shared" si="27"/>
        <v xml:space="preserve"> INC</v>
      </c>
      <c r="O419" s="2" t="s">
        <v>1863</v>
      </c>
      <c r="P419" s="7">
        <v>0.8571428571428571</v>
      </c>
      <c r="Q419">
        <v>1</v>
      </c>
    </row>
    <row r="420" spans="1:17" x14ac:dyDescent="0.25">
      <c r="A420" s="3" t="s">
        <v>1864</v>
      </c>
      <c r="E420" s="5">
        <v>144875978</v>
      </c>
      <c r="F420" s="5">
        <v>79414232</v>
      </c>
      <c r="G420" s="2" t="s">
        <v>1865</v>
      </c>
      <c r="H420" s="2" t="s">
        <v>1864</v>
      </c>
      <c r="I420" s="2">
        <f t="shared" si="24"/>
        <v>17</v>
      </c>
      <c r="J420" s="2" t="str">
        <f t="shared" si="25"/>
        <v xml:space="preserve"> CORPORATION</v>
      </c>
      <c r="K420" s="3" t="s">
        <v>1866</v>
      </c>
      <c r="L420" s="2" t="s">
        <v>1867</v>
      </c>
      <c r="M420" s="2">
        <f t="shared" si="26"/>
        <v>15</v>
      </c>
      <c r="N420" s="2" t="str">
        <f t="shared" si="27"/>
        <v xml:space="preserve"> INC</v>
      </c>
      <c r="O420" s="2" t="s">
        <v>1868</v>
      </c>
      <c r="P420" s="7">
        <v>0.66666666666666663</v>
      </c>
      <c r="Q420">
        <v>1</v>
      </c>
    </row>
    <row r="421" spans="1:17" x14ac:dyDescent="0.25">
      <c r="A421" s="3" t="s">
        <v>1869</v>
      </c>
      <c r="C421" s="1" t="s">
        <v>314</v>
      </c>
      <c r="D421" s="1" t="s">
        <v>46</v>
      </c>
      <c r="E421" s="5">
        <v>144949810</v>
      </c>
      <c r="F421" s="5">
        <v>6173082</v>
      </c>
      <c r="G421" s="2" t="s">
        <v>1870</v>
      </c>
      <c r="H421" s="2" t="s">
        <v>1871</v>
      </c>
      <c r="I421" s="2">
        <f t="shared" si="24"/>
        <v>15</v>
      </c>
      <c r="J421" s="2" t="str">
        <f t="shared" si="25"/>
        <v xml:space="preserve"> LLC</v>
      </c>
      <c r="K421" s="3" t="s">
        <v>1872</v>
      </c>
      <c r="L421" s="2" t="s">
        <v>1873</v>
      </c>
      <c r="M421" s="2">
        <f t="shared" si="26"/>
        <v>3</v>
      </c>
      <c r="N421" s="2" t="str">
        <f t="shared" si="27"/>
        <v xml:space="preserve"> COMPANY</v>
      </c>
      <c r="O421" s="2" t="s">
        <v>1874</v>
      </c>
      <c r="P421" s="7">
        <v>0</v>
      </c>
    </row>
    <row r="422" spans="1:17" x14ac:dyDescent="0.25">
      <c r="A422" s="3" t="s">
        <v>1875</v>
      </c>
      <c r="C422" s="1" t="s">
        <v>192</v>
      </c>
      <c r="D422" s="1" t="s">
        <v>193</v>
      </c>
      <c r="E422" s="5">
        <v>145600578</v>
      </c>
      <c r="F422" s="5">
        <v>80397889</v>
      </c>
      <c r="G422" s="2" t="s">
        <v>194</v>
      </c>
      <c r="H422" s="2" t="s">
        <v>1876</v>
      </c>
      <c r="I422" s="2">
        <f t="shared" si="24"/>
        <v>31</v>
      </c>
      <c r="J422" s="2" t="str">
        <f t="shared" si="25"/>
        <v xml:space="preserve"> INC</v>
      </c>
      <c r="K422" s="3" t="s">
        <v>1877</v>
      </c>
      <c r="L422" s="2" t="s">
        <v>197</v>
      </c>
      <c r="M422" s="2">
        <f t="shared" si="26"/>
        <v>13</v>
      </c>
      <c r="N422" s="2" t="str">
        <f t="shared" si="27"/>
        <v xml:space="preserve"> LLC</v>
      </c>
      <c r="O422" s="2" t="s">
        <v>198</v>
      </c>
      <c r="P422" s="7">
        <v>0.38095238095238088</v>
      </c>
    </row>
    <row r="423" spans="1:17" x14ac:dyDescent="0.25">
      <c r="A423" s="3" t="s">
        <v>1878</v>
      </c>
      <c r="C423" s="1" t="s">
        <v>192</v>
      </c>
      <c r="D423" s="1" t="s">
        <v>193</v>
      </c>
      <c r="E423" s="5">
        <v>145600578</v>
      </c>
      <c r="F423" s="5">
        <v>80397889</v>
      </c>
      <c r="G423" s="2" t="s">
        <v>194</v>
      </c>
      <c r="H423" s="2" t="s">
        <v>1879</v>
      </c>
      <c r="I423" s="2">
        <f t="shared" si="24"/>
        <v>71</v>
      </c>
      <c r="J423" s="2" t="str">
        <f t="shared" si="25"/>
        <v xml:space="preserve"> INC</v>
      </c>
      <c r="K423" s="3" t="s">
        <v>1880</v>
      </c>
      <c r="L423" s="2" t="s">
        <v>197</v>
      </c>
      <c r="M423" s="2">
        <f t="shared" si="26"/>
        <v>13</v>
      </c>
      <c r="N423" s="2" t="str">
        <f t="shared" si="27"/>
        <v xml:space="preserve"> LLC</v>
      </c>
      <c r="O423" s="2" t="s">
        <v>198</v>
      </c>
      <c r="P423" s="7">
        <v>0.21951219512195119</v>
      </c>
    </row>
    <row r="424" spans="1:17" x14ac:dyDescent="0.25">
      <c r="A424" s="3" t="s">
        <v>1881</v>
      </c>
      <c r="C424" s="1" t="s">
        <v>192</v>
      </c>
      <c r="D424" s="1" t="s">
        <v>193</v>
      </c>
      <c r="E424" s="5">
        <v>145600578</v>
      </c>
      <c r="F424" s="5">
        <v>80397889</v>
      </c>
      <c r="G424" s="2" t="s">
        <v>194</v>
      </c>
      <c r="H424" s="2" t="s">
        <v>1876</v>
      </c>
      <c r="I424" s="2">
        <f t="shared" si="24"/>
        <v>31</v>
      </c>
      <c r="J424" s="2" t="str">
        <f t="shared" si="25"/>
        <v xml:space="preserve"> INC</v>
      </c>
      <c r="K424" s="3" t="s">
        <v>1877</v>
      </c>
      <c r="L424" s="2" t="s">
        <v>197</v>
      </c>
      <c r="M424" s="2">
        <f t="shared" si="26"/>
        <v>13</v>
      </c>
      <c r="N424" s="2" t="str">
        <f t="shared" si="27"/>
        <v xml:space="preserve"> LLC</v>
      </c>
      <c r="O424" s="2" t="s">
        <v>198</v>
      </c>
      <c r="P424" s="7">
        <v>0.38095238095238088</v>
      </c>
    </row>
    <row r="425" spans="1:17" x14ac:dyDescent="0.25">
      <c r="A425" s="3" t="s">
        <v>1882</v>
      </c>
      <c r="C425" s="1" t="s">
        <v>235</v>
      </c>
      <c r="D425" s="1" t="s">
        <v>77</v>
      </c>
      <c r="E425" s="5">
        <v>145882069</v>
      </c>
      <c r="F425" s="6">
        <v>370000000</v>
      </c>
      <c r="G425" s="2" t="s">
        <v>1883</v>
      </c>
      <c r="H425" s="2" t="s">
        <v>1884</v>
      </c>
      <c r="I425" s="2">
        <f t="shared" si="24"/>
        <v>15</v>
      </c>
      <c r="J425" s="2" t="str">
        <f t="shared" si="25"/>
        <v xml:space="preserve"> INC</v>
      </c>
      <c r="K425" s="3" t="s">
        <v>1885</v>
      </c>
      <c r="L425" s="2" t="s">
        <v>1886</v>
      </c>
      <c r="M425" s="2">
        <f t="shared" si="26"/>
        <v>10</v>
      </c>
      <c r="N425" s="2" t="str">
        <f t="shared" si="27"/>
        <v xml:space="preserve"> SA</v>
      </c>
      <c r="O425" s="2" t="s">
        <v>1886</v>
      </c>
      <c r="P425" s="7">
        <v>0.15384615384615391</v>
      </c>
      <c r="Q425">
        <v>1</v>
      </c>
    </row>
    <row r="426" spans="1:17" x14ac:dyDescent="0.25">
      <c r="A426" s="3" t="s">
        <v>1887</v>
      </c>
      <c r="C426" s="1" t="s">
        <v>185</v>
      </c>
      <c r="D426" s="1" t="s">
        <v>146</v>
      </c>
      <c r="E426" s="5">
        <v>146595736</v>
      </c>
      <c r="F426" s="5">
        <v>1339159</v>
      </c>
      <c r="G426" s="2" t="s">
        <v>186</v>
      </c>
      <c r="H426" s="2" t="s">
        <v>1887</v>
      </c>
      <c r="I426" s="2">
        <f t="shared" si="24"/>
        <v>26</v>
      </c>
      <c r="J426" s="2" t="str">
        <f t="shared" si="25"/>
        <v xml:space="preserve"> CORP</v>
      </c>
      <c r="K426" s="3" t="s">
        <v>1888</v>
      </c>
      <c r="L426" s="2" t="s">
        <v>189</v>
      </c>
      <c r="M426" s="2">
        <f t="shared" si="26"/>
        <v>9</v>
      </c>
      <c r="N426" s="2" t="str">
        <f t="shared" si="27"/>
        <v xml:space="preserve"> COMPANY</v>
      </c>
      <c r="O426" s="2" t="s">
        <v>190</v>
      </c>
      <c r="P426" s="7">
        <v>0.48484848484848492</v>
      </c>
      <c r="Q426">
        <v>1</v>
      </c>
    </row>
    <row r="427" spans="1:17" x14ac:dyDescent="0.25">
      <c r="A427" s="3" t="s">
        <v>1889</v>
      </c>
      <c r="C427" s="1" t="s">
        <v>185</v>
      </c>
      <c r="D427" s="1" t="s">
        <v>146</v>
      </c>
      <c r="E427" s="5">
        <v>146595736</v>
      </c>
      <c r="F427" s="5">
        <v>1339159</v>
      </c>
      <c r="G427" s="2" t="s">
        <v>186</v>
      </c>
      <c r="H427" s="2" t="s">
        <v>1887</v>
      </c>
      <c r="I427" s="2">
        <f t="shared" si="24"/>
        <v>26</v>
      </c>
      <c r="J427" s="2" t="str">
        <f t="shared" si="25"/>
        <v xml:space="preserve"> CORP</v>
      </c>
      <c r="K427" s="3" t="s">
        <v>1888</v>
      </c>
      <c r="L427" s="2" t="s">
        <v>189</v>
      </c>
      <c r="M427" s="2">
        <f t="shared" si="26"/>
        <v>9</v>
      </c>
      <c r="N427" s="2" t="str">
        <f t="shared" si="27"/>
        <v xml:space="preserve"> COMPANY</v>
      </c>
      <c r="O427" s="2" t="s">
        <v>190</v>
      </c>
      <c r="P427" s="7">
        <v>0.48484848484848492</v>
      </c>
      <c r="Q427">
        <v>1</v>
      </c>
    </row>
    <row r="428" spans="1:17" x14ac:dyDescent="0.25">
      <c r="A428" s="3" t="s">
        <v>1890</v>
      </c>
      <c r="C428" s="1" t="s">
        <v>253</v>
      </c>
      <c r="D428" s="1" t="s">
        <v>28</v>
      </c>
      <c r="E428" s="5">
        <v>150358062</v>
      </c>
      <c r="F428" s="5">
        <v>80833901</v>
      </c>
      <c r="G428" s="2" t="s">
        <v>1891</v>
      </c>
      <c r="H428" s="2" t="s">
        <v>1892</v>
      </c>
      <c r="I428" s="2">
        <f t="shared" si="24"/>
        <v>6</v>
      </c>
      <c r="J428" s="2" t="str">
        <f t="shared" si="25"/>
        <v xml:space="preserve"> INC</v>
      </c>
      <c r="K428" s="3" t="s">
        <v>1893</v>
      </c>
      <c r="L428" s="2" t="s">
        <v>1894</v>
      </c>
      <c r="M428" s="2">
        <f t="shared" si="26"/>
        <v>13</v>
      </c>
      <c r="N428" s="2" t="str">
        <f t="shared" si="27"/>
        <v xml:space="preserve"> LP</v>
      </c>
      <c r="O428" s="2" t="s">
        <v>1895</v>
      </c>
      <c r="P428" s="7">
        <v>0.1176470588235294</v>
      </c>
    </row>
    <row r="429" spans="1:17" x14ac:dyDescent="0.25">
      <c r="A429" s="3" t="s">
        <v>1896</v>
      </c>
      <c r="E429" s="5">
        <v>150742583</v>
      </c>
      <c r="F429" s="5">
        <v>3264850</v>
      </c>
      <c r="G429" s="2" t="s">
        <v>1897</v>
      </c>
      <c r="H429" s="2" t="s">
        <v>1898</v>
      </c>
      <c r="I429" s="2">
        <f t="shared" si="24"/>
        <v>10</v>
      </c>
      <c r="J429" s="2" t="str">
        <f t="shared" si="25"/>
        <v xml:space="preserve"> INC</v>
      </c>
      <c r="K429" s="3" t="s">
        <v>1899</v>
      </c>
      <c r="L429" s="2" t="s">
        <v>1900</v>
      </c>
      <c r="M429" s="2">
        <f t="shared" si="26"/>
        <v>19</v>
      </c>
      <c r="N429" s="2" t="str">
        <f t="shared" si="27"/>
        <v xml:space="preserve"> INC</v>
      </c>
      <c r="O429" s="2" t="s">
        <v>1901</v>
      </c>
      <c r="P429" s="7">
        <v>0.22222222222222221</v>
      </c>
    </row>
    <row r="430" spans="1:17" x14ac:dyDescent="0.25">
      <c r="A430" s="3" t="s">
        <v>1902</v>
      </c>
      <c r="C430" s="1" t="s">
        <v>27</v>
      </c>
      <c r="D430" s="1" t="s">
        <v>28</v>
      </c>
      <c r="E430" s="5">
        <v>150830271</v>
      </c>
      <c r="F430" s="6">
        <v>752400000</v>
      </c>
      <c r="G430" s="2" t="s">
        <v>1903</v>
      </c>
      <c r="H430" s="2" t="s">
        <v>1904</v>
      </c>
      <c r="I430" s="2">
        <f t="shared" si="24"/>
        <v>38</v>
      </c>
      <c r="J430" s="2" t="str">
        <f t="shared" si="25"/>
        <v xml:space="preserve"> PARTNERSHIP</v>
      </c>
      <c r="K430" s="3" t="s">
        <v>1904</v>
      </c>
      <c r="L430" s="2" t="s">
        <v>1903</v>
      </c>
      <c r="M430" s="2">
        <f t="shared" si="26"/>
        <v>34</v>
      </c>
      <c r="N430" s="2" t="str">
        <f t="shared" si="27"/>
        <v xml:space="preserve"> LTD</v>
      </c>
      <c r="O430" s="2" t="s">
        <v>1905</v>
      </c>
      <c r="P430" s="7">
        <v>0.53658536585365857</v>
      </c>
      <c r="Q430">
        <v>1</v>
      </c>
    </row>
    <row r="431" spans="1:17" x14ac:dyDescent="0.25">
      <c r="A431" s="3" t="s">
        <v>1906</v>
      </c>
      <c r="C431" s="1" t="s">
        <v>113</v>
      </c>
      <c r="D431" s="1" t="s">
        <v>114</v>
      </c>
      <c r="E431" s="5">
        <v>151772530</v>
      </c>
      <c r="F431" s="5">
        <v>79481120</v>
      </c>
      <c r="G431" s="2" t="s">
        <v>1907</v>
      </c>
      <c r="H431" s="2" t="s">
        <v>1906</v>
      </c>
      <c r="I431" s="2">
        <f t="shared" si="24"/>
        <v>7</v>
      </c>
      <c r="J431" s="2" t="str">
        <f t="shared" si="25"/>
        <v xml:space="preserve"> CORPORATION</v>
      </c>
      <c r="K431" s="3" t="s">
        <v>1908</v>
      </c>
      <c r="L431" s="2" t="s">
        <v>1909</v>
      </c>
      <c r="M431" s="2">
        <f t="shared" si="26"/>
        <v>15</v>
      </c>
      <c r="N431" s="2" t="str">
        <f t="shared" si="27"/>
        <v xml:space="preserve"> INC</v>
      </c>
      <c r="O431" s="2" t="s">
        <v>1910</v>
      </c>
      <c r="P431" s="7">
        <v>0.2</v>
      </c>
    </row>
    <row r="432" spans="1:17" x14ac:dyDescent="0.25">
      <c r="A432" s="3" t="s">
        <v>1911</v>
      </c>
      <c r="E432" s="5">
        <v>152891342</v>
      </c>
      <c r="F432" s="6">
        <v>610100000</v>
      </c>
      <c r="G432" s="2" t="s">
        <v>1912</v>
      </c>
      <c r="H432" s="2" t="s">
        <v>1913</v>
      </c>
      <c r="I432" s="2">
        <f t="shared" si="24"/>
        <v>9</v>
      </c>
      <c r="J432" s="2" t="str">
        <f t="shared" si="25"/>
        <v xml:space="preserve"> LLC</v>
      </c>
      <c r="K432" s="3" t="s">
        <v>1914</v>
      </c>
      <c r="L432" s="2" t="s">
        <v>1915</v>
      </c>
      <c r="M432" s="2">
        <f t="shared" si="26"/>
        <v>22</v>
      </c>
      <c r="N432" s="2" t="str">
        <f t="shared" si="27"/>
        <v xml:space="preserve"> INC</v>
      </c>
      <c r="O432" s="2" t="s">
        <v>1916</v>
      </c>
      <c r="P432" s="7">
        <v>0.27586206896551718</v>
      </c>
    </row>
    <row r="433" spans="1:17" x14ac:dyDescent="0.25">
      <c r="A433" s="3" t="s">
        <v>1917</v>
      </c>
      <c r="E433" s="5">
        <v>152977588</v>
      </c>
      <c r="F433" s="6">
        <v>600500000</v>
      </c>
      <c r="G433" s="2" t="s">
        <v>1918</v>
      </c>
      <c r="H433" s="2" t="s">
        <v>1919</v>
      </c>
      <c r="I433" s="2">
        <f t="shared" si="24"/>
        <v>10</v>
      </c>
      <c r="J433" s="2" t="str">
        <f t="shared" si="25"/>
        <v xml:space="preserve"> INC</v>
      </c>
      <c r="K433" s="3" t="s">
        <v>1920</v>
      </c>
      <c r="L433" s="2" t="s">
        <v>1921</v>
      </c>
      <c r="M433" s="2">
        <f t="shared" si="26"/>
        <v>34</v>
      </c>
      <c r="N433" s="2" t="str">
        <f t="shared" si="27"/>
        <v xml:space="preserve"> LTD</v>
      </c>
      <c r="O433" s="2" t="s">
        <v>1922</v>
      </c>
      <c r="P433" s="7">
        <v>0.2857142857142857</v>
      </c>
    </row>
    <row r="434" spans="1:17" x14ac:dyDescent="0.25">
      <c r="A434" s="3" t="s">
        <v>1917</v>
      </c>
      <c r="C434" s="1" t="s">
        <v>27</v>
      </c>
      <c r="D434" s="1" t="s">
        <v>28</v>
      </c>
      <c r="E434" s="5">
        <v>152977588</v>
      </c>
      <c r="F434" s="6">
        <v>600500000</v>
      </c>
      <c r="G434" s="2" t="s">
        <v>1918</v>
      </c>
      <c r="H434" s="2" t="s">
        <v>1919</v>
      </c>
      <c r="I434" s="2">
        <f t="shared" si="24"/>
        <v>10</v>
      </c>
      <c r="J434" s="2" t="str">
        <f t="shared" si="25"/>
        <v xml:space="preserve"> INC</v>
      </c>
      <c r="K434" s="3" t="s">
        <v>1920</v>
      </c>
      <c r="L434" s="2" t="s">
        <v>1921</v>
      </c>
      <c r="M434" s="2">
        <f t="shared" si="26"/>
        <v>34</v>
      </c>
      <c r="N434" s="2" t="str">
        <f t="shared" si="27"/>
        <v xml:space="preserve"> LTD</v>
      </c>
      <c r="O434" s="2" t="s">
        <v>1922</v>
      </c>
      <c r="P434" s="7">
        <v>0.2857142857142857</v>
      </c>
    </row>
    <row r="435" spans="1:17" x14ac:dyDescent="0.25">
      <c r="A435" s="3" t="s">
        <v>1923</v>
      </c>
      <c r="E435" s="5">
        <v>153881813</v>
      </c>
      <c r="F435" s="6">
        <v>251100000</v>
      </c>
      <c r="G435" s="2" t="s">
        <v>135</v>
      </c>
      <c r="H435" s="2" t="s">
        <v>1924</v>
      </c>
      <c r="I435" s="2">
        <f t="shared" si="24"/>
        <v>7</v>
      </c>
      <c r="J435" s="2" t="str">
        <f t="shared" si="25"/>
        <v xml:space="preserve"> INC</v>
      </c>
      <c r="K435" s="3" t="s">
        <v>1925</v>
      </c>
      <c r="L435" s="2" t="s">
        <v>137</v>
      </c>
      <c r="M435" s="2">
        <f t="shared" si="26"/>
        <v>20</v>
      </c>
      <c r="N435" s="2" t="str">
        <f t="shared" si="27"/>
        <v xml:space="preserve"> THE</v>
      </c>
      <c r="O435" s="2" t="s">
        <v>137</v>
      </c>
      <c r="P435" s="7">
        <v>0.2068965517241379</v>
      </c>
    </row>
    <row r="436" spans="1:17" x14ac:dyDescent="0.25">
      <c r="A436" s="3" t="s">
        <v>1926</v>
      </c>
      <c r="C436" s="1" t="s">
        <v>1927</v>
      </c>
      <c r="D436" s="1" t="s">
        <v>1181</v>
      </c>
      <c r="E436" s="5">
        <v>154229660</v>
      </c>
      <c r="F436" s="6">
        <v>690700000</v>
      </c>
      <c r="G436" s="2" t="s">
        <v>1928</v>
      </c>
      <c r="H436" s="2" t="s">
        <v>1929</v>
      </c>
      <c r="I436" s="2">
        <f t="shared" si="24"/>
        <v>30</v>
      </c>
      <c r="J436" s="2" t="str">
        <f t="shared" si="25"/>
        <v xml:space="preserve"> LP</v>
      </c>
      <c r="K436" s="3" t="s">
        <v>1930</v>
      </c>
      <c r="L436" s="2" t="s">
        <v>1931</v>
      </c>
      <c r="M436" s="2">
        <f t="shared" si="26"/>
        <v>15</v>
      </c>
      <c r="N436" s="2" t="str">
        <f t="shared" si="27"/>
        <v xml:space="preserve"> CORP</v>
      </c>
      <c r="O436" s="2" t="s">
        <v>1932</v>
      </c>
      <c r="P436" s="7">
        <v>0.186046511627907</v>
      </c>
    </row>
    <row r="437" spans="1:17" x14ac:dyDescent="0.25">
      <c r="A437" s="3" t="s">
        <v>1933</v>
      </c>
      <c r="C437" s="1" t="s">
        <v>1934</v>
      </c>
      <c r="D437" s="1" t="s">
        <v>28</v>
      </c>
      <c r="E437" s="5">
        <v>154614119</v>
      </c>
      <c r="F437" s="5">
        <v>24744476</v>
      </c>
      <c r="G437" s="2" t="s">
        <v>1935</v>
      </c>
      <c r="H437" s="2" t="s">
        <v>1933</v>
      </c>
      <c r="I437" s="2">
        <f t="shared" si="24"/>
        <v>6</v>
      </c>
      <c r="J437" s="2" t="str">
        <f t="shared" si="25"/>
        <v xml:space="preserve"> CORPORATION</v>
      </c>
      <c r="K437" s="3" t="s">
        <v>1936</v>
      </c>
      <c r="L437" s="2" t="s">
        <v>1937</v>
      </c>
      <c r="M437" s="2">
        <f t="shared" si="26"/>
        <v>8</v>
      </c>
      <c r="N437" s="2" t="str">
        <f t="shared" si="27"/>
        <v xml:space="preserve"> CORPORATION</v>
      </c>
      <c r="O437" s="2" t="s">
        <v>1938</v>
      </c>
      <c r="P437" s="7">
        <v>0.16666666666666671</v>
      </c>
    </row>
    <row r="438" spans="1:17" x14ac:dyDescent="0.25">
      <c r="A438" s="3" t="s">
        <v>1939</v>
      </c>
      <c r="C438" s="1" t="s">
        <v>155</v>
      </c>
      <c r="D438" s="1" t="s">
        <v>156</v>
      </c>
      <c r="E438" s="5">
        <v>157974085</v>
      </c>
      <c r="F438" s="5">
        <v>1368083</v>
      </c>
      <c r="G438" s="2" t="s">
        <v>236</v>
      </c>
      <c r="H438" s="2" t="s">
        <v>1940</v>
      </c>
      <c r="I438" s="2">
        <f t="shared" si="24"/>
        <v>18</v>
      </c>
      <c r="J438" s="2" t="str">
        <f t="shared" si="25"/>
        <v xml:space="preserve"> INC</v>
      </c>
      <c r="K438" s="3" t="s">
        <v>1941</v>
      </c>
      <c r="L438" s="2" t="s">
        <v>239</v>
      </c>
      <c r="M438" s="2">
        <f t="shared" si="26"/>
        <v>32</v>
      </c>
      <c r="N438" s="2" t="str">
        <f t="shared" si="27"/>
        <v xml:space="preserve"> CORPORATION</v>
      </c>
      <c r="O438" s="2" t="s">
        <v>240</v>
      </c>
      <c r="P438" s="7">
        <v>0.20833333333333329</v>
      </c>
    </row>
    <row r="439" spans="1:17" x14ac:dyDescent="0.25">
      <c r="A439" s="3" t="s">
        <v>1942</v>
      </c>
      <c r="C439" s="1" t="s">
        <v>120</v>
      </c>
      <c r="D439" s="1" t="s">
        <v>121</v>
      </c>
      <c r="E439" s="5">
        <v>159772362</v>
      </c>
      <c r="F439" s="6">
        <v>754800000</v>
      </c>
      <c r="G439" s="2" t="s">
        <v>1943</v>
      </c>
      <c r="H439" s="2" t="s">
        <v>1944</v>
      </c>
      <c r="I439" s="2">
        <f t="shared" si="24"/>
        <v>13</v>
      </c>
      <c r="J439" s="2" t="str">
        <f t="shared" si="25"/>
        <v xml:space="preserve"> INC</v>
      </c>
      <c r="K439" s="3" t="s">
        <v>1945</v>
      </c>
      <c r="L439" s="2" t="s">
        <v>1943</v>
      </c>
      <c r="M439" s="2">
        <f t="shared" si="26"/>
        <v>3</v>
      </c>
      <c r="N439" s="2" t="str">
        <f t="shared" si="27"/>
        <v xml:space="preserve"> LIMITED</v>
      </c>
      <c r="O439" s="2" t="s">
        <v>1946</v>
      </c>
      <c r="P439" s="7">
        <v>0.2857142857142857</v>
      </c>
    </row>
    <row r="440" spans="1:17" x14ac:dyDescent="0.25">
      <c r="A440" s="3" t="s">
        <v>1947</v>
      </c>
      <c r="C440" s="1" t="s">
        <v>45</v>
      </c>
      <c r="D440" s="1" t="s">
        <v>46</v>
      </c>
      <c r="E440" s="5">
        <v>159951060</v>
      </c>
      <c r="F440" s="6">
        <v>251100000</v>
      </c>
      <c r="G440" s="2" t="s">
        <v>135</v>
      </c>
      <c r="H440" s="2" t="s">
        <v>1948</v>
      </c>
      <c r="I440" s="2">
        <f t="shared" si="24"/>
        <v>17</v>
      </c>
      <c r="J440" s="2" t="str">
        <f t="shared" si="25"/>
        <v xml:space="preserve"> LLC</v>
      </c>
      <c r="K440" s="3" t="s">
        <v>1949</v>
      </c>
      <c r="L440" s="2" t="s">
        <v>137</v>
      </c>
      <c r="M440" s="2">
        <f t="shared" si="26"/>
        <v>20</v>
      </c>
      <c r="N440" s="2" t="str">
        <f t="shared" si="27"/>
        <v xml:space="preserve"> THE</v>
      </c>
      <c r="O440" s="2" t="s">
        <v>137</v>
      </c>
      <c r="P440" s="7">
        <v>0.15384615384615391</v>
      </c>
    </row>
    <row r="441" spans="1:17" x14ac:dyDescent="0.25">
      <c r="A441" s="3" t="s">
        <v>1948</v>
      </c>
      <c r="C441" s="1" t="s">
        <v>45</v>
      </c>
      <c r="D441" s="1" t="s">
        <v>46</v>
      </c>
      <c r="E441" s="5">
        <v>159951060</v>
      </c>
      <c r="F441" s="6">
        <v>251100000</v>
      </c>
      <c r="G441" s="2" t="s">
        <v>135</v>
      </c>
      <c r="H441" s="2" t="s">
        <v>1948</v>
      </c>
      <c r="I441" s="2">
        <f t="shared" si="24"/>
        <v>17</v>
      </c>
      <c r="J441" s="2" t="str">
        <f t="shared" si="25"/>
        <v xml:space="preserve"> LLC</v>
      </c>
      <c r="K441" s="3" t="s">
        <v>1949</v>
      </c>
      <c r="L441" s="2" t="s">
        <v>137</v>
      </c>
      <c r="M441" s="2">
        <f t="shared" si="26"/>
        <v>20</v>
      </c>
      <c r="N441" s="2" t="str">
        <f t="shared" si="27"/>
        <v xml:space="preserve"> THE</v>
      </c>
      <c r="O441" s="2" t="s">
        <v>137</v>
      </c>
      <c r="P441" s="7">
        <v>0.15384615384615391</v>
      </c>
    </row>
    <row r="442" spans="1:17" x14ac:dyDescent="0.25">
      <c r="A442" s="3" t="s">
        <v>1950</v>
      </c>
      <c r="C442" s="1" t="s">
        <v>584</v>
      </c>
      <c r="D442" s="1" t="s">
        <v>77</v>
      </c>
      <c r="E442" s="5">
        <v>160946992</v>
      </c>
      <c r="F442" s="5">
        <v>79478958</v>
      </c>
      <c r="G442" s="2" t="s">
        <v>1951</v>
      </c>
      <c r="H442" s="2" t="s">
        <v>1952</v>
      </c>
      <c r="I442" s="2">
        <f t="shared" si="24"/>
        <v>18</v>
      </c>
      <c r="J442" s="2" t="str">
        <f t="shared" si="25"/>
        <v xml:space="preserve"> INC</v>
      </c>
      <c r="K442" s="3" t="s">
        <v>1953</v>
      </c>
      <c r="L442" s="2" t="s">
        <v>1954</v>
      </c>
      <c r="M442" s="2">
        <f t="shared" si="26"/>
        <v>20</v>
      </c>
      <c r="N442" s="2" t="str">
        <f t="shared" si="27"/>
        <v xml:space="preserve"> INC</v>
      </c>
      <c r="O442" s="2" t="s">
        <v>1955</v>
      </c>
      <c r="P442" s="7">
        <v>0.55555555555555558</v>
      </c>
      <c r="Q442">
        <v>1</v>
      </c>
    </row>
    <row r="443" spans="1:17" x14ac:dyDescent="0.25">
      <c r="A443" s="3" t="s">
        <v>1956</v>
      </c>
      <c r="C443" s="1" t="s">
        <v>1957</v>
      </c>
      <c r="D443" s="1" t="s">
        <v>28</v>
      </c>
      <c r="E443" s="5">
        <v>163580520</v>
      </c>
      <c r="F443" s="5">
        <v>81466849</v>
      </c>
      <c r="G443" s="2" t="s">
        <v>1368</v>
      </c>
      <c r="H443" s="2" t="s">
        <v>1958</v>
      </c>
      <c r="I443" s="2">
        <f t="shared" si="24"/>
        <v>11</v>
      </c>
      <c r="J443" s="2" t="str">
        <f t="shared" si="25"/>
        <v xml:space="preserve"> INC</v>
      </c>
      <c r="K443" s="3" t="s">
        <v>1959</v>
      </c>
      <c r="L443" s="2" t="s">
        <v>1371</v>
      </c>
      <c r="M443" s="2">
        <f t="shared" si="26"/>
        <v>10</v>
      </c>
      <c r="N443" s="2" t="str">
        <f t="shared" si="27"/>
        <v xml:space="preserve"> CORPORATION</v>
      </c>
      <c r="O443" s="2" t="s">
        <v>1372</v>
      </c>
      <c r="P443" s="7">
        <v>0.2105263157894737</v>
      </c>
    </row>
    <row r="444" spans="1:17" x14ac:dyDescent="0.25">
      <c r="A444" s="3" t="s">
        <v>1960</v>
      </c>
      <c r="C444" s="1" t="s">
        <v>1961</v>
      </c>
      <c r="D444" s="1" t="s">
        <v>28</v>
      </c>
      <c r="E444" s="5">
        <v>165984043</v>
      </c>
      <c r="F444" s="6">
        <v>801300000</v>
      </c>
      <c r="G444" s="2" t="s">
        <v>1962</v>
      </c>
      <c r="H444" s="2" t="s">
        <v>1963</v>
      </c>
      <c r="I444" s="2">
        <f t="shared" si="24"/>
        <v>12</v>
      </c>
      <c r="J444" s="2" t="str">
        <f t="shared" si="25"/>
        <v xml:space="preserve"> INC</v>
      </c>
      <c r="K444" s="3" t="s">
        <v>1964</v>
      </c>
      <c r="L444" s="2" t="s">
        <v>1962</v>
      </c>
      <c r="M444" s="2">
        <f t="shared" si="26"/>
        <v>9</v>
      </c>
      <c r="N444" s="2" t="str">
        <f t="shared" si="27"/>
        <v xml:space="preserve"> CORPORATION</v>
      </c>
      <c r="O444" s="2" t="s">
        <v>1965</v>
      </c>
      <c r="P444" s="7">
        <v>0.2105263157894737</v>
      </c>
    </row>
    <row r="445" spans="1:17" x14ac:dyDescent="0.25">
      <c r="A445" s="3" t="s">
        <v>1966</v>
      </c>
      <c r="E445" s="5">
        <v>166047691</v>
      </c>
      <c r="F445" s="5">
        <v>40632790</v>
      </c>
      <c r="G445" s="2" t="s">
        <v>1967</v>
      </c>
      <c r="H445" s="2" t="s">
        <v>1968</v>
      </c>
      <c r="I445" s="2">
        <f t="shared" si="24"/>
        <v>8</v>
      </c>
      <c r="J445" s="2" t="str">
        <f t="shared" si="25"/>
        <v xml:space="preserve"> INC</v>
      </c>
      <c r="K445" s="3" t="s">
        <v>1969</v>
      </c>
      <c r="L445" s="2" t="s">
        <v>1970</v>
      </c>
      <c r="M445" s="2">
        <f t="shared" si="26"/>
        <v>12</v>
      </c>
      <c r="N445" s="2" t="str">
        <f t="shared" si="27"/>
        <v xml:space="preserve"> INC</v>
      </c>
      <c r="O445" s="2" t="s">
        <v>1971</v>
      </c>
      <c r="P445" s="7">
        <v>0.33333333333333331</v>
      </c>
    </row>
    <row r="446" spans="1:17" x14ac:dyDescent="0.25">
      <c r="A446" s="3" t="s">
        <v>1972</v>
      </c>
      <c r="E446" s="5">
        <v>168375793</v>
      </c>
      <c r="F446" s="6">
        <v>985600000</v>
      </c>
      <c r="G446" s="2" t="s">
        <v>1973</v>
      </c>
      <c r="H446" s="2" t="s">
        <v>1972</v>
      </c>
      <c r="I446" s="2">
        <f t="shared" si="24"/>
        <v>9</v>
      </c>
      <c r="J446" s="2" t="str">
        <f t="shared" si="25"/>
        <v xml:space="preserve"> CORPORATION</v>
      </c>
      <c r="K446" s="3" t="s">
        <v>1974</v>
      </c>
      <c r="L446" s="2" t="s">
        <v>1973</v>
      </c>
      <c r="M446" s="2">
        <f t="shared" si="26"/>
        <v>46</v>
      </c>
      <c r="N446" s="2" t="str">
        <f t="shared" si="27"/>
        <v xml:space="preserve"> COMPANY</v>
      </c>
      <c r="O446" s="2" t="s">
        <v>1975</v>
      </c>
      <c r="P446" s="7">
        <v>0.18867924528301891</v>
      </c>
    </row>
    <row r="447" spans="1:17" x14ac:dyDescent="0.25">
      <c r="A447" s="3" t="s">
        <v>1976</v>
      </c>
      <c r="C447" s="1" t="s">
        <v>1977</v>
      </c>
      <c r="D447" s="1" t="s">
        <v>28</v>
      </c>
      <c r="E447" s="5">
        <v>168674252</v>
      </c>
      <c r="F447" s="5">
        <v>1368083</v>
      </c>
      <c r="G447" s="2" t="s">
        <v>236</v>
      </c>
      <c r="H447" s="2" t="s">
        <v>1978</v>
      </c>
      <c r="I447" s="2">
        <f t="shared" si="24"/>
        <v>7</v>
      </c>
      <c r="J447" s="2" t="str">
        <f t="shared" si="25"/>
        <v xml:space="preserve"> INC</v>
      </c>
      <c r="K447" s="3" t="s">
        <v>1979</v>
      </c>
      <c r="L447" s="2" t="s">
        <v>239</v>
      </c>
      <c r="M447" s="2">
        <f t="shared" si="26"/>
        <v>32</v>
      </c>
      <c r="N447" s="2" t="str">
        <f t="shared" si="27"/>
        <v xml:space="preserve"> CORPORATION</v>
      </c>
      <c r="O447" s="2" t="s">
        <v>240</v>
      </c>
      <c r="P447" s="7">
        <v>0.1621621621621622</v>
      </c>
    </row>
    <row r="448" spans="1:17" x14ac:dyDescent="0.25">
      <c r="A448" s="3" t="s">
        <v>1980</v>
      </c>
      <c r="C448" s="1" t="s">
        <v>1981</v>
      </c>
      <c r="D448" s="1" t="s">
        <v>21</v>
      </c>
      <c r="E448" s="5">
        <v>169436701</v>
      </c>
      <c r="F448" s="5">
        <v>47775205</v>
      </c>
      <c r="G448" s="2" t="s">
        <v>1982</v>
      </c>
      <c r="H448" s="2" t="s">
        <v>1983</v>
      </c>
      <c r="I448" s="2">
        <f t="shared" si="24"/>
        <v>22</v>
      </c>
      <c r="J448" s="2" t="str">
        <f t="shared" si="25"/>
        <v xml:space="preserve"> INC</v>
      </c>
      <c r="K448" s="3" t="s">
        <v>1984</v>
      </c>
      <c r="L448" s="2" t="s">
        <v>1985</v>
      </c>
      <c r="M448" s="2">
        <f t="shared" si="26"/>
        <v>20</v>
      </c>
      <c r="N448" s="2" t="str">
        <f t="shared" si="27"/>
        <v xml:space="preserve"> INC</v>
      </c>
      <c r="O448" s="2" t="s">
        <v>1986</v>
      </c>
      <c r="P448" s="7">
        <v>0.7</v>
      </c>
      <c r="Q448">
        <v>1</v>
      </c>
    </row>
    <row r="449" spans="1:17" x14ac:dyDescent="0.25">
      <c r="A449" s="3" t="s">
        <v>1987</v>
      </c>
      <c r="C449" s="1" t="s">
        <v>1981</v>
      </c>
      <c r="D449" s="1" t="s">
        <v>21</v>
      </c>
      <c r="E449" s="5">
        <v>169436701</v>
      </c>
      <c r="F449" s="5">
        <v>47775205</v>
      </c>
      <c r="G449" s="2" t="s">
        <v>1982</v>
      </c>
      <c r="H449" s="2" t="s">
        <v>1983</v>
      </c>
      <c r="I449" s="2">
        <f t="shared" si="24"/>
        <v>22</v>
      </c>
      <c r="J449" s="2" t="str">
        <f t="shared" si="25"/>
        <v xml:space="preserve"> INC</v>
      </c>
      <c r="K449" s="3" t="s">
        <v>1984</v>
      </c>
      <c r="L449" s="2" t="s">
        <v>1985</v>
      </c>
      <c r="M449" s="2">
        <f t="shared" si="26"/>
        <v>20</v>
      </c>
      <c r="N449" s="2" t="str">
        <f t="shared" si="27"/>
        <v xml:space="preserve"> INC</v>
      </c>
      <c r="O449" s="2" t="s">
        <v>1986</v>
      </c>
      <c r="P449" s="7">
        <v>0.7</v>
      </c>
      <c r="Q449">
        <v>1</v>
      </c>
    </row>
    <row r="450" spans="1:17" x14ac:dyDescent="0.25">
      <c r="A450" s="3" t="s">
        <v>1988</v>
      </c>
      <c r="C450" s="1" t="s">
        <v>1043</v>
      </c>
      <c r="D450" s="1" t="s">
        <v>46</v>
      </c>
      <c r="E450" s="5">
        <v>169611667</v>
      </c>
      <c r="F450" s="5">
        <v>46901799</v>
      </c>
      <c r="G450" s="2" t="s">
        <v>157</v>
      </c>
      <c r="H450" s="2" t="s">
        <v>1989</v>
      </c>
      <c r="I450" s="2">
        <f t="shared" ref="I450:I513" si="28">FIND("☃",SUBSTITUTE(H450," ","☃",LEN(H450)-LEN(SUBSTITUTE(H450," ",""))))</f>
        <v>12</v>
      </c>
      <c r="J450" s="2" t="str">
        <f t="shared" ref="J450:J513" si="29">RIGHT(H450,LEN(H450)-I450+1)</f>
        <v xml:space="preserve"> INC</v>
      </c>
      <c r="K450" s="3" t="s">
        <v>1990</v>
      </c>
      <c r="L450" s="2" t="s">
        <v>160</v>
      </c>
      <c r="M450" s="2">
        <f t="shared" ref="M450:M513" si="30">FIND("☃",SUBSTITUTE(L450," ","☃",LEN(L450)-LEN(SUBSTITUTE(L450," ",""))))</f>
        <v>16</v>
      </c>
      <c r="N450" s="2" t="str">
        <f t="shared" ref="N450:N513" si="31">RIGHT(L450,LEN(L450)-M450+1)</f>
        <v xml:space="preserve"> INC</v>
      </c>
      <c r="O450" s="2" t="s">
        <v>161</v>
      </c>
      <c r="P450" s="7">
        <v>0.30769230769230771</v>
      </c>
    </row>
    <row r="451" spans="1:17" x14ac:dyDescent="0.25">
      <c r="A451" s="3" t="s">
        <v>1991</v>
      </c>
      <c r="C451" s="1" t="s">
        <v>1043</v>
      </c>
      <c r="D451" s="1" t="s">
        <v>46</v>
      </c>
      <c r="E451" s="5">
        <v>169611667</v>
      </c>
      <c r="F451" s="5">
        <v>46901799</v>
      </c>
      <c r="G451" s="2" t="s">
        <v>157</v>
      </c>
      <c r="H451" s="2" t="s">
        <v>1989</v>
      </c>
      <c r="I451" s="2">
        <f t="shared" si="28"/>
        <v>12</v>
      </c>
      <c r="J451" s="2" t="str">
        <f t="shared" si="29"/>
        <v xml:space="preserve"> INC</v>
      </c>
      <c r="K451" s="3" t="s">
        <v>1990</v>
      </c>
      <c r="L451" s="2" t="s">
        <v>160</v>
      </c>
      <c r="M451" s="2">
        <f t="shared" si="30"/>
        <v>16</v>
      </c>
      <c r="N451" s="2" t="str">
        <f t="shared" si="31"/>
        <v xml:space="preserve"> INC</v>
      </c>
      <c r="O451" s="2" t="s">
        <v>161</v>
      </c>
      <c r="P451" s="7">
        <v>0.30769230769230771</v>
      </c>
    </row>
    <row r="452" spans="1:17" x14ac:dyDescent="0.25">
      <c r="A452" s="3" t="s">
        <v>1992</v>
      </c>
      <c r="C452" s="1" t="s">
        <v>329</v>
      </c>
      <c r="D452" s="1" t="s">
        <v>330</v>
      </c>
      <c r="E452" s="5">
        <v>169906935</v>
      </c>
      <c r="F452" s="6">
        <v>799900000</v>
      </c>
      <c r="G452" s="2" t="s">
        <v>1993</v>
      </c>
      <c r="H452" s="2" t="s">
        <v>1994</v>
      </c>
      <c r="I452" s="2">
        <f t="shared" si="28"/>
        <v>13</v>
      </c>
      <c r="J452" s="2" t="str">
        <f t="shared" si="29"/>
        <v xml:space="preserve"> INC</v>
      </c>
      <c r="K452" s="3" t="s">
        <v>1995</v>
      </c>
      <c r="L452" s="2" t="s">
        <v>1996</v>
      </c>
      <c r="M452" s="2">
        <f t="shared" si="30"/>
        <v>13</v>
      </c>
      <c r="N452" s="2" t="str">
        <f t="shared" si="31"/>
        <v xml:space="preserve"> INC</v>
      </c>
      <c r="O452" s="2" t="s">
        <v>1997</v>
      </c>
      <c r="P452" s="7">
        <v>0.33333333333333331</v>
      </c>
    </row>
    <row r="453" spans="1:17" x14ac:dyDescent="0.25">
      <c r="A453" s="3" t="s">
        <v>1998</v>
      </c>
      <c r="E453" s="5">
        <v>170407956</v>
      </c>
      <c r="F453" s="5">
        <v>78870113</v>
      </c>
      <c r="G453" s="2" t="s">
        <v>1258</v>
      </c>
      <c r="H453" s="2" t="s">
        <v>1998</v>
      </c>
      <c r="I453" s="2" t="e">
        <f t="shared" si="28"/>
        <v>#VALUE!</v>
      </c>
      <c r="J453" s="2" t="e">
        <f t="shared" si="29"/>
        <v>#VALUE!</v>
      </c>
      <c r="K453" s="3" t="s">
        <v>1998</v>
      </c>
      <c r="L453" s="2" t="s">
        <v>1260</v>
      </c>
      <c r="M453" s="2">
        <f t="shared" si="30"/>
        <v>26</v>
      </c>
      <c r="N453" s="2" t="str">
        <f t="shared" si="31"/>
        <v xml:space="preserve"> INC</v>
      </c>
      <c r="O453" s="2" t="s">
        <v>1261</v>
      </c>
      <c r="P453" s="7">
        <v>0.2424242424242424</v>
      </c>
    </row>
    <row r="454" spans="1:17" x14ac:dyDescent="0.25">
      <c r="A454" s="3" t="s">
        <v>1999</v>
      </c>
      <c r="C454" s="1" t="s">
        <v>45</v>
      </c>
      <c r="D454" s="1" t="s">
        <v>46</v>
      </c>
      <c r="E454" s="5">
        <v>170407956</v>
      </c>
      <c r="F454" s="5">
        <v>78870113</v>
      </c>
      <c r="G454" s="2" t="s">
        <v>1258</v>
      </c>
      <c r="H454" s="2" t="s">
        <v>2000</v>
      </c>
      <c r="I454" s="2">
        <f t="shared" si="28"/>
        <v>15</v>
      </c>
      <c r="J454" s="2" t="str">
        <f t="shared" si="29"/>
        <v xml:space="preserve"> INC</v>
      </c>
      <c r="K454" s="3" t="s">
        <v>2001</v>
      </c>
      <c r="L454" s="2" t="s">
        <v>1260</v>
      </c>
      <c r="M454" s="2">
        <f t="shared" si="30"/>
        <v>26</v>
      </c>
      <c r="N454" s="2" t="str">
        <f t="shared" si="31"/>
        <v xml:space="preserve"> INC</v>
      </c>
      <c r="O454" s="2" t="s">
        <v>1261</v>
      </c>
      <c r="P454" s="7">
        <v>0.25641025641025639</v>
      </c>
    </row>
    <row r="455" spans="1:17" x14ac:dyDescent="0.25">
      <c r="A455" s="3" t="s">
        <v>2002</v>
      </c>
      <c r="E455" s="5">
        <v>170407956</v>
      </c>
      <c r="F455" s="5">
        <v>78870113</v>
      </c>
      <c r="G455" s="2" t="s">
        <v>1258</v>
      </c>
      <c r="H455" s="2" t="s">
        <v>2003</v>
      </c>
      <c r="I455" s="2">
        <f t="shared" si="28"/>
        <v>9</v>
      </c>
      <c r="J455" s="2" t="str">
        <f t="shared" si="29"/>
        <v xml:space="preserve"> INC</v>
      </c>
      <c r="K455" s="3" t="s">
        <v>1998</v>
      </c>
      <c r="L455" s="2" t="s">
        <v>1260</v>
      </c>
      <c r="M455" s="2">
        <f t="shared" si="30"/>
        <v>26</v>
      </c>
      <c r="N455" s="2" t="str">
        <f t="shared" si="31"/>
        <v xml:space="preserve"> INC</v>
      </c>
      <c r="O455" s="2" t="s">
        <v>1261</v>
      </c>
      <c r="P455" s="7">
        <v>0.2424242424242424</v>
      </c>
    </row>
    <row r="456" spans="1:17" x14ac:dyDescent="0.25">
      <c r="A456" s="3" t="s">
        <v>2004</v>
      </c>
      <c r="C456" s="1" t="s">
        <v>45</v>
      </c>
      <c r="D456" s="1" t="s">
        <v>46</v>
      </c>
      <c r="E456" s="5">
        <v>170407956</v>
      </c>
      <c r="F456" s="5">
        <v>78870113</v>
      </c>
      <c r="G456" s="2" t="s">
        <v>1258</v>
      </c>
      <c r="H456" s="2" t="s">
        <v>2000</v>
      </c>
      <c r="I456" s="2">
        <f t="shared" si="28"/>
        <v>15</v>
      </c>
      <c r="J456" s="2" t="str">
        <f t="shared" si="29"/>
        <v xml:space="preserve"> INC</v>
      </c>
      <c r="K456" s="3" t="s">
        <v>2001</v>
      </c>
      <c r="L456" s="2" t="s">
        <v>1260</v>
      </c>
      <c r="M456" s="2">
        <f t="shared" si="30"/>
        <v>26</v>
      </c>
      <c r="N456" s="2" t="str">
        <f t="shared" si="31"/>
        <v xml:space="preserve"> INC</v>
      </c>
      <c r="O456" s="2" t="s">
        <v>1261</v>
      </c>
      <c r="P456" s="7">
        <v>0.25641025641025639</v>
      </c>
    </row>
    <row r="457" spans="1:17" x14ac:dyDescent="0.25">
      <c r="A457" s="3" t="s">
        <v>2005</v>
      </c>
      <c r="C457" s="1" t="s">
        <v>2006</v>
      </c>
      <c r="D457" s="1" t="s">
        <v>77</v>
      </c>
      <c r="E457" s="5">
        <v>172122967</v>
      </c>
      <c r="F457" s="5">
        <v>66066325</v>
      </c>
      <c r="G457" s="2" t="s">
        <v>2007</v>
      </c>
      <c r="H457" s="2" t="s">
        <v>2005</v>
      </c>
      <c r="I457" s="2">
        <f t="shared" si="28"/>
        <v>19</v>
      </c>
      <c r="J457" s="2" t="str">
        <f t="shared" si="29"/>
        <v xml:space="preserve"> INDUSTRIES</v>
      </c>
      <c r="K457" s="3" t="s">
        <v>2005</v>
      </c>
      <c r="L457" s="2" t="s">
        <v>2005</v>
      </c>
      <c r="M457" s="2">
        <f t="shared" si="30"/>
        <v>19</v>
      </c>
      <c r="N457" s="2" t="str">
        <f t="shared" si="31"/>
        <v xml:space="preserve"> INDUSTRIES</v>
      </c>
      <c r="O457" s="2" t="s">
        <v>2005</v>
      </c>
      <c r="P457" s="7">
        <v>1</v>
      </c>
      <c r="Q457">
        <v>1</v>
      </c>
    </row>
    <row r="458" spans="1:17" x14ac:dyDescent="0.25">
      <c r="A458" s="3" t="s">
        <v>2008</v>
      </c>
      <c r="C458" s="1" t="s">
        <v>2009</v>
      </c>
      <c r="D458" s="1" t="s">
        <v>21</v>
      </c>
      <c r="E458" s="5">
        <v>172230711</v>
      </c>
      <c r="F458" s="6">
        <v>782000000</v>
      </c>
      <c r="G458" s="2" t="s">
        <v>2010</v>
      </c>
      <c r="H458" s="2" t="s">
        <v>2011</v>
      </c>
      <c r="I458" s="2">
        <f t="shared" si="28"/>
        <v>10</v>
      </c>
      <c r="J458" s="2" t="str">
        <f t="shared" si="29"/>
        <v xml:space="preserve"> LLC</v>
      </c>
      <c r="K458" s="3" t="s">
        <v>2012</v>
      </c>
      <c r="L458" s="2" t="s">
        <v>2013</v>
      </c>
      <c r="M458" s="2">
        <f t="shared" si="30"/>
        <v>11</v>
      </c>
      <c r="N458" s="2" t="str">
        <f t="shared" si="31"/>
        <v xml:space="preserve"> INC</v>
      </c>
      <c r="O458" s="2" t="s">
        <v>2014</v>
      </c>
      <c r="P458" s="7">
        <v>0.31578947368421051</v>
      </c>
    </row>
    <row r="459" spans="1:17" x14ac:dyDescent="0.25">
      <c r="A459" s="3" t="s">
        <v>2015</v>
      </c>
      <c r="C459" s="1" t="s">
        <v>192</v>
      </c>
      <c r="D459" s="1" t="s">
        <v>193</v>
      </c>
      <c r="E459" s="5">
        <v>172486644</v>
      </c>
      <c r="F459" s="5">
        <v>79840594</v>
      </c>
      <c r="G459" s="2" t="s">
        <v>2016</v>
      </c>
      <c r="H459" s="2" t="s">
        <v>2017</v>
      </c>
      <c r="I459" s="2">
        <f t="shared" si="28"/>
        <v>46</v>
      </c>
      <c r="J459" s="2" t="str">
        <f t="shared" si="29"/>
        <v xml:space="preserve"> INC</v>
      </c>
      <c r="K459" s="3" t="s">
        <v>2018</v>
      </c>
      <c r="L459" s="2" t="s">
        <v>2019</v>
      </c>
      <c r="M459" s="2">
        <f t="shared" si="30"/>
        <v>18</v>
      </c>
      <c r="N459" s="2" t="str">
        <f t="shared" si="31"/>
        <v xml:space="preserve"> INC</v>
      </c>
      <c r="O459" s="2" t="s">
        <v>2020</v>
      </c>
      <c r="P459" s="7">
        <v>0.32258064516129031</v>
      </c>
      <c r="Q459">
        <v>1</v>
      </c>
    </row>
    <row r="460" spans="1:17" x14ac:dyDescent="0.25">
      <c r="A460" s="3" t="s">
        <v>2021</v>
      </c>
      <c r="C460" s="1" t="s">
        <v>192</v>
      </c>
      <c r="D460" s="1" t="s">
        <v>193</v>
      </c>
      <c r="E460" s="5">
        <v>172486644</v>
      </c>
      <c r="F460" s="5">
        <v>79840594</v>
      </c>
      <c r="G460" s="2" t="s">
        <v>2016</v>
      </c>
      <c r="H460" s="2" t="s">
        <v>2022</v>
      </c>
      <c r="I460" s="2">
        <f t="shared" si="28"/>
        <v>7</v>
      </c>
      <c r="J460" s="2" t="str">
        <f t="shared" si="29"/>
        <v xml:space="preserve"> INC</v>
      </c>
      <c r="K460" s="3" t="s">
        <v>2023</v>
      </c>
      <c r="L460" s="2" t="s">
        <v>2019</v>
      </c>
      <c r="M460" s="2">
        <f t="shared" si="30"/>
        <v>18</v>
      </c>
      <c r="N460" s="2" t="str">
        <f t="shared" si="31"/>
        <v xml:space="preserve"> INC</v>
      </c>
      <c r="O460" s="2" t="s">
        <v>2020</v>
      </c>
      <c r="P460" s="7">
        <v>0.17391304347826089</v>
      </c>
    </row>
    <row r="461" spans="1:17" x14ac:dyDescent="0.25">
      <c r="A461" s="3" t="s">
        <v>2024</v>
      </c>
      <c r="C461" s="1" t="s">
        <v>469</v>
      </c>
      <c r="D461" s="1" t="s">
        <v>77</v>
      </c>
      <c r="E461" s="5">
        <v>173346354</v>
      </c>
      <c r="F461" s="6">
        <v>693900000</v>
      </c>
      <c r="G461" s="2" t="s">
        <v>2025</v>
      </c>
      <c r="H461" s="2" t="s">
        <v>2026</v>
      </c>
      <c r="I461" s="2">
        <f t="shared" si="28"/>
        <v>10</v>
      </c>
      <c r="J461" s="2" t="str">
        <f t="shared" si="29"/>
        <v xml:space="preserve"> INC</v>
      </c>
      <c r="K461" s="3" t="s">
        <v>2027</v>
      </c>
      <c r="L461" s="2" t="s">
        <v>2028</v>
      </c>
      <c r="M461" s="2" t="e">
        <f t="shared" si="30"/>
        <v>#VALUE!</v>
      </c>
      <c r="N461" s="2" t="e">
        <f t="shared" si="31"/>
        <v>#VALUE!</v>
      </c>
      <c r="O461" s="2" t="s">
        <v>2028</v>
      </c>
      <c r="P461" s="7">
        <v>0.2105263157894737</v>
      </c>
    </row>
    <row r="462" spans="1:17" x14ac:dyDescent="0.25">
      <c r="A462" s="3" t="s">
        <v>2029</v>
      </c>
      <c r="C462" s="1" t="s">
        <v>2030</v>
      </c>
      <c r="D462" s="1" t="s">
        <v>28</v>
      </c>
      <c r="E462" s="5">
        <v>173348363</v>
      </c>
      <c r="F462" s="6">
        <v>963600000</v>
      </c>
      <c r="G462" s="2" t="s">
        <v>2031</v>
      </c>
      <c r="H462" s="2" t="s">
        <v>2032</v>
      </c>
      <c r="I462" s="2">
        <f t="shared" si="28"/>
        <v>4</v>
      </c>
      <c r="J462" s="2" t="str">
        <f t="shared" si="29"/>
        <v xml:space="preserve"> INC</v>
      </c>
      <c r="K462" s="3" t="s">
        <v>2033</v>
      </c>
      <c r="L462" s="2" t="s">
        <v>2034</v>
      </c>
      <c r="M462" s="2">
        <f t="shared" si="30"/>
        <v>20</v>
      </c>
      <c r="N462" s="2" t="str">
        <f t="shared" si="31"/>
        <v xml:space="preserve"> INC</v>
      </c>
      <c r="O462" s="2" t="s">
        <v>2035</v>
      </c>
      <c r="P462" s="7">
        <v>9.0909090909090912E-2</v>
      </c>
    </row>
    <row r="463" spans="1:17" x14ac:dyDescent="0.25">
      <c r="A463" s="3" t="s">
        <v>2036</v>
      </c>
      <c r="C463" s="1" t="s">
        <v>2037</v>
      </c>
      <c r="D463" s="1" t="s">
        <v>121</v>
      </c>
      <c r="E463" s="5">
        <v>175641609</v>
      </c>
      <c r="F463" s="5">
        <v>80519134</v>
      </c>
      <c r="G463" s="2" t="s">
        <v>978</v>
      </c>
      <c r="H463" s="2" t="s">
        <v>979</v>
      </c>
      <c r="I463" s="2">
        <f t="shared" si="28"/>
        <v>24</v>
      </c>
      <c r="J463" s="2" t="str">
        <f t="shared" si="29"/>
        <v xml:space="preserve"> LLC</v>
      </c>
      <c r="K463" s="3" t="s">
        <v>980</v>
      </c>
      <c r="L463" s="2" t="s">
        <v>981</v>
      </c>
      <c r="M463" s="2">
        <f t="shared" si="30"/>
        <v>13</v>
      </c>
      <c r="N463" s="2" t="str">
        <f t="shared" si="31"/>
        <v xml:space="preserve"> INC</v>
      </c>
      <c r="O463" s="2" t="s">
        <v>982</v>
      </c>
      <c r="P463" s="7">
        <v>0.1714285714285714</v>
      </c>
    </row>
    <row r="464" spans="1:17" x14ac:dyDescent="0.25">
      <c r="A464" s="3" t="s">
        <v>977</v>
      </c>
      <c r="C464" s="1" t="s">
        <v>2037</v>
      </c>
      <c r="D464" s="1" t="s">
        <v>121</v>
      </c>
      <c r="E464" s="5">
        <v>175641609</v>
      </c>
      <c r="F464" s="5">
        <v>80519134</v>
      </c>
      <c r="G464" s="2" t="s">
        <v>978</v>
      </c>
      <c r="H464" s="2" t="s">
        <v>979</v>
      </c>
      <c r="I464" s="2">
        <f t="shared" si="28"/>
        <v>24</v>
      </c>
      <c r="J464" s="2" t="str">
        <f t="shared" si="29"/>
        <v xml:space="preserve"> LLC</v>
      </c>
      <c r="K464" s="3" t="s">
        <v>980</v>
      </c>
      <c r="L464" s="2" t="s">
        <v>981</v>
      </c>
      <c r="M464" s="2">
        <f t="shared" si="30"/>
        <v>13</v>
      </c>
      <c r="N464" s="2" t="str">
        <f t="shared" si="31"/>
        <v xml:space="preserve"> INC</v>
      </c>
      <c r="O464" s="2" t="s">
        <v>982</v>
      </c>
      <c r="P464" s="7">
        <v>0.1714285714285714</v>
      </c>
    </row>
    <row r="465" spans="1:17" x14ac:dyDescent="0.25">
      <c r="A465" s="3" t="s">
        <v>2038</v>
      </c>
      <c r="C465" s="1" t="s">
        <v>2037</v>
      </c>
      <c r="D465" s="1" t="s">
        <v>121</v>
      </c>
      <c r="E465" s="5">
        <v>175641609</v>
      </c>
      <c r="F465" s="5">
        <v>80519134</v>
      </c>
      <c r="G465" s="2" t="s">
        <v>978</v>
      </c>
      <c r="H465" s="2" t="s">
        <v>2039</v>
      </c>
      <c r="I465" s="2">
        <f t="shared" si="28"/>
        <v>25</v>
      </c>
      <c r="J465" s="2" t="str">
        <f t="shared" si="29"/>
        <v xml:space="preserve"> LLC</v>
      </c>
      <c r="K465" s="3" t="s">
        <v>2040</v>
      </c>
      <c r="L465" s="2" t="s">
        <v>981</v>
      </c>
      <c r="M465" s="2">
        <f t="shared" si="30"/>
        <v>13</v>
      </c>
      <c r="N465" s="2" t="str">
        <f t="shared" si="31"/>
        <v xml:space="preserve"> INC</v>
      </c>
      <c r="O465" s="2" t="s">
        <v>982</v>
      </c>
      <c r="P465" s="7">
        <v>0.16666666666666671</v>
      </c>
    </row>
    <row r="466" spans="1:17" x14ac:dyDescent="0.25">
      <c r="A466" s="3" t="s">
        <v>2041</v>
      </c>
      <c r="C466" s="1" t="s">
        <v>185</v>
      </c>
      <c r="D466" s="1" t="s">
        <v>146</v>
      </c>
      <c r="E466" s="5">
        <v>177292989</v>
      </c>
      <c r="F466" s="5">
        <v>47980821</v>
      </c>
      <c r="G466" s="2" t="s">
        <v>2042</v>
      </c>
      <c r="H466" s="2" t="s">
        <v>2043</v>
      </c>
      <c r="I466" s="2">
        <f t="shared" si="28"/>
        <v>9</v>
      </c>
      <c r="J466" s="2" t="str">
        <f t="shared" si="29"/>
        <v xml:space="preserve"> INC</v>
      </c>
      <c r="K466" s="3" t="s">
        <v>2044</v>
      </c>
      <c r="L466" s="2" t="s">
        <v>2045</v>
      </c>
      <c r="M466" s="2">
        <f t="shared" si="30"/>
        <v>9</v>
      </c>
      <c r="N466" s="2" t="str">
        <f t="shared" si="31"/>
        <v xml:space="preserve"> INC</v>
      </c>
      <c r="O466" s="2" t="s">
        <v>2046</v>
      </c>
      <c r="P466" s="7">
        <v>0.25</v>
      </c>
    </row>
    <row r="467" spans="1:17" x14ac:dyDescent="0.25">
      <c r="A467" s="3" t="s">
        <v>2047</v>
      </c>
      <c r="C467" s="1" t="s">
        <v>2048</v>
      </c>
      <c r="D467" s="1" t="s">
        <v>77</v>
      </c>
      <c r="E467" s="5">
        <v>177436987</v>
      </c>
      <c r="F467" s="5">
        <v>67215793</v>
      </c>
      <c r="G467" s="2" t="s">
        <v>2049</v>
      </c>
      <c r="H467" s="2" t="s">
        <v>2047</v>
      </c>
      <c r="I467" s="2">
        <f t="shared" si="28"/>
        <v>28</v>
      </c>
      <c r="J467" s="2" t="str">
        <f t="shared" si="29"/>
        <v xml:space="preserve"> COMPANY</v>
      </c>
      <c r="K467" s="3" t="s">
        <v>2050</v>
      </c>
      <c r="L467" s="2" t="s">
        <v>2051</v>
      </c>
      <c r="M467" s="2">
        <f t="shared" si="30"/>
        <v>31</v>
      </c>
      <c r="N467" s="2" t="str">
        <f t="shared" si="31"/>
        <v xml:space="preserve"> INC</v>
      </c>
      <c r="O467" s="2" t="s">
        <v>2052</v>
      </c>
      <c r="P467" s="7">
        <v>0.35087719298245612</v>
      </c>
    </row>
    <row r="468" spans="1:17" x14ac:dyDescent="0.25">
      <c r="A468" s="3" t="s">
        <v>2053</v>
      </c>
      <c r="C468" s="1" t="s">
        <v>2054</v>
      </c>
      <c r="D468" s="1" t="s">
        <v>28</v>
      </c>
      <c r="E468" s="5">
        <v>177711678</v>
      </c>
      <c r="F468" s="6">
        <v>489900000</v>
      </c>
      <c r="G468" s="2" t="s">
        <v>2055</v>
      </c>
      <c r="H468" s="2" t="s">
        <v>2056</v>
      </c>
      <c r="I468" s="2">
        <f t="shared" si="28"/>
        <v>8</v>
      </c>
      <c r="J468" s="2" t="str">
        <f t="shared" si="29"/>
        <v xml:space="preserve"> INC</v>
      </c>
      <c r="K468" s="3" t="s">
        <v>2057</v>
      </c>
      <c r="L468" s="2" t="s">
        <v>2058</v>
      </c>
      <c r="M468" s="2">
        <f t="shared" si="30"/>
        <v>16</v>
      </c>
      <c r="N468" s="2" t="str">
        <f t="shared" si="31"/>
        <v xml:space="preserve"> BV</v>
      </c>
      <c r="O468" s="2" t="s">
        <v>2058</v>
      </c>
      <c r="P468" s="7">
        <v>0.4</v>
      </c>
    </row>
    <row r="469" spans="1:17" x14ac:dyDescent="0.25">
      <c r="A469" s="3" t="s">
        <v>2059</v>
      </c>
      <c r="C469" s="1" t="s">
        <v>2054</v>
      </c>
      <c r="D469" s="1" t="s">
        <v>28</v>
      </c>
      <c r="E469" s="5">
        <v>177711678</v>
      </c>
      <c r="F469" s="6">
        <v>489900000</v>
      </c>
      <c r="G469" s="2" t="s">
        <v>2055</v>
      </c>
      <c r="H469" s="2" t="s">
        <v>2056</v>
      </c>
      <c r="I469" s="2">
        <f t="shared" si="28"/>
        <v>8</v>
      </c>
      <c r="J469" s="2" t="str">
        <f t="shared" si="29"/>
        <v xml:space="preserve"> INC</v>
      </c>
      <c r="K469" s="3" t="s">
        <v>2057</v>
      </c>
      <c r="L469" s="2" t="s">
        <v>2058</v>
      </c>
      <c r="M469" s="2">
        <f t="shared" si="30"/>
        <v>16</v>
      </c>
      <c r="N469" s="2" t="str">
        <f t="shared" si="31"/>
        <v xml:space="preserve"> BV</v>
      </c>
      <c r="O469" s="2" t="s">
        <v>2058</v>
      </c>
      <c r="P469" s="7">
        <v>0.4</v>
      </c>
    </row>
    <row r="470" spans="1:17" x14ac:dyDescent="0.25">
      <c r="A470" s="3" t="s">
        <v>2060</v>
      </c>
      <c r="E470" s="5">
        <v>182989678</v>
      </c>
      <c r="F470" s="6">
        <v>160100000</v>
      </c>
      <c r="G470" s="2" t="s">
        <v>2061</v>
      </c>
      <c r="H470" s="2" t="s">
        <v>2062</v>
      </c>
      <c r="I470" s="2">
        <f t="shared" si="28"/>
        <v>11</v>
      </c>
      <c r="J470" s="2" t="str">
        <f t="shared" si="29"/>
        <v xml:space="preserve"> INC</v>
      </c>
      <c r="K470" s="3" t="s">
        <v>2063</v>
      </c>
      <c r="L470" s="2" t="s">
        <v>2064</v>
      </c>
      <c r="M470" s="2">
        <f t="shared" si="30"/>
        <v>6</v>
      </c>
      <c r="N470" s="2" t="str">
        <f t="shared" si="31"/>
        <v xml:space="preserve"> INC</v>
      </c>
      <c r="O470" s="2" t="s">
        <v>2065</v>
      </c>
      <c r="P470" s="7">
        <v>0.1333333333333333</v>
      </c>
    </row>
    <row r="471" spans="1:17" x14ac:dyDescent="0.25">
      <c r="A471" s="3" t="s">
        <v>2066</v>
      </c>
      <c r="E471" s="5">
        <v>182989678</v>
      </c>
      <c r="F471" s="6">
        <v>160100000</v>
      </c>
      <c r="G471" s="2" t="s">
        <v>2061</v>
      </c>
      <c r="H471" s="2" t="s">
        <v>2067</v>
      </c>
      <c r="I471" s="2">
        <f t="shared" si="28"/>
        <v>11</v>
      </c>
      <c r="J471" s="2" t="str">
        <f t="shared" si="29"/>
        <v xml:space="preserve"> LLC</v>
      </c>
      <c r="K471" s="3" t="s">
        <v>2063</v>
      </c>
      <c r="L471" s="2" t="s">
        <v>2064</v>
      </c>
      <c r="M471" s="2">
        <f t="shared" si="30"/>
        <v>6</v>
      </c>
      <c r="N471" s="2" t="str">
        <f t="shared" si="31"/>
        <v xml:space="preserve"> INC</v>
      </c>
      <c r="O471" s="2" t="s">
        <v>2065</v>
      </c>
      <c r="P471" s="7">
        <v>0.1333333333333333</v>
      </c>
    </row>
    <row r="472" spans="1:17" x14ac:dyDescent="0.25">
      <c r="A472" s="3" t="s">
        <v>2068</v>
      </c>
      <c r="E472" s="5">
        <v>183056647</v>
      </c>
      <c r="F472" s="6">
        <v>139700000</v>
      </c>
      <c r="G472" s="2" t="s">
        <v>84</v>
      </c>
      <c r="H472" s="2" t="s">
        <v>2069</v>
      </c>
      <c r="I472" s="2">
        <f t="shared" si="28"/>
        <v>10</v>
      </c>
      <c r="J472" s="2" t="str">
        <f t="shared" si="29"/>
        <v xml:space="preserve"> INC</v>
      </c>
      <c r="K472" s="3" t="s">
        <v>2070</v>
      </c>
      <c r="L472" s="2" t="s">
        <v>85</v>
      </c>
      <c r="M472" s="2">
        <f t="shared" si="30"/>
        <v>24</v>
      </c>
      <c r="N472" s="2" t="str">
        <f t="shared" si="31"/>
        <v xml:space="preserve"> INC</v>
      </c>
      <c r="O472" s="2" t="s">
        <v>86</v>
      </c>
      <c r="P472" s="7">
        <v>0.3125</v>
      </c>
    </row>
    <row r="473" spans="1:17" x14ac:dyDescent="0.25">
      <c r="A473" s="3" t="s">
        <v>2068</v>
      </c>
      <c r="C473" s="1" t="s">
        <v>851</v>
      </c>
      <c r="D473" s="1" t="s">
        <v>455</v>
      </c>
      <c r="E473" s="5">
        <v>183056647</v>
      </c>
      <c r="F473" s="6">
        <v>139700000</v>
      </c>
      <c r="G473" s="2" t="s">
        <v>84</v>
      </c>
      <c r="H473" s="2" t="s">
        <v>2069</v>
      </c>
      <c r="I473" s="2">
        <f t="shared" si="28"/>
        <v>10</v>
      </c>
      <c r="J473" s="2" t="str">
        <f t="shared" si="29"/>
        <v xml:space="preserve"> INC</v>
      </c>
      <c r="K473" s="3" t="s">
        <v>2070</v>
      </c>
      <c r="L473" s="2" t="s">
        <v>85</v>
      </c>
      <c r="M473" s="2">
        <f t="shared" si="30"/>
        <v>24</v>
      </c>
      <c r="N473" s="2" t="str">
        <f t="shared" si="31"/>
        <v xml:space="preserve"> INC</v>
      </c>
      <c r="O473" s="2" t="s">
        <v>86</v>
      </c>
      <c r="P473" s="7">
        <v>0.3125</v>
      </c>
    </row>
    <row r="474" spans="1:17" x14ac:dyDescent="0.25">
      <c r="A474" s="3" t="s">
        <v>2071</v>
      </c>
      <c r="C474" s="1" t="s">
        <v>1957</v>
      </c>
      <c r="D474" s="1" t="s">
        <v>28</v>
      </c>
      <c r="E474" s="5">
        <v>183264501</v>
      </c>
      <c r="F474" s="5">
        <v>80399256</v>
      </c>
      <c r="G474" s="2" t="s">
        <v>2072</v>
      </c>
      <c r="H474" s="2" t="s">
        <v>2073</v>
      </c>
      <c r="I474" s="2">
        <f t="shared" si="28"/>
        <v>6</v>
      </c>
      <c r="J474" s="2" t="str">
        <f t="shared" si="29"/>
        <v xml:space="preserve"> INC</v>
      </c>
      <c r="K474" s="3" t="s">
        <v>2074</v>
      </c>
      <c r="L474" s="2" t="s">
        <v>2075</v>
      </c>
      <c r="M474" s="2">
        <f t="shared" si="30"/>
        <v>3</v>
      </c>
      <c r="N474" s="2" t="str">
        <f t="shared" si="31"/>
        <v xml:space="preserve"> INC</v>
      </c>
      <c r="O474" s="2" t="s">
        <v>28</v>
      </c>
      <c r="P474" s="7">
        <v>0.2857142857142857</v>
      </c>
    </row>
    <row r="475" spans="1:17" x14ac:dyDescent="0.25">
      <c r="A475" s="3" t="s">
        <v>2076</v>
      </c>
      <c r="E475" s="5">
        <v>188558055</v>
      </c>
      <c r="F475" s="5">
        <v>37955940</v>
      </c>
      <c r="G475" s="2" t="s">
        <v>2077</v>
      </c>
      <c r="H475" s="2" t="s">
        <v>2076</v>
      </c>
      <c r="I475" s="2">
        <f t="shared" si="28"/>
        <v>11</v>
      </c>
      <c r="J475" s="2" t="str">
        <f t="shared" si="29"/>
        <v xml:space="preserve"> HEALTH</v>
      </c>
      <c r="K475" s="3" t="s">
        <v>2076</v>
      </c>
      <c r="L475" s="2" t="s">
        <v>2078</v>
      </c>
      <c r="M475" s="2">
        <f t="shared" si="30"/>
        <v>7</v>
      </c>
      <c r="N475" s="2" t="str">
        <f t="shared" si="31"/>
        <v xml:space="preserve"> INC</v>
      </c>
      <c r="O475" s="2" t="s">
        <v>2079</v>
      </c>
      <c r="P475" s="7">
        <v>0.2608695652173913</v>
      </c>
    </row>
    <row r="476" spans="1:17" x14ac:dyDescent="0.25">
      <c r="A476" s="3" t="s">
        <v>2080</v>
      </c>
      <c r="E476" s="5">
        <v>188558055</v>
      </c>
      <c r="F476" s="5">
        <v>37955940</v>
      </c>
      <c r="G476" s="2" t="s">
        <v>2077</v>
      </c>
      <c r="H476" s="2" t="s">
        <v>2081</v>
      </c>
      <c r="I476" s="2">
        <f t="shared" si="28"/>
        <v>18</v>
      </c>
      <c r="J476" s="2" t="str">
        <f t="shared" si="29"/>
        <v xml:space="preserve"> INC</v>
      </c>
      <c r="K476" s="3" t="s">
        <v>2076</v>
      </c>
      <c r="L476" s="2" t="s">
        <v>2078</v>
      </c>
      <c r="M476" s="2">
        <f t="shared" si="30"/>
        <v>7</v>
      </c>
      <c r="N476" s="2" t="str">
        <f t="shared" si="31"/>
        <v xml:space="preserve"> INC</v>
      </c>
      <c r="O476" s="2" t="s">
        <v>2079</v>
      </c>
      <c r="P476" s="7">
        <v>0.2608695652173913</v>
      </c>
    </row>
    <row r="477" spans="1:17" x14ac:dyDescent="0.25">
      <c r="A477" s="3" t="s">
        <v>2082</v>
      </c>
      <c r="C477" s="1" t="s">
        <v>1451</v>
      </c>
      <c r="D477" s="1" t="s">
        <v>565</v>
      </c>
      <c r="E477" s="5">
        <v>189076532</v>
      </c>
      <c r="F477" s="6">
        <v>690500000</v>
      </c>
      <c r="G477" s="2" t="s">
        <v>2083</v>
      </c>
      <c r="H477" s="2" t="s">
        <v>2084</v>
      </c>
      <c r="I477" s="2">
        <f t="shared" si="28"/>
        <v>25</v>
      </c>
      <c r="J477" s="2" t="str">
        <f t="shared" si="29"/>
        <v xml:space="preserve"> INC</v>
      </c>
      <c r="K477" s="3" t="s">
        <v>2085</v>
      </c>
      <c r="L477" s="2" t="s">
        <v>2083</v>
      </c>
      <c r="M477" s="2">
        <f t="shared" si="30"/>
        <v>4</v>
      </c>
      <c r="N477" s="2" t="str">
        <f t="shared" si="31"/>
        <v xml:space="preserve"> CORPORATION</v>
      </c>
      <c r="O477" s="2" t="s">
        <v>2086</v>
      </c>
      <c r="P477" s="7">
        <v>0.22222222222222221</v>
      </c>
      <c r="Q477">
        <v>1</v>
      </c>
    </row>
    <row r="478" spans="1:17" x14ac:dyDescent="0.25">
      <c r="A478" s="3" t="s">
        <v>2087</v>
      </c>
      <c r="E478" s="5">
        <v>189733574</v>
      </c>
      <c r="F478" s="6">
        <v>690500000</v>
      </c>
      <c r="G478" s="2" t="s">
        <v>428</v>
      </c>
      <c r="H478" s="2" t="s">
        <v>2088</v>
      </c>
      <c r="I478" s="2">
        <f t="shared" si="28"/>
        <v>30</v>
      </c>
      <c r="J478" s="2" t="str">
        <f t="shared" si="29"/>
        <v xml:space="preserve"> INC</v>
      </c>
      <c r="K478" s="3" t="s">
        <v>2089</v>
      </c>
      <c r="L478" s="2" t="s">
        <v>428</v>
      </c>
      <c r="M478" s="2">
        <f t="shared" si="30"/>
        <v>6</v>
      </c>
      <c r="N478" s="2" t="str">
        <f t="shared" si="31"/>
        <v xml:space="preserve"> CORPORATION</v>
      </c>
      <c r="O478" s="2" t="s">
        <v>430</v>
      </c>
      <c r="P478" s="7">
        <v>0.29411764705882348</v>
      </c>
      <c r="Q478">
        <v>1</v>
      </c>
    </row>
    <row r="479" spans="1:17" x14ac:dyDescent="0.25">
      <c r="A479" s="3" t="s">
        <v>2087</v>
      </c>
      <c r="C479" s="1" t="s">
        <v>2090</v>
      </c>
      <c r="D479" s="1" t="s">
        <v>2091</v>
      </c>
      <c r="E479" s="5">
        <v>189733574</v>
      </c>
      <c r="F479" s="6">
        <v>690500000</v>
      </c>
      <c r="G479" s="2" t="s">
        <v>428</v>
      </c>
      <c r="H479" s="2" t="s">
        <v>2088</v>
      </c>
      <c r="I479" s="2">
        <f t="shared" si="28"/>
        <v>30</v>
      </c>
      <c r="J479" s="2" t="str">
        <f t="shared" si="29"/>
        <v xml:space="preserve"> INC</v>
      </c>
      <c r="K479" s="3" t="s">
        <v>2089</v>
      </c>
      <c r="L479" s="2" t="s">
        <v>428</v>
      </c>
      <c r="M479" s="2">
        <f t="shared" si="30"/>
        <v>6</v>
      </c>
      <c r="N479" s="2" t="str">
        <f t="shared" si="31"/>
        <v xml:space="preserve"> CORPORATION</v>
      </c>
      <c r="O479" s="2" t="s">
        <v>430</v>
      </c>
      <c r="P479" s="7">
        <v>0.29411764705882348</v>
      </c>
      <c r="Q479">
        <v>1</v>
      </c>
    </row>
    <row r="480" spans="1:17" x14ac:dyDescent="0.25">
      <c r="A480" s="3" t="s">
        <v>2092</v>
      </c>
      <c r="E480" s="5">
        <v>189733574</v>
      </c>
      <c r="F480" s="6">
        <v>690500000</v>
      </c>
      <c r="G480" s="2" t="s">
        <v>428</v>
      </c>
      <c r="H480" s="2" t="s">
        <v>2088</v>
      </c>
      <c r="I480" s="2">
        <f t="shared" si="28"/>
        <v>30</v>
      </c>
      <c r="J480" s="2" t="str">
        <f t="shared" si="29"/>
        <v xml:space="preserve"> INC</v>
      </c>
      <c r="K480" s="3" t="s">
        <v>2089</v>
      </c>
      <c r="L480" s="2" t="s">
        <v>428</v>
      </c>
      <c r="M480" s="2">
        <f t="shared" si="30"/>
        <v>6</v>
      </c>
      <c r="N480" s="2" t="str">
        <f t="shared" si="31"/>
        <v xml:space="preserve"> CORPORATION</v>
      </c>
      <c r="O480" s="2" t="s">
        <v>430</v>
      </c>
      <c r="P480" s="7">
        <v>0.29411764705882348</v>
      </c>
      <c r="Q480">
        <v>1</v>
      </c>
    </row>
    <row r="481" spans="1:17" x14ac:dyDescent="0.25">
      <c r="A481" s="3" t="s">
        <v>2093</v>
      </c>
      <c r="C481" s="1" t="s">
        <v>2094</v>
      </c>
      <c r="D481" s="1" t="s">
        <v>36</v>
      </c>
      <c r="E481" s="5">
        <v>191157226</v>
      </c>
      <c r="F481" s="6">
        <v>904600000</v>
      </c>
      <c r="G481" s="2" t="s">
        <v>2095</v>
      </c>
      <c r="H481" s="2" t="s">
        <v>2093</v>
      </c>
      <c r="I481" s="2">
        <f t="shared" si="28"/>
        <v>8</v>
      </c>
      <c r="J481" s="2" t="str">
        <f t="shared" si="29"/>
        <v xml:space="preserve"> COMPANY</v>
      </c>
      <c r="K481" s="3" t="s">
        <v>2096</v>
      </c>
      <c r="L481" s="2" t="s">
        <v>2095</v>
      </c>
      <c r="M481" s="2">
        <f t="shared" si="30"/>
        <v>4</v>
      </c>
      <c r="N481" s="2" t="str">
        <f t="shared" si="31"/>
        <v xml:space="preserve"> S/A</v>
      </c>
      <c r="O481" s="2" t="s">
        <v>2095</v>
      </c>
      <c r="P481" s="7">
        <v>0.2857142857142857</v>
      </c>
    </row>
    <row r="482" spans="1:17" x14ac:dyDescent="0.25">
      <c r="A482" s="3" t="s">
        <v>2097</v>
      </c>
      <c r="C482" s="1" t="s">
        <v>2098</v>
      </c>
      <c r="D482" s="1" t="s">
        <v>2099</v>
      </c>
      <c r="E482" s="5">
        <v>192755481</v>
      </c>
      <c r="F482" s="5">
        <v>6269633</v>
      </c>
      <c r="G482" s="2" t="s">
        <v>539</v>
      </c>
      <c r="H482" s="2" t="s">
        <v>2100</v>
      </c>
      <c r="I482" s="2">
        <f t="shared" si="28"/>
        <v>9</v>
      </c>
      <c r="J482" s="2" t="str">
        <f t="shared" si="29"/>
        <v xml:space="preserve"> INC</v>
      </c>
      <c r="K482" s="3" t="s">
        <v>2101</v>
      </c>
      <c r="L482" s="2" t="s">
        <v>542</v>
      </c>
      <c r="M482" s="2">
        <f t="shared" si="30"/>
        <v>17</v>
      </c>
      <c r="N482" s="2" t="str">
        <f t="shared" si="31"/>
        <v xml:space="preserve"> CO</v>
      </c>
      <c r="O482" s="2" t="s">
        <v>543</v>
      </c>
      <c r="P482" s="7">
        <v>0.25</v>
      </c>
    </row>
    <row r="483" spans="1:17" x14ac:dyDescent="0.25">
      <c r="A483" s="3" t="s">
        <v>2102</v>
      </c>
      <c r="C483" s="1" t="s">
        <v>10</v>
      </c>
      <c r="D483" s="1" t="s">
        <v>11</v>
      </c>
      <c r="E483" s="5">
        <v>192858954</v>
      </c>
      <c r="F483" s="6">
        <v>961600000</v>
      </c>
      <c r="G483" s="2" t="s">
        <v>12</v>
      </c>
      <c r="H483" s="2" t="s">
        <v>2102</v>
      </c>
      <c r="I483" s="2">
        <f t="shared" si="28"/>
        <v>8</v>
      </c>
      <c r="J483" s="2" t="str">
        <f t="shared" si="29"/>
        <v xml:space="preserve"> TECHNOLOGIES</v>
      </c>
      <c r="K483" s="3" t="s">
        <v>2102</v>
      </c>
      <c r="L483" s="2" t="s">
        <v>15</v>
      </c>
      <c r="M483" s="2">
        <f t="shared" si="30"/>
        <v>14</v>
      </c>
      <c r="N483" s="2" t="str">
        <f t="shared" si="31"/>
        <v xml:space="preserve"> INC</v>
      </c>
      <c r="O483" s="2" t="s">
        <v>16</v>
      </c>
      <c r="P483" s="7">
        <v>6.0606060606060608E-2</v>
      </c>
    </row>
    <row r="484" spans="1:17" x14ac:dyDescent="0.25">
      <c r="A484" s="3" t="s">
        <v>2103</v>
      </c>
      <c r="E484" s="5">
        <v>192858954</v>
      </c>
      <c r="F484" s="6">
        <v>961600000</v>
      </c>
      <c r="G484" s="2" t="s">
        <v>18</v>
      </c>
      <c r="H484" s="2" t="s">
        <v>2104</v>
      </c>
      <c r="I484" s="2">
        <f t="shared" si="28"/>
        <v>21</v>
      </c>
      <c r="J484" s="2" t="str">
        <f t="shared" si="29"/>
        <v xml:space="preserve"> INC</v>
      </c>
      <c r="K484" s="3" t="s">
        <v>2102</v>
      </c>
      <c r="L484" s="2" t="s">
        <v>15</v>
      </c>
      <c r="M484" s="2">
        <f t="shared" si="30"/>
        <v>14</v>
      </c>
      <c r="N484" s="2" t="str">
        <f t="shared" si="31"/>
        <v xml:space="preserve"> INC</v>
      </c>
      <c r="O484" s="2" t="s">
        <v>16</v>
      </c>
      <c r="P484" s="7">
        <v>6.0606060606060608E-2</v>
      </c>
    </row>
    <row r="485" spans="1:17" x14ac:dyDescent="0.25">
      <c r="A485" s="3" t="s">
        <v>2103</v>
      </c>
      <c r="C485" s="1" t="s">
        <v>2105</v>
      </c>
      <c r="D485" s="1" t="s">
        <v>11</v>
      </c>
      <c r="E485" s="5">
        <v>192858954</v>
      </c>
      <c r="F485" s="6">
        <v>961600000</v>
      </c>
      <c r="G485" s="2" t="s">
        <v>12</v>
      </c>
      <c r="H485" s="2" t="s">
        <v>2104</v>
      </c>
      <c r="I485" s="2">
        <f t="shared" si="28"/>
        <v>21</v>
      </c>
      <c r="J485" s="2" t="str">
        <f t="shared" si="29"/>
        <v xml:space="preserve"> INC</v>
      </c>
      <c r="K485" s="3" t="s">
        <v>2102</v>
      </c>
      <c r="L485" s="2" t="s">
        <v>15</v>
      </c>
      <c r="M485" s="2">
        <f t="shared" si="30"/>
        <v>14</v>
      </c>
      <c r="N485" s="2" t="str">
        <f t="shared" si="31"/>
        <v xml:space="preserve"> INC</v>
      </c>
      <c r="O485" s="2" t="s">
        <v>16</v>
      </c>
      <c r="P485" s="7">
        <v>6.0606060606060608E-2</v>
      </c>
    </row>
    <row r="486" spans="1:17" x14ac:dyDescent="0.25">
      <c r="A486" s="3" t="s">
        <v>2103</v>
      </c>
      <c r="C486" s="1" t="s">
        <v>10</v>
      </c>
      <c r="D486" s="1" t="s">
        <v>11</v>
      </c>
      <c r="E486" s="5">
        <v>192858954</v>
      </c>
      <c r="F486" s="6">
        <v>961600000</v>
      </c>
      <c r="G486" s="2" t="s">
        <v>18</v>
      </c>
      <c r="H486" s="2" t="s">
        <v>2104</v>
      </c>
      <c r="I486" s="2">
        <f t="shared" si="28"/>
        <v>21</v>
      </c>
      <c r="J486" s="2" t="str">
        <f t="shared" si="29"/>
        <v xml:space="preserve"> INC</v>
      </c>
      <c r="K486" s="3" t="s">
        <v>2102</v>
      </c>
      <c r="L486" s="2" t="s">
        <v>15</v>
      </c>
      <c r="M486" s="2">
        <f t="shared" si="30"/>
        <v>14</v>
      </c>
      <c r="N486" s="2" t="str">
        <f t="shared" si="31"/>
        <v xml:space="preserve"> INC</v>
      </c>
      <c r="O486" s="2" t="s">
        <v>16</v>
      </c>
      <c r="P486" s="7">
        <v>6.0606060606060608E-2</v>
      </c>
    </row>
    <row r="487" spans="1:17" x14ac:dyDescent="0.25">
      <c r="A487" s="3" t="s">
        <v>2106</v>
      </c>
      <c r="C487" s="1" t="s">
        <v>835</v>
      </c>
      <c r="D487" s="1" t="s">
        <v>28</v>
      </c>
      <c r="E487" s="5">
        <v>192994130</v>
      </c>
      <c r="F487" s="6">
        <v>155100000</v>
      </c>
      <c r="G487" s="2" t="s">
        <v>2107</v>
      </c>
      <c r="H487" s="2" t="s">
        <v>2108</v>
      </c>
      <c r="I487" s="2">
        <f t="shared" si="28"/>
        <v>17</v>
      </c>
      <c r="J487" s="2" t="str">
        <f t="shared" si="29"/>
        <v xml:space="preserve"> INC</v>
      </c>
      <c r="K487" s="3" t="s">
        <v>2109</v>
      </c>
      <c r="L487" s="2" t="s">
        <v>2107</v>
      </c>
      <c r="M487" s="2">
        <f t="shared" si="30"/>
        <v>10</v>
      </c>
      <c r="N487" s="2" t="str">
        <f t="shared" si="31"/>
        <v xml:space="preserve"> INCORPORATED</v>
      </c>
      <c r="O487" s="2" t="s">
        <v>2110</v>
      </c>
      <c r="P487" s="7">
        <v>0.24</v>
      </c>
    </row>
    <row r="488" spans="1:17" x14ac:dyDescent="0.25">
      <c r="A488" s="3" t="s">
        <v>2111</v>
      </c>
      <c r="C488" s="1" t="s">
        <v>529</v>
      </c>
      <c r="D488" s="1" t="s">
        <v>530</v>
      </c>
      <c r="E488" s="5">
        <v>193568839</v>
      </c>
      <c r="F488" s="5">
        <v>80268148</v>
      </c>
      <c r="G488" s="2" t="s">
        <v>2112</v>
      </c>
      <c r="H488" s="2" t="s">
        <v>2111</v>
      </c>
      <c r="I488" s="2">
        <f t="shared" si="28"/>
        <v>28</v>
      </c>
      <c r="J488" s="2" t="str">
        <f t="shared" si="29"/>
        <v xml:space="preserve"> INC</v>
      </c>
      <c r="K488" s="3" t="s">
        <v>2113</v>
      </c>
      <c r="L488" s="2" t="s">
        <v>2114</v>
      </c>
      <c r="M488" s="2">
        <f t="shared" si="30"/>
        <v>11</v>
      </c>
      <c r="N488" s="2" t="str">
        <f t="shared" si="31"/>
        <v xml:space="preserve"> INC</v>
      </c>
      <c r="O488" s="2" t="s">
        <v>2115</v>
      </c>
      <c r="P488" s="7">
        <v>0.2162162162162162</v>
      </c>
    </row>
    <row r="489" spans="1:17" x14ac:dyDescent="0.25">
      <c r="A489" s="3" t="s">
        <v>2116</v>
      </c>
      <c r="C489" s="1" t="s">
        <v>529</v>
      </c>
      <c r="D489" s="1" t="s">
        <v>530</v>
      </c>
      <c r="E489" s="5">
        <v>193568839</v>
      </c>
      <c r="F489" s="5">
        <v>80268148</v>
      </c>
      <c r="G489" s="2" t="s">
        <v>2112</v>
      </c>
      <c r="H489" s="2" t="s">
        <v>2111</v>
      </c>
      <c r="I489" s="2">
        <f t="shared" si="28"/>
        <v>28</v>
      </c>
      <c r="J489" s="2" t="str">
        <f t="shared" si="29"/>
        <v xml:space="preserve"> INC</v>
      </c>
      <c r="K489" s="3" t="s">
        <v>2113</v>
      </c>
      <c r="L489" s="2" t="s">
        <v>2114</v>
      </c>
      <c r="M489" s="2">
        <f t="shared" si="30"/>
        <v>11</v>
      </c>
      <c r="N489" s="2" t="str">
        <f t="shared" si="31"/>
        <v xml:space="preserve"> INC</v>
      </c>
      <c r="O489" s="2" t="s">
        <v>2115</v>
      </c>
      <c r="P489" s="7">
        <v>0.2162162162162162</v>
      </c>
    </row>
    <row r="490" spans="1:17" x14ac:dyDescent="0.25">
      <c r="A490" s="3" t="s">
        <v>2117</v>
      </c>
      <c r="E490" s="5">
        <v>194332099</v>
      </c>
      <c r="F490" s="5">
        <v>45812369</v>
      </c>
      <c r="G490" s="2" t="s">
        <v>2118</v>
      </c>
      <c r="H490" s="2" t="s">
        <v>2119</v>
      </c>
      <c r="I490" s="2">
        <f t="shared" si="28"/>
        <v>7</v>
      </c>
      <c r="J490" s="2" t="str">
        <f t="shared" si="29"/>
        <v xml:space="preserve"> LLC</v>
      </c>
      <c r="K490" s="3" t="s">
        <v>2120</v>
      </c>
      <c r="L490" s="2" t="s">
        <v>2121</v>
      </c>
      <c r="M490" s="2">
        <f t="shared" si="30"/>
        <v>8</v>
      </c>
      <c r="N490" s="2" t="str">
        <f t="shared" si="31"/>
        <v xml:space="preserve"> INC</v>
      </c>
      <c r="O490" s="2" t="s">
        <v>2122</v>
      </c>
      <c r="P490" s="7">
        <v>0.15384615384615391</v>
      </c>
    </row>
    <row r="491" spans="1:17" x14ac:dyDescent="0.25">
      <c r="A491" s="3" t="s">
        <v>2123</v>
      </c>
      <c r="C491" s="1" t="s">
        <v>492</v>
      </c>
      <c r="D491" s="1" t="s">
        <v>28</v>
      </c>
      <c r="E491" s="5">
        <v>194332099</v>
      </c>
      <c r="F491" s="5">
        <v>45812369</v>
      </c>
      <c r="G491" s="2" t="s">
        <v>2118</v>
      </c>
      <c r="H491" s="2" t="s">
        <v>2124</v>
      </c>
      <c r="I491" s="2">
        <f t="shared" si="28"/>
        <v>7</v>
      </c>
      <c r="J491" s="2" t="str">
        <f t="shared" si="29"/>
        <v xml:space="preserve"> INC</v>
      </c>
      <c r="K491" s="3" t="s">
        <v>2120</v>
      </c>
      <c r="L491" s="2" t="s">
        <v>2121</v>
      </c>
      <c r="M491" s="2">
        <f t="shared" si="30"/>
        <v>8</v>
      </c>
      <c r="N491" s="2" t="str">
        <f t="shared" si="31"/>
        <v xml:space="preserve"> INC</v>
      </c>
      <c r="O491" s="2" t="s">
        <v>2122</v>
      </c>
      <c r="P491" s="7">
        <v>0.15384615384615391</v>
      </c>
    </row>
    <row r="492" spans="1:17" x14ac:dyDescent="0.25">
      <c r="A492" s="3" t="s">
        <v>2125</v>
      </c>
      <c r="C492" s="1" t="s">
        <v>1825</v>
      </c>
      <c r="D492" s="1" t="s">
        <v>36</v>
      </c>
      <c r="E492" s="5">
        <v>194785465</v>
      </c>
      <c r="F492" s="6">
        <v>221900000</v>
      </c>
      <c r="G492" s="2" t="s">
        <v>2126</v>
      </c>
      <c r="H492" s="2" t="s">
        <v>2127</v>
      </c>
      <c r="I492" s="2">
        <f t="shared" si="28"/>
        <v>21</v>
      </c>
      <c r="J492" s="2" t="str">
        <f t="shared" si="29"/>
        <v xml:space="preserve"> INC</v>
      </c>
      <c r="K492" s="3" t="s">
        <v>2128</v>
      </c>
      <c r="L492" s="2" t="s">
        <v>2126</v>
      </c>
      <c r="M492" s="2">
        <f t="shared" si="30"/>
        <v>14</v>
      </c>
      <c r="N492" s="2" t="str">
        <f t="shared" si="31"/>
        <v xml:space="preserve"> LIMITED</v>
      </c>
      <c r="O492" s="2" t="s">
        <v>2129</v>
      </c>
      <c r="P492" s="7">
        <v>0.1212121212121212</v>
      </c>
    </row>
    <row r="493" spans="1:17" x14ac:dyDescent="0.25">
      <c r="A493" s="3" t="s">
        <v>2130</v>
      </c>
      <c r="C493" s="1" t="s">
        <v>932</v>
      </c>
      <c r="D493" s="1" t="s">
        <v>933</v>
      </c>
      <c r="E493" s="5">
        <v>194820163</v>
      </c>
      <c r="F493" s="5">
        <v>3245271</v>
      </c>
      <c r="G493" s="2" t="s">
        <v>2131</v>
      </c>
      <c r="H493" s="2" t="s">
        <v>2132</v>
      </c>
      <c r="I493" s="2">
        <f t="shared" si="28"/>
        <v>27</v>
      </c>
      <c r="J493" s="2" t="str">
        <f t="shared" si="29"/>
        <v xml:space="preserve"> INC</v>
      </c>
      <c r="K493" s="3" t="s">
        <v>2133</v>
      </c>
      <c r="L493" s="2" t="s">
        <v>2134</v>
      </c>
      <c r="M493" s="2">
        <f t="shared" si="30"/>
        <v>6</v>
      </c>
      <c r="N493" s="2" t="str">
        <f t="shared" si="31"/>
        <v xml:space="preserve"> CORPORATION</v>
      </c>
      <c r="O493" s="2" t="s">
        <v>2135</v>
      </c>
      <c r="P493" s="7">
        <v>0.19354838709677419</v>
      </c>
    </row>
    <row r="494" spans="1:17" x14ac:dyDescent="0.25">
      <c r="A494" s="3" t="s">
        <v>2136</v>
      </c>
      <c r="C494" s="1" t="s">
        <v>120</v>
      </c>
      <c r="D494" s="1" t="s">
        <v>121</v>
      </c>
      <c r="E494" s="5">
        <v>194964482</v>
      </c>
      <c r="F494" s="6">
        <v>210000000</v>
      </c>
      <c r="G494" s="2" t="s">
        <v>2137</v>
      </c>
      <c r="H494" s="2" t="s">
        <v>2136</v>
      </c>
      <c r="I494" s="2">
        <f t="shared" si="28"/>
        <v>9</v>
      </c>
      <c r="J494" s="2" t="str">
        <f t="shared" si="29"/>
        <v xml:space="preserve"> LLC</v>
      </c>
      <c r="K494" s="3" t="s">
        <v>2138</v>
      </c>
      <c r="L494" s="2" t="s">
        <v>2137</v>
      </c>
      <c r="M494" s="2">
        <f t="shared" si="30"/>
        <v>9</v>
      </c>
      <c r="N494" s="2" t="str">
        <f t="shared" si="31"/>
        <v xml:space="preserve"> PLC</v>
      </c>
      <c r="O494" s="2" t="s">
        <v>2139</v>
      </c>
      <c r="P494" s="7">
        <v>0.25</v>
      </c>
    </row>
    <row r="495" spans="1:17" x14ac:dyDescent="0.25">
      <c r="A495" s="3" t="s">
        <v>2140</v>
      </c>
      <c r="C495" s="1" t="s">
        <v>2141</v>
      </c>
      <c r="D495" s="1" t="s">
        <v>21</v>
      </c>
      <c r="E495" s="5">
        <v>196012975</v>
      </c>
      <c r="F495" s="5">
        <v>80016446</v>
      </c>
      <c r="G495" s="2" t="s">
        <v>2142</v>
      </c>
      <c r="H495" s="2" t="s">
        <v>2143</v>
      </c>
      <c r="I495" s="2">
        <f t="shared" si="28"/>
        <v>28</v>
      </c>
      <c r="J495" s="2" t="str">
        <f t="shared" si="29"/>
        <v xml:space="preserve"> INC</v>
      </c>
      <c r="K495" s="3" t="s">
        <v>2144</v>
      </c>
      <c r="L495" s="2" t="s">
        <v>2145</v>
      </c>
      <c r="M495" s="2">
        <f t="shared" si="30"/>
        <v>28</v>
      </c>
      <c r="N495" s="2" t="str">
        <f t="shared" si="31"/>
        <v xml:space="preserve"> INC</v>
      </c>
      <c r="O495" s="2" t="s">
        <v>2146</v>
      </c>
      <c r="P495" s="7">
        <v>0.7407407407407407</v>
      </c>
      <c r="Q495">
        <v>1</v>
      </c>
    </row>
    <row r="496" spans="1:17" x14ac:dyDescent="0.25">
      <c r="A496" s="3" t="s">
        <v>2147</v>
      </c>
      <c r="E496" s="5">
        <v>361498947</v>
      </c>
      <c r="F496" s="5">
        <v>98533342</v>
      </c>
      <c r="G496" s="2" t="s">
        <v>2148</v>
      </c>
      <c r="H496" s="2" t="s">
        <v>2149</v>
      </c>
      <c r="I496" s="2">
        <f t="shared" si="28"/>
        <v>22</v>
      </c>
      <c r="J496" s="2" t="str">
        <f t="shared" si="29"/>
        <v xml:space="preserve"> INC</v>
      </c>
      <c r="K496" s="3" t="s">
        <v>2150</v>
      </c>
      <c r="L496" s="2" t="s">
        <v>2151</v>
      </c>
      <c r="M496" s="2">
        <f t="shared" si="30"/>
        <v>20</v>
      </c>
      <c r="N496" s="2" t="str">
        <f t="shared" si="31"/>
        <v xml:space="preserve"> INC</v>
      </c>
      <c r="O496" s="2" t="s">
        <v>2152</v>
      </c>
      <c r="P496" s="7">
        <v>0.7</v>
      </c>
      <c r="Q496">
        <v>1</v>
      </c>
    </row>
    <row r="497" spans="1:17" x14ac:dyDescent="0.25">
      <c r="A497" s="3" t="s">
        <v>2153</v>
      </c>
      <c r="C497" s="1" t="s">
        <v>2154</v>
      </c>
      <c r="D497" s="1" t="s">
        <v>28</v>
      </c>
      <c r="E497" s="5">
        <v>364613422</v>
      </c>
      <c r="F497" s="6">
        <v>611600000</v>
      </c>
      <c r="G497" s="2" t="s">
        <v>2155</v>
      </c>
      <c r="H497" s="2" t="s">
        <v>2156</v>
      </c>
      <c r="I497" s="2">
        <f t="shared" si="28"/>
        <v>15</v>
      </c>
      <c r="J497" s="2" t="str">
        <f t="shared" si="29"/>
        <v xml:space="preserve"> INC</v>
      </c>
      <c r="K497" s="3" t="s">
        <v>2157</v>
      </c>
      <c r="L497" s="2" t="s">
        <v>2158</v>
      </c>
      <c r="M497" s="2">
        <f t="shared" si="30"/>
        <v>16</v>
      </c>
      <c r="N497" s="2" t="str">
        <f t="shared" si="31"/>
        <v xml:space="preserve"> INC</v>
      </c>
      <c r="O497" s="2" t="s">
        <v>2159</v>
      </c>
      <c r="P497" s="7">
        <v>0.2068965517241379</v>
      </c>
    </row>
    <row r="498" spans="1:17" x14ac:dyDescent="0.25">
      <c r="A498" s="3" t="s">
        <v>2160</v>
      </c>
      <c r="C498" s="1" t="s">
        <v>2154</v>
      </c>
      <c r="D498" s="1" t="s">
        <v>28</v>
      </c>
      <c r="E498" s="5">
        <v>364613422</v>
      </c>
      <c r="F498" s="6">
        <v>611600000</v>
      </c>
      <c r="G498" s="2" t="s">
        <v>2155</v>
      </c>
      <c r="H498" s="2" t="s">
        <v>2161</v>
      </c>
      <c r="I498" s="2">
        <f t="shared" si="28"/>
        <v>32</v>
      </c>
      <c r="J498" s="2" t="str">
        <f t="shared" si="29"/>
        <v xml:space="preserve"> CORPORATION</v>
      </c>
      <c r="K498" s="3" t="s">
        <v>2162</v>
      </c>
      <c r="L498" s="2" t="s">
        <v>2158</v>
      </c>
      <c r="M498" s="2">
        <f t="shared" si="30"/>
        <v>16</v>
      </c>
      <c r="N498" s="2" t="str">
        <f t="shared" si="31"/>
        <v xml:space="preserve"> INC</v>
      </c>
      <c r="O498" s="2" t="s">
        <v>2159</v>
      </c>
      <c r="P498" s="7">
        <v>0.13043478260869559</v>
      </c>
    </row>
    <row r="499" spans="1:17" x14ac:dyDescent="0.25">
      <c r="A499" s="3" t="s">
        <v>2163</v>
      </c>
      <c r="C499" s="1" t="s">
        <v>984</v>
      </c>
      <c r="D499" s="1" t="s">
        <v>146</v>
      </c>
      <c r="E499" s="5">
        <v>557005795</v>
      </c>
      <c r="F499" s="5">
        <v>62156427</v>
      </c>
      <c r="G499" s="2" t="s">
        <v>2164</v>
      </c>
      <c r="H499" s="2" t="s">
        <v>2165</v>
      </c>
      <c r="I499" s="2">
        <f t="shared" si="28"/>
        <v>28</v>
      </c>
      <c r="J499" s="2" t="str">
        <f t="shared" si="29"/>
        <v xml:space="preserve"> LLC</v>
      </c>
      <c r="K499" s="3" t="s">
        <v>2166</v>
      </c>
      <c r="L499" s="2" t="s">
        <v>2167</v>
      </c>
      <c r="M499" s="2">
        <f t="shared" si="30"/>
        <v>13</v>
      </c>
      <c r="N499" s="2" t="str">
        <f t="shared" si="31"/>
        <v xml:space="preserve"> CORPORATION</v>
      </c>
      <c r="O499" s="2" t="s">
        <v>2168</v>
      </c>
      <c r="P499" s="7">
        <v>0.61538461538461542</v>
      </c>
      <c r="Q499">
        <v>1</v>
      </c>
    </row>
    <row r="500" spans="1:17" x14ac:dyDescent="0.25">
      <c r="A500" s="3" t="s">
        <v>453</v>
      </c>
      <c r="C500" s="1" t="s">
        <v>2169</v>
      </c>
      <c r="D500" s="1" t="s">
        <v>28</v>
      </c>
      <c r="E500" s="5">
        <v>601085694</v>
      </c>
      <c r="F500" s="6">
        <v>485200000</v>
      </c>
      <c r="G500" s="2" t="s">
        <v>456</v>
      </c>
      <c r="H500" s="2" t="s">
        <v>453</v>
      </c>
      <c r="I500" s="2">
        <f t="shared" si="28"/>
        <v>17</v>
      </c>
      <c r="J500" s="2" t="str">
        <f t="shared" si="29"/>
        <v xml:space="preserve"> CORPORATION</v>
      </c>
      <c r="K500" s="3" t="s">
        <v>457</v>
      </c>
      <c r="L500" s="2" t="s">
        <v>458</v>
      </c>
      <c r="M500" s="2">
        <f t="shared" si="30"/>
        <v>16</v>
      </c>
      <c r="N500" s="2" t="str">
        <f t="shared" si="31"/>
        <v xml:space="preserve"> LTD</v>
      </c>
      <c r="O500" s="2" t="s">
        <v>459</v>
      </c>
      <c r="P500" s="7">
        <v>0.45161290322580638</v>
      </c>
    </row>
    <row r="501" spans="1:17" x14ac:dyDescent="0.25">
      <c r="A501" s="3" t="s">
        <v>2170</v>
      </c>
      <c r="C501" s="1" t="s">
        <v>253</v>
      </c>
      <c r="D501" s="1" t="s">
        <v>28</v>
      </c>
      <c r="E501" s="5">
        <v>602710647</v>
      </c>
      <c r="F501" s="5">
        <v>64696941</v>
      </c>
      <c r="G501" s="2" t="s">
        <v>2171</v>
      </c>
      <c r="H501" s="2" t="s">
        <v>2172</v>
      </c>
      <c r="I501" s="2">
        <f t="shared" si="28"/>
        <v>18</v>
      </c>
      <c r="J501" s="2" t="str">
        <f t="shared" si="29"/>
        <v xml:space="preserve"> INC</v>
      </c>
      <c r="K501" s="3" t="s">
        <v>2173</v>
      </c>
      <c r="L501" s="2" t="s">
        <v>2174</v>
      </c>
      <c r="M501" s="2">
        <f t="shared" si="30"/>
        <v>9</v>
      </c>
      <c r="N501" s="2" t="str">
        <f t="shared" si="31"/>
        <v xml:space="preserve"> CORPORATION</v>
      </c>
      <c r="O501" s="2" t="s">
        <v>2175</v>
      </c>
      <c r="P501" s="7">
        <v>0.32</v>
      </c>
    </row>
    <row r="502" spans="1:17" x14ac:dyDescent="0.25">
      <c r="A502" s="3" t="s">
        <v>2176</v>
      </c>
      <c r="E502" s="5">
        <v>604013631</v>
      </c>
      <c r="F502" s="6">
        <v>862200000</v>
      </c>
      <c r="G502" s="2" t="s">
        <v>2177</v>
      </c>
      <c r="H502" s="2" t="s">
        <v>2178</v>
      </c>
      <c r="I502" s="2">
        <f t="shared" si="28"/>
        <v>5</v>
      </c>
      <c r="J502" s="2" t="str">
        <f t="shared" si="29"/>
        <v xml:space="preserve"> CORP</v>
      </c>
      <c r="K502" s="3" t="s">
        <v>2179</v>
      </c>
      <c r="L502" s="2" t="s">
        <v>2177</v>
      </c>
      <c r="M502" s="2">
        <f t="shared" si="30"/>
        <v>9</v>
      </c>
      <c r="N502" s="2" t="str">
        <f t="shared" si="31"/>
        <v xml:space="preserve"> LIMITED</v>
      </c>
      <c r="O502" s="2" t="s">
        <v>2180</v>
      </c>
      <c r="P502" s="7">
        <v>0.16666666666666671</v>
      </c>
    </row>
    <row r="503" spans="1:17" x14ac:dyDescent="0.25">
      <c r="A503" s="3" t="s">
        <v>2181</v>
      </c>
      <c r="C503" s="1" t="s">
        <v>492</v>
      </c>
      <c r="D503" s="1" t="s">
        <v>28</v>
      </c>
      <c r="E503" s="5">
        <v>606725955</v>
      </c>
      <c r="F503" s="6">
        <v>210300000</v>
      </c>
      <c r="G503" s="2" t="s">
        <v>2182</v>
      </c>
      <c r="H503" s="2" t="s">
        <v>2183</v>
      </c>
      <c r="I503" s="2">
        <f t="shared" si="28"/>
        <v>13</v>
      </c>
      <c r="J503" s="2" t="str">
        <f t="shared" si="29"/>
        <v xml:space="preserve"> INC</v>
      </c>
      <c r="K503" s="3" t="s">
        <v>2184</v>
      </c>
      <c r="L503" s="2" t="s">
        <v>2185</v>
      </c>
      <c r="M503" s="2">
        <f t="shared" si="30"/>
        <v>4</v>
      </c>
      <c r="N503" s="2" t="str">
        <f t="shared" si="31"/>
        <v xml:space="preserve"> ORCHARD</v>
      </c>
      <c r="O503" s="2" t="s">
        <v>2185</v>
      </c>
      <c r="P503" s="7">
        <v>0.34782608695652167</v>
      </c>
    </row>
    <row r="504" spans="1:17" x14ac:dyDescent="0.25">
      <c r="A504" s="3" t="s">
        <v>2186</v>
      </c>
      <c r="C504" s="1" t="s">
        <v>1513</v>
      </c>
      <c r="D504" s="1" t="s">
        <v>315</v>
      </c>
      <c r="E504" s="5">
        <v>609682641</v>
      </c>
      <c r="F504" s="6">
        <v>625100000</v>
      </c>
      <c r="G504" s="2" t="s">
        <v>1514</v>
      </c>
      <c r="H504" s="2" t="s">
        <v>2186</v>
      </c>
      <c r="I504" s="2">
        <f t="shared" si="28"/>
        <v>36</v>
      </c>
      <c r="J504" s="2" t="str">
        <f t="shared" si="29"/>
        <v xml:space="preserve"> LLC</v>
      </c>
      <c r="K504" s="3" t="s">
        <v>2187</v>
      </c>
      <c r="L504" s="2" t="s">
        <v>1517</v>
      </c>
      <c r="M504" s="2">
        <f t="shared" si="30"/>
        <v>24</v>
      </c>
      <c r="N504" s="2" t="str">
        <f t="shared" si="31"/>
        <v xml:space="preserve"> INC</v>
      </c>
      <c r="O504" s="2" t="s">
        <v>1518</v>
      </c>
      <c r="P504" s="7">
        <v>0.2413793103448276</v>
      </c>
    </row>
    <row r="505" spans="1:17" x14ac:dyDescent="0.25">
      <c r="A505" s="3" t="s">
        <v>2188</v>
      </c>
      <c r="C505" s="1" t="s">
        <v>2189</v>
      </c>
      <c r="D505" s="1" t="s">
        <v>269</v>
      </c>
      <c r="E505" s="5">
        <v>610102605</v>
      </c>
      <c r="F505" s="5">
        <v>57204134</v>
      </c>
      <c r="G505" s="2" t="s">
        <v>2190</v>
      </c>
      <c r="H505" s="2" t="s">
        <v>2188</v>
      </c>
      <c r="I505" s="2">
        <f t="shared" si="28"/>
        <v>10</v>
      </c>
      <c r="J505" s="2" t="str">
        <f t="shared" si="29"/>
        <v xml:space="preserve"> ROVER</v>
      </c>
      <c r="K505" s="3" t="s">
        <v>2188</v>
      </c>
      <c r="L505" s="2" t="s">
        <v>2191</v>
      </c>
      <c r="M505" s="2">
        <f t="shared" si="30"/>
        <v>6</v>
      </c>
      <c r="N505" s="2" t="str">
        <f t="shared" si="31"/>
        <v xml:space="preserve"> INC</v>
      </c>
      <c r="O505" s="2" t="s">
        <v>2192</v>
      </c>
      <c r="P505" s="7">
        <v>0.5</v>
      </c>
      <c r="Q505">
        <v>1</v>
      </c>
    </row>
    <row r="506" spans="1:17" x14ac:dyDescent="0.25">
      <c r="A506" s="3" t="s">
        <v>2193</v>
      </c>
      <c r="C506" s="1" t="s">
        <v>2194</v>
      </c>
      <c r="D506" s="1" t="s">
        <v>28</v>
      </c>
      <c r="E506" s="5">
        <v>610982845</v>
      </c>
      <c r="F506" s="6">
        <v>294600000</v>
      </c>
      <c r="G506" s="2" t="s">
        <v>1626</v>
      </c>
      <c r="H506" s="2" t="s">
        <v>2195</v>
      </c>
      <c r="I506" s="2">
        <f t="shared" si="28"/>
        <v>26</v>
      </c>
      <c r="J506" s="2" t="str">
        <f t="shared" si="29"/>
        <v xml:space="preserve"> INC</v>
      </c>
      <c r="K506" s="3" t="s">
        <v>1627</v>
      </c>
      <c r="L506" s="2" t="s">
        <v>1626</v>
      </c>
      <c r="M506" s="2">
        <f t="shared" si="30"/>
        <v>32</v>
      </c>
      <c r="N506" s="2" t="str">
        <f t="shared" si="31"/>
        <v xml:space="preserve"> LIMITED</v>
      </c>
      <c r="O506" s="2" t="s">
        <v>1628</v>
      </c>
      <c r="P506" s="7">
        <v>0.5</v>
      </c>
    </row>
    <row r="507" spans="1:17" x14ac:dyDescent="0.25">
      <c r="A507" s="3" t="s">
        <v>2193</v>
      </c>
      <c r="C507" s="1" t="s">
        <v>2196</v>
      </c>
      <c r="D507" s="1" t="s">
        <v>28</v>
      </c>
      <c r="E507" s="5">
        <v>610982845</v>
      </c>
      <c r="F507" s="6">
        <v>294600000</v>
      </c>
      <c r="G507" s="2" t="s">
        <v>1626</v>
      </c>
      <c r="H507" s="2" t="s">
        <v>2195</v>
      </c>
      <c r="I507" s="2">
        <f t="shared" si="28"/>
        <v>26</v>
      </c>
      <c r="J507" s="2" t="str">
        <f t="shared" si="29"/>
        <v xml:space="preserve"> INC</v>
      </c>
      <c r="K507" s="3" t="s">
        <v>1627</v>
      </c>
      <c r="L507" s="2" t="s">
        <v>1626</v>
      </c>
      <c r="M507" s="2">
        <f t="shared" si="30"/>
        <v>32</v>
      </c>
      <c r="N507" s="2" t="str">
        <f t="shared" si="31"/>
        <v xml:space="preserve"> LIMITED</v>
      </c>
      <c r="O507" s="2" t="s">
        <v>1628</v>
      </c>
      <c r="P507" s="7">
        <v>0.5</v>
      </c>
    </row>
    <row r="508" spans="1:17" x14ac:dyDescent="0.25">
      <c r="A508" s="3" t="s">
        <v>2197</v>
      </c>
      <c r="E508" s="5">
        <v>611509097</v>
      </c>
      <c r="F508" s="6">
        <v>125800000</v>
      </c>
      <c r="G508" s="2" t="s">
        <v>1223</v>
      </c>
      <c r="H508" s="2" t="s">
        <v>2198</v>
      </c>
      <c r="I508" s="2">
        <f t="shared" si="28"/>
        <v>24</v>
      </c>
      <c r="J508" s="2" t="str">
        <f t="shared" si="29"/>
        <v xml:space="preserve"> INC</v>
      </c>
      <c r="K508" s="3" t="s">
        <v>2199</v>
      </c>
      <c r="L508" s="2" t="s">
        <v>1226</v>
      </c>
      <c r="M508" s="2">
        <f t="shared" si="30"/>
        <v>5</v>
      </c>
      <c r="N508" s="2" t="str">
        <f t="shared" si="31"/>
        <v xml:space="preserve"> INC</v>
      </c>
      <c r="O508" s="2" t="s">
        <v>1227</v>
      </c>
      <c r="P508" s="7">
        <v>0.29629629629629628</v>
      </c>
      <c r="Q508">
        <v>1</v>
      </c>
    </row>
    <row r="509" spans="1:17" x14ac:dyDescent="0.25">
      <c r="A509" s="3" t="s">
        <v>2200</v>
      </c>
      <c r="C509" s="1" t="s">
        <v>835</v>
      </c>
      <c r="D509" s="1" t="s">
        <v>28</v>
      </c>
      <c r="E509" s="5">
        <v>615058237</v>
      </c>
      <c r="F509" s="6">
        <v>220800000</v>
      </c>
      <c r="G509" s="2" t="s">
        <v>2201</v>
      </c>
      <c r="H509" s="2" t="s">
        <v>2202</v>
      </c>
      <c r="I509" s="2">
        <f t="shared" si="28"/>
        <v>21</v>
      </c>
      <c r="J509" s="2" t="str">
        <f t="shared" si="29"/>
        <v xml:space="preserve"> INC</v>
      </c>
      <c r="K509" s="3" t="s">
        <v>2203</v>
      </c>
      <c r="L509" s="2" t="s">
        <v>2201</v>
      </c>
      <c r="M509" s="2">
        <f t="shared" si="30"/>
        <v>20</v>
      </c>
      <c r="N509" s="2" t="str">
        <f t="shared" si="31"/>
        <v xml:space="preserve"> PLC</v>
      </c>
      <c r="O509" s="2" t="s">
        <v>2204</v>
      </c>
      <c r="P509" s="7">
        <v>0.25641025641025639</v>
      </c>
    </row>
    <row r="510" spans="1:17" x14ac:dyDescent="0.25">
      <c r="A510" s="3" t="s">
        <v>2205</v>
      </c>
      <c r="C510" s="1" t="s">
        <v>2206</v>
      </c>
      <c r="D510" s="1" t="s">
        <v>28</v>
      </c>
      <c r="E510" s="5">
        <v>619286987</v>
      </c>
      <c r="F510" s="5">
        <v>79635401</v>
      </c>
      <c r="G510" s="2" t="s">
        <v>2207</v>
      </c>
      <c r="H510" s="2" t="s">
        <v>2208</v>
      </c>
      <c r="I510" s="2">
        <f t="shared" si="28"/>
        <v>7</v>
      </c>
      <c r="J510" s="2" t="str">
        <f t="shared" si="29"/>
        <v xml:space="preserve"> INC</v>
      </c>
      <c r="K510" s="3" t="s">
        <v>2209</v>
      </c>
      <c r="L510" s="2" t="s">
        <v>2210</v>
      </c>
      <c r="M510" s="2">
        <f t="shared" si="30"/>
        <v>10</v>
      </c>
      <c r="N510" s="2" t="str">
        <f t="shared" si="31"/>
        <v xml:space="preserve"> CORP</v>
      </c>
      <c r="O510" s="2" t="s">
        <v>2211</v>
      </c>
      <c r="P510" s="7">
        <v>0.4</v>
      </c>
      <c r="Q510">
        <v>1</v>
      </c>
    </row>
    <row r="511" spans="1:17" x14ac:dyDescent="0.25">
      <c r="A511" s="3" t="s">
        <v>2212</v>
      </c>
      <c r="C511" s="1" t="s">
        <v>45</v>
      </c>
      <c r="D511" s="1" t="s">
        <v>46</v>
      </c>
      <c r="E511" s="5">
        <v>619617728</v>
      </c>
      <c r="F511" s="5">
        <v>78870113</v>
      </c>
      <c r="G511" s="2" t="s">
        <v>1258</v>
      </c>
      <c r="H511" s="2" t="s">
        <v>2213</v>
      </c>
      <c r="I511" s="2">
        <f t="shared" si="28"/>
        <v>11</v>
      </c>
      <c r="J511" s="2" t="str">
        <f t="shared" si="29"/>
        <v xml:space="preserve"> INC</v>
      </c>
      <c r="K511" s="3" t="s">
        <v>2214</v>
      </c>
      <c r="L511" s="2" t="s">
        <v>1260</v>
      </c>
      <c r="M511" s="2">
        <f t="shared" si="30"/>
        <v>26</v>
      </c>
      <c r="N511" s="2" t="str">
        <f t="shared" si="31"/>
        <v xml:space="preserve"> INC</v>
      </c>
      <c r="O511" s="2" t="s">
        <v>1261</v>
      </c>
      <c r="P511" s="7">
        <v>0.22857142857142859</v>
      </c>
    </row>
    <row r="512" spans="1:17" x14ac:dyDescent="0.25">
      <c r="A512" s="3" t="s">
        <v>2215</v>
      </c>
      <c r="C512" s="1" t="s">
        <v>185</v>
      </c>
      <c r="D512" s="1" t="s">
        <v>146</v>
      </c>
      <c r="E512" s="5">
        <v>620133517</v>
      </c>
      <c r="F512" s="6">
        <v>240000000</v>
      </c>
      <c r="G512" s="2" t="s">
        <v>2216</v>
      </c>
      <c r="H512" s="2" t="s">
        <v>2217</v>
      </c>
      <c r="I512" s="2">
        <f t="shared" si="28"/>
        <v>6</v>
      </c>
      <c r="J512" s="2" t="str">
        <f t="shared" si="29"/>
        <v xml:space="preserve"> INC</v>
      </c>
      <c r="K512" s="3" t="s">
        <v>2218</v>
      </c>
      <c r="L512" s="2" t="s">
        <v>2216</v>
      </c>
      <c r="M512" s="2">
        <f t="shared" si="30"/>
        <v>18</v>
      </c>
      <c r="N512" s="2" t="str">
        <f t="shared" si="31"/>
        <v xml:space="preserve"> LIMITED</v>
      </c>
      <c r="O512" s="2" t="s">
        <v>2219</v>
      </c>
      <c r="P512" s="7">
        <v>0.27272727272727271</v>
      </c>
    </row>
    <row r="513" spans="1:17" x14ac:dyDescent="0.25">
      <c r="A513" s="3" t="s">
        <v>2220</v>
      </c>
      <c r="C513" s="1" t="s">
        <v>192</v>
      </c>
      <c r="D513" s="1" t="s">
        <v>193</v>
      </c>
      <c r="E513" s="5">
        <v>622998495</v>
      </c>
      <c r="F513" s="5">
        <v>35036813</v>
      </c>
      <c r="G513" s="2" t="s">
        <v>2220</v>
      </c>
      <c r="H513" s="2" t="s">
        <v>2220</v>
      </c>
      <c r="I513" s="2">
        <f t="shared" si="28"/>
        <v>6</v>
      </c>
      <c r="J513" s="2" t="str">
        <f t="shared" si="29"/>
        <v xml:space="preserve"> CORPORATION</v>
      </c>
      <c r="K513" s="3" t="s">
        <v>2221</v>
      </c>
      <c r="L513" s="2" t="s">
        <v>2220</v>
      </c>
      <c r="M513" s="2">
        <f t="shared" si="30"/>
        <v>6</v>
      </c>
      <c r="N513" s="2" t="str">
        <f t="shared" si="31"/>
        <v xml:space="preserve"> CORPORATION</v>
      </c>
      <c r="O513" s="2" t="s">
        <v>2221</v>
      </c>
      <c r="P513" s="7">
        <v>1</v>
      </c>
      <c r="Q513">
        <v>1</v>
      </c>
    </row>
    <row r="514" spans="1:17" x14ac:dyDescent="0.25">
      <c r="A514" s="3" t="s">
        <v>2222</v>
      </c>
      <c r="C514" s="1" t="s">
        <v>984</v>
      </c>
      <c r="D514" s="1" t="s">
        <v>146</v>
      </c>
      <c r="E514" s="5">
        <v>623293268</v>
      </c>
      <c r="F514" s="6">
        <v>803400000</v>
      </c>
      <c r="G514" s="2" t="s">
        <v>2223</v>
      </c>
      <c r="H514" s="2" t="s">
        <v>2224</v>
      </c>
      <c r="I514" s="2">
        <f t="shared" ref="I514:I577" si="32">FIND("☃",SUBSTITUTE(H514," ","☃",LEN(H514)-LEN(SUBSTITUTE(H514," ",""))))</f>
        <v>7</v>
      </c>
      <c r="J514" s="2" t="str">
        <f t="shared" ref="J514:J577" si="33">RIGHT(H514,LEN(H514)-I514+1)</f>
        <v xml:space="preserve"> INC</v>
      </c>
      <c r="K514" s="3" t="s">
        <v>2225</v>
      </c>
      <c r="L514" s="2" t="s">
        <v>2226</v>
      </c>
      <c r="M514" s="2">
        <f t="shared" ref="M514:M577" si="34">FIND("☃",SUBSTITUTE(L514," ","☃",LEN(L514)-LEN(SUBSTITUTE(L514," ",""))))</f>
        <v>16</v>
      </c>
      <c r="N514" s="2" t="str">
        <f t="shared" ref="N514:N577" si="35">RIGHT(L514,LEN(L514)-M514+1)</f>
        <v xml:space="preserve"> PARTNERS</v>
      </c>
      <c r="O514" s="2" t="s">
        <v>2226</v>
      </c>
      <c r="P514" s="7">
        <v>0.1333333333333333</v>
      </c>
    </row>
    <row r="515" spans="1:17" x14ac:dyDescent="0.25">
      <c r="A515" s="3" t="s">
        <v>2227</v>
      </c>
      <c r="C515" s="1" t="s">
        <v>813</v>
      </c>
      <c r="D515" s="1" t="s">
        <v>146</v>
      </c>
      <c r="E515" s="5">
        <v>626119668</v>
      </c>
      <c r="F515" s="6">
        <v>211200000</v>
      </c>
      <c r="G515" s="2" t="s">
        <v>2228</v>
      </c>
      <c r="H515" s="2" t="s">
        <v>2229</v>
      </c>
      <c r="I515" s="2">
        <f t="shared" si="32"/>
        <v>30</v>
      </c>
      <c r="J515" s="2" t="str">
        <f t="shared" si="33"/>
        <v xml:space="preserve"> INC</v>
      </c>
      <c r="K515" s="3" t="s">
        <v>2230</v>
      </c>
      <c r="L515" s="2" t="s">
        <v>2228</v>
      </c>
      <c r="M515" s="2">
        <f t="shared" si="34"/>
        <v>6</v>
      </c>
      <c r="N515" s="2" t="str">
        <f t="shared" si="35"/>
        <v xml:space="preserve"> PLC</v>
      </c>
      <c r="O515" s="2" t="s">
        <v>2231</v>
      </c>
      <c r="P515" s="7">
        <v>0.29411764705882348</v>
      </c>
      <c r="Q515">
        <v>1</v>
      </c>
    </row>
    <row r="516" spans="1:17" x14ac:dyDescent="0.25">
      <c r="A516" s="3" t="s">
        <v>2232</v>
      </c>
      <c r="C516" s="1" t="s">
        <v>2233</v>
      </c>
      <c r="D516" s="1" t="s">
        <v>2234</v>
      </c>
      <c r="E516" s="5">
        <v>627283849</v>
      </c>
      <c r="F516" s="6">
        <v>106600000</v>
      </c>
      <c r="G516" s="2" t="s">
        <v>2235</v>
      </c>
      <c r="H516" s="2" t="s">
        <v>2236</v>
      </c>
      <c r="I516" s="2">
        <f t="shared" si="32"/>
        <v>24</v>
      </c>
      <c r="J516" s="2" t="str">
        <f t="shared" si="33"/>
        <v xml:space="preserve"> INC</v>
      </c>
      <c r="K516" s="3" t="s">
        <v>2237</v>
      </c>
      <c r="L516" s="2" t="s">
        <v>2238</v>
      </c>
      <c r="M516" s="2">
        <f t="shared" si="34"/>
        <v>30</v>
      </c>
      <c r="N516" s="2" t="str">
        <f t="shared" si="35"/>
        <v xml:space="preserve"> SYSTEM</v>
      </c>
      <c r="O516" s="2" t="s">
        <v>2238</v>
      </c>
      <c r="P516" s="7">
        <v>0.47457627118644069</v>
      </c>
      <c r="Q516">
        <v>1</v>
      </c>
    </row>
    <row r="517" spans="1:17" x14ac:dyDescent="0.25">
      <c r="A517" s="3" t="s">
        <v>2239</v>
      </c>
      <c r="C517" s="1" t="s">
        <v>17</v>
      </c>
      <c r="D517" s="1" t="s">
        <v>11</v>
      </c>
      <c r="E517" s="5">
        <v>627565419</v>
      </c>
      <c r="F517" s="6">
        <v>627600000</v>
      </c>
      <c r="G517" s="2" t="s">
        <v>2240</v>
      </c>
      <c r="H517" s="2" t="s">
        <v>2241</v>
      </c>
      <c r="I517" s="2">
        <f t="shared" si="32"/>
        <v>24</v>
      </c>
      <c r="J517" s="2" t="str">
        <f t="shared" si="33"/>
        <v xml:space="preserve"> INC</v>
      </c>
      <c r="K517" s="3" t="s">
        <v>2242</v>
      </c>
      <c r="L517" s="2" t="s">
        <v>2243</v>
      </c>
      <c r="M517" s="2">
        <f t="shared" si="34"/>
        <v>26</v>
      </c>
      <c r="N517" s="2" t="str">
        <f t="shared" si="35"/>
        <v xml:space="preserve"> INC</v>
      </c>
      <c r="O517" s="2" t="s">
        <v>2244</v>
      </c>
      <c r="P517" s="7">
        <v>0.20833333333333329</v>
      </c>
    </row>
    <row r="518" spans="1:17" x14ac:dyDescent="0.25">
      <c r="A518" s="3" t="s">
        <v>2245</v>
      </c>
      <c r="E518" s="5">
        <v>750503518</v>
      </c>
      <c r="F518" s="6">
        <v>750500000</v>
      </c>
      <c r="G518" s="2" t="s">
        <v>2246</v>
      </c>
      <c r="H518" s="2" t="s">
        <v>2245</v>
      </c>
      <c r="I518" s="2">
        <f t="shared" si="32"/>
        <v>17</v>
      </c>
      <c r="J518" s="2" t="str">
        <f t="shared" si="33"/>
        <v xml:space="preserve"> LLC</v>
      </c>
      <c r="K518" s="3" t="s">
        <v>2247</v>
      </c>
      <c r="L518" s="2" t="s">
        <v>2246</v>
      </c>
      <c r="M518" s="2">
        <f t="shared" si="34"/>
        <v>22</v>
      </c>
      <c r="N518" s="2" t="str">
        <f t="shared" si="35"/>
        <v xml:space="preserve"> LIMITED</v>
      </c>
      <c r="O518" s="2" t="s">
        <v>2248</v>
      </c>
      <c r="P518" s="7">
        <v>0.48648648648648651</v>
      </c>
      <c r="Q518">
        <v>1</v>
      </c>
    </row>
    <row r="519" spans="1:17" x14ac:dyDescent="0.25">
      <c r="A519" s="3" t="s">
        <v>2249</v>
      </c>
      <c r="C519" s="1" t="s">
        <v>2250</v>
      </c>
      <c r="D519" s="1" t="s">
        <v>146</v>
      </c>
      <c r="E519" s="5">
        <v>780326307</v>
      </c>
      <c r="F519" s="5">
        <v>80399256</v>
      </c>
      <c r="G519" s="2" t="s">
        <v>2072</v>
      </c>
      <c r="H519" s="2" t="s">
        <v>2251</v>
      </c>
      <c r="I519" s="2">
        <f t="shared" si="32"/>
        <v>9</v>
      </c>
      <c r="J519" s="2" t="str">
        <f t="shared" si="33"/>
        <v xml:space="preserve"> INC</v>
      </c>
      <c r="K519" s="3" t="s">
        <v>2252</v>
      </c>
      <c r="L519" s="2" t="s">
        <v>2075</v>
      </c>
      <c r="M519" s="2">
        <f t="shared" si="34"/>
        <v>3</v>
      </c>
      <c r="N519" s="2" t="str">
        <f t="shared" si="35"/>
        <v xml:space="preserve"> INC</v>
      </c>
      <c r="O519" s="2" t="s">
        <v>28</v>
      </c>
      <c r="P519" s="7">
        <v>0.2</v>
      </c>
    </row>
    <row r="520" spans="1:17" x14ac:dyDescent="0.25">
      <c r="A520" s="3" t="s">
        <v>2253</v>
      </c>
      <c r="C520" s="1" t="s">
        <v>2254</v>
      </c>
      <c r="D520" s="1" t="s">
        <v>224</v>
      </c>
      <c r="E520" s="5">
        <v>781209445</v>
      </c>
      <c r="F520" s="5">
        <v>1344142</v>
      </c>
      <c r="G520" s="2" t="s">
        <v>2255</v>
      </c>
      <c r="H520" s="2" t="s">
        <v>2253</v>
      </c>
      <c r="I520" s="2">
        <f t="shared" si="32"/>
        <v>20</v>
      </c>
      <c r="J520" s="2" t="str">
        <f t="shared" si="33"/>
        <v xml:space="preserve"> CORPORATION</v>
      </c>
      <c r="K520" s="3" t="s">
        <v>2256</v>
      </c>
      <c r="L520" s="2" t="s">
        <v>2257</v>
      </c>
      <c r="M520" s="2">
        <f t="shared" si="34"/>
        <v>20</v>
      </c>
      <c r="N520" s="2" t="str">
        <f t="shared" si="35"/>
        <v xml:space="preserve"> CORPORATION</v>
      </c>
      <c r="O520" s="2" t="s">
        <v>2258</v>
      </c>
      <c r="P520" s="7">
        <v>0.31578947368421051</v>
      </c>
    </row>
    <row r="521" spans="1:17" x14ac:dyDescent="0.25">
      <c r="A521" s="3" t="s">
        <v>2253</v>
      </c>
      <c r="C521" s="1" t="s">
        <v>2259</v>
      </c>
      <c r="D521" s="1" t="s">
        <v>224</v>
      </c>
      <c r="E521" s="5">
        <v>781209445</v>
      </c>
      <c r="F521" s="5">
        <v>1344142</v>
      </c>
      <c r="G521" s="2" t="s">
        <v>2255</v>
      </c>
      <c r="H521" s="2" t="s">
        <v>2253</v>
      </c>
      <c r="I521" s="2">
        <f t="shared" si="32"/>
        <v>20</v>
      </c>
      <c r="J521" s="2" t="str">
        <f t="shared" si="33"/>
        <v xml:space="preserve"> CORPORATION</v>
      </c>
      <c r="K521" s="3" t="s">
        <v>2256</v>
      </c>
      <c r="L521" s="2" t="s">
        <v>2257</v>
      </c>
      <c r="M521" s="2">
        <f t="shared" si="34"/>
        <v>20</v>
      </c>
      <c r="N521" s="2" t="str">
        <f t="shared" si="35"/>
        <v xml:space="preserve"> CORPORATION</v>
      </c>
      <c r="O521" s="2" t="s">
        <v>2258</v>
      </c>
      <c r="P521" s="7">
        <v>0.31578947368421051</v>
      </c>
    </row>
    <row r="522" spans="1:17" x14ac:dyDescent="0.25">
      <c r="A522" s="3" t="s">
        <v>2260</v>
      </c>
      <c r="C522" s="1" t="s">
        <v>2261</v>
      </c>
      <c r="D522" s="1" t="s">
        <v>21</v>
      </c>
      <c r="E522" s="5">
        <v>782819155</v>
      </c>
      <c r="F522" s="5">
        <v>42060771</v>
      </c>
      <c r="G522" s="2" t="s">
        <v>2262</v>
      </c>
      <c r="H522" s="2" t="s">
        <v>2263</v>
      </c>
      <c r="I522" s="2">
        <f t="shared" si="32"/>
        <v>23</v>
      </c>
      <c r="J522" s="2" t="str">
        <f t="shared" si="33"/>
        <v xml:space="preserve"> LLC</v>
      </c>
      <c r="K522" s="3" t="s">
        <v>2264</v>
      </c>
      <c r="L522" s="2" t="s">
        <v>2265</v>
      </c>
      <c r="M522" s="2">
        <f t="shared" si="34"/>
        <v>19</v>
      </c>
      <c r="N522" s="2" t="str">
        <f t="shared" si="35"/>
        <v xml:space="preserve"> LLC</v>
      </c>
      <c r="O522" s="2" t="s">
        <v>2266</v>
      </c>
      <c r="P522" s="7">
        <v>0.45</v>
      </c>
    </row>
    <row r="523" spans="1:17" x14ac:dyDescent="0.25">
      <c r="A523" s="3" t="s">
        <v>2267</v>
      </c>
      <c r="E523" s="5">
        <v>782819155</v>
      </c>
      <c r="F523" s="5">
        <v>42060771</v>
      </c>
      <c r="G523" s="2" t="s">
        <v>2262</v>
      </c>
      <c r="H523" s="2" t="s">
        <v>2268</v>
      </c>
      <c r="I523" s="2">
        <f t="shared" si="32"/>
        <v>23</v>
      </c>
      <c r="J523" s="2" t="str">
        <f t="shared" si="33"/>
        <v xml:space="preserve"> INC</v>
      </c>
      <c r="K523" s="3" t="s">
        <v>2264</v>
      </c>
      <c r="L523" s="2" t="s">
        <v>2265</v>
      </c>
      <c r="M523" s="2">
        <f t="shared" si="34"/>
        <v>19</v>
      </c>
      <c r="N523" s="2" t="str">
        <f t="shared" si="35"/>
        <v xml:space="preserve"> LLC</v>
      </c>
      <c r="O523" s="2" t="s">
        <v>2266</v>
      </c>
      <c r="P523" s="7">
        <v>0.45</v>
      </c>
    </row>
    <row r="524" spans="1:17" x14ac:dyDescent="0.25">
      <c r="A524" s="3" t="s">
        <v>2267</v>
      </c>
      <c r="C524" s="1" t="s">
        <v>2261</v>
      </c>
      <c r="D524" s="1" t="s">
        <v>21</v>
      </c>
      <c r="E524" s="5">
        <v>782819155</v>
      </c>
      <c r="F524" s="5">
        <v>42060771</v>
      </c>
      <c r="G524" s="2" t="s">
        <v>2262</v>
      </c>
      <c r="H524" s="2" t="s">
        <v>2268</v>
      </c>
      <c r="I524" s="2">
        <f t="shared" si="32"/>
        <v>23</v>
      </c>
      <c r="J524" s="2" t="str">
        <f t="shared" si="33"/>
        <v xml:space="preserve"> INC</v>
      </c>
      <c r="K524" s="3" t="s">
        <v>2264</v>
      </c>
      <c r="L524" s="2" t="s">
        <v>2265</v>
      </c>
      <c r="M524" s="2">
        <f t="shared" si="34"/>
        <v>19</v>
      </c>
      <c r="N524" s="2" t="str">
        <f t="shared" si="35"/>
        <v xml:space="preserve"> LLC</v>
      </c>
      <c r="O524" s="2" t="s">
        <v>2266</v>
      </c>
      <c r="P524" s="7">
        <v>0.45</v>
      </c>
    </row>
    <row r="525" spans="1:17" x14ac:dyDescent="0.25">
      <c r="A525" s="3" t="s">
        <v>2269</v>
      </c>
      <c r="B525" s="4">
        <v>147242</v>
      </c>
      <c r="C525" s="1" t="s">
        <v>1232</v>
      </c>
      <c r="D525" s="1" t="s">
        <v>156</v>
      </c>
      <c r="E525" s="5">
        <v>783561855</v>
      </c>
      <c r="F525" s="6">
        <v>878300000</v>
      </c>
      <c r="G525" s="2" t="s">
        <v>2270</v>
      </c>
      <c r="H525" s="2" t="s">
        <v>2271</v>
      </c>
      <c r="I525" s="2">
        <f t="shared" si="32"/>
        <v>16</v>
      </c>
      <c r="J525" s="2" t="str">
        <f t="shared" si="33"/>
        <v xml:space="preserve"> INC</v>
      </c>
      <c r="K525" s="3" t="s">
        <v>2272</v>
      </c>
      <c r="L525" s="2" t="s">
        <v>2273</v>
      </c>
      <c r="M525" s="2">
        <f t="shared" si="34"/>
        <v>15</v>
      </c>
      <c r="N525" s="2" t="str">
        <f t="shared" si="35"/>
        <v xml:space="preserve"> INC</v>
      </c>
      <c r="O525" s="2" t="s">
        <v>2274</v>
      </c>
      <c r="P525" s="7">
        <v>0.62068965517241381</v>
      </c>
      <c r="Q525">
        <v>1</v>
      </c>
    </row>
    <row r="526" spans="1:17" x14ac:dyDescent="0.25">
      <c r="A526" s="3" t="s">
        <v>2269</v>
      </c>
      <c r="B526" s="4">
        <v>147242</v>
      </c>
      <c r="C526" s="1" t="s">
        <v>2275</v>
      </c>
      <c r="D526" s="1" t="s">
        <v>156</v>
      </c>
      <c r="E526" s="5">
        <v>783561855</v>
      </c>
      <c r="F526" s="6">
        <v>878300000</v>
      </c>
      <c r="G526" s="2" t="s">
        <v>2270</v>
      </c>
      <c r="H526" s="2" t="s">
        <v>2271</v>
      </c>
      <c r="I526" s="2">
        <f t="shared" si="32"/>
        <v>16</v>
      </c>
      <c r="J526" s="2" t="str">
        <f t="shared" si="33"/>
        <v xml:space="preserve"> INC</v>
      </c>
      <c r="K526" s="3" t="s">
        <v>2272</v>
      </c>
      <c r="L526" s="2" t="s">
        <v>2273</v>
      </c>
      <c r="M526" s="2">
        <f t="shared" si="34"/>
        <v>15</v>
      </c>
      <c r="N526" s="2" t="str">
        <f t="shared" si="35"/>
        <v xml:space="preserve"> INC</v>
      </c>
      <c r="O526" s="2" t="s">
        <v>2274</v>
      </c>
      <c r="P526" s="7">
        <v>0.62068965517241381</v>
      </c>
      <c r="Q526">
        <v>1</v>
      </c>
    </row>
    <row r="527" spans="1:17" x14ac:dyDescent="0.25">
      <c r="A527" s="3" t="s">
        <v>2276</v>
      </c>
      <c r="C527" s="1" t="s">
        <v>2277</v>
      </c>
      <c r="D527" s="1" t="s">
        <v>11</v>
      </c>
      <c r="E527" s="5">
        <v>784254323</v>
      </c>
      <c r="F527" s="6">
        <v>619000000</v>
      </c>
      <c r="G527" s="2" t="s">
        <v>1140</v>
      </c>
      <c r="H527" s="2" t="s">
        <v>2278</v>
      </c>
      <c r="I527" s="2">
        <f t="shared" si="32"/>
        <v>8</v>
      </c>
      <c r="J527" s="2" t="str">
        <f t="shared" si="33"/>
        <v xml:space="preserve"> INC</v>
      </c>
      <c r="K527" s="3" t="s">
        <v>2279</v>
      </c>
      <c r="L527" s="2" t="s">
        <v>1143</v>
      </c>
      <c r="M527" s="2">
        <f t="shared" si="34"/>
        <v>27</v>
      </c>
      <c r="N527" s="2" t="str">
        <f t="shared" si="35"/>
        <v xml:space="preserve"> INC</v>
      </c>
      <c r="O527" s="2" t="s">
        <v>1144</v>
      </c>
      <c r="P527" s="7">
        <v>0.1212121212121212</v>
      </c>
    </row>
    <row r="528" spans="1:17" x14ac:dyDescent="0.25">
      <c r="A528" s="3" t="s">
        <v>2280</v>
      </c>
      <c r="C528" s="1" t="s">
        <v>1232</v>
      </c>
      <c r="D528" s="1" t="s">
        <v>156</v>
      </c>
      <c r="E528" s="5">
        <v>784823742</v>
      </c>
      <c r="F528" s="6">
        <v>215900000</v>
      </c>
      <c r="G528" s="2" t="s">
        <v>2281</v>
      </c>
      <c r="H528" s="2" t="s">
        <v>2282</v>
      </c>
      <c r="I528" s="2">
        <f t="shared" si="32"/>
        <v>16</v>
      </c>
      <c r="J528" s="2" t="str">
        <f t="shared" si="33"/>
        <v xml:space="preserve"> LLC</v>
      </c>
      <c r="K528" s="3" t="s">
        <v>2283</v>
      </c>
      <c r="L528" s="2" t="s">
        <v>2281</v>
      </c>
      <c r="M528" s="2">
        <f t="shared" si="34"/>
        <v>9</v>
      </c>
      <c r="N528" s="2" t="str">
        <f t="shared" si="35"/>
        <v xml:space="preserve"> PLC</v>
      </c>
      <c r="O528" s="2" t="s">
        <v>2284</v>
      </c>
      <c r="P528" s="7">
        <v>0.69565217391304346</v>
      </c>
      <c r="Q528">
        <v>1</v>
      </c>
    </row>
    <row r="529" spans="1:17" x14ac:dyDescent="0.25">
      <c r="A529" s="3" t="s">
        <v>2285</v>
      </c>
      <c r="C529" s="1" t="s">
        <v>1232</v>
      </c>
      <c r="D529" s="1" t="s">
        <v>156</v>
      </c>
      <c r="E529" s="5">
        <v>785109641</v>
      </c>
      <c r="F529" s="5">
        <v>80667206</v>
      </c>
      <c r="G529" s="2" t="s">
        <v>2286</v>
      </c>
      <c r="H529" s="2" t="s">
        <v>2287</v>
      </c>
      <c r="I529" s="2">
        <f t="shared" si="32"/>
        <v>12</v>
      </c>
      <c r="J529" s="2" t="str">
        <f t="shared" si="33"/>
        <v xml:space="preserve"> INC</v>
      </c>
      <c r="K529" s="3" t="s">
        <v>2288</v>
      </c>
      <c r="L529" s="2" t="s">
        <v>2289</v>
      </c>
      <c r="M529" s="2">
        <f t="shared" si="34"/>
        <v>15</v>
      </c>
      <c r="N529" s="2" t="str">
        <f t="shared" si="35"/>
        <v xml:space="preserve"> LP</v>
      </c>
      <c r="O529" s="2" t="s">
        <v>2290</v>
      </c>
      <c r="P529" s="7">
        <v>0.16</v>
      </c>
    </row>
    <row r="530" spans="1:17" x14ac:dyDescent="0.25">
      <c r="A530" s="3" t="s">
        <v>2291</v>
      </c>
      <c r="C530" s="1" t="s">
        <v>2292</v>
      </c>
      <c r="D530" s="1" t="s">
        <v>392</v>
      </c>
      <c r="E530" s="5">
        <v>785627555</v>
      </c>
      <c r="F530" s="6">
        <v>808600000</v>
      </c>
      <c r="G530" s="2" t="s">
        <v>2293</v>
      </c>
      <c r="H530" s="2" t="s">
        <v>2294</v>
      </c>
      <c r="I530" s="2">
        <f t="shared" si="32"/>
        <v>23</v>
      </c>
      <c r="J530" s="2" t="str">
        <f t="shared" si="33"/>
        <v xml:space="preserve"> INC</v>
      </c>
      <c r="K530" s="3" t="s">
        <v>2295</v>
      </c>
      <c r="L530" s="2" t="s">
        <v>2296</v>
      </c>
      <c r="M530" s="2">
        <f t="shared" si="34"/>
        <v>27</v>
      </c>
      <c r="N530" s="2" t="str">
        <f t="shared" si="35"/>
        <v xml:space="preserve"> LLC</v>
      </c>
      <c r="O530" s="2" t="s">
        <v>2297</v>
      </c>
      <c r="P530" s="7">
        <v>0.25</v>
      </c>
    </row>
    <row r="531" spans="1:17" x14ac:dyDescent="0.25">
      <c r="A531" s="3" t="s">
        <v>2298</v>
      </c>
      <c r="C531" s="1" t="s">
        <v>2299</v>
      </c>
      <c r="D531" s="1" t="s">
        <v>193</v>
      </c>
      <c r="E531" s="5">
        <v>785835547</v>
      </c>
      <c r="F531" s="6">
        <v>690500000</v>
      </c>
      <c r="G531" s="2" t="s">
        <v>2300</v>
      </c>
      <c r="H531" s="2" t="s">
        <v>2298</v>
      </c>
      <c r="I531" s="2">
        <f t="shared" si="32"/>
        <v>7</v>
      </c>
      <c r="J531" s="2" t="str">
        <f t="shared" si="33"/>
        <v xml:space="preserve"> CORPORATION</v>
      </c>
      <c r="K531" s="3" t="s">
        <v>2301</v>
      </c>
      <c r="L531" s="2" t="s">
        <v>2302</v>
      </c>
      <c r="M531" s="2">
        <f t="shared" si="34"/>
        <v>17</v>
      </c>
      <c r="N531" s="2" t="str">
        <f t="shared" si="35"/>
        <v xml:space="preserve"> LTD</v>
      </c>
      <c r="O531" s="2" t="s">
        <v>2303</v>
      </c>
      <c r="P531" s="7">
        <v>0.1818181818181818</v>
      </c>
    </row>
    <row r="532" spans="1:17" x14ac:dyDescent="0.25">
      <c r="A532" s="3" t="s">
        <v>2298</v>
      </c>
      <c r="C532" s="1" t="s">
        <v>2304</v>
      </c>
      <c r="D532" s="1" t="s">
        <v>193</v>
      </c>
      <c r="E532" s="5">
        <v>785835547</v>
      </c>
      <c r="F532" s="6">
        <v>690500000</v>
      </c>
      <c r="G532" s="2" t="s">
        <v>2300</v>
      </c>
      <c r="H532" s="2" t="s">
        <v>2298</v>
      </c>
      <c r="I532" s="2">
        <f t="shared" si="32"/>
        <v>7</v>
      </c>
      <c r="J532" s="2" t="str">
        <f t="shared" si="33"/>
        <v xml:space="preserve"> CORPORATION</v>
      </c>
      <c r="K532" s="3" t="s">
        <v>2301</v>
      </c>
      <c r="L532" s="2" t="s">
        <v>2302</v>
      </c>
      <c r="M532" s="2">
        <f t="shared" si="34"/>
        <v>17</v>
      </c>
      <c r="N532" s="2" t="str">
        <f t="shared" si="35"/>
        <v xml:space="preserve"> LTD</v>
      </c>
      <c r="O532" s="2" t="s">
        <v>2303</v>
      </c>
      <c r="P532" s="7">
        <v>0.1818181818181818</v>
      </c>
    </row>
    <row r="533" spans="1:17" x14ac:dyDescent="0.25">
      <c r="A533" s="3" t="s">
        <v>2305</v>
      </c>
      <c r="C533" s="1" t="s">
        <v>2306</v>
      </c>
      <c r="D533" s="1" t="s">
        <v>11</v>
      </c>
      <c r="E533" s="5">
        <v>786508403</v>
      </c>
      <c r="F533" s="6">
        <v>365200000</v>
      </c>
      <c r="G533" s="2" t="s">
        <v>1849</v>
      </c>
      <c r="H533" s="2" t="s">
        <v>2305</v>
      </c>
      <c r="I533" s="2">
        <f t="shared" si="32"/>
        <v>11</v>
      </c>
      <c r="J533" s="2" t="str">
        <f t="shared" si="33"/>
        <v xml:space="preserve"> CORPORATION</v>
      </c>
      <c r="K533" s="3" t="s">
        <v>2307</v>
      </c>
      <c r="L533" s="2" t="s">
        <v>1849</v>
      </c>
      <c r="M533" s="2">
        <f t="shared" si="34"/>
        <v>9</v>
      </c>
      <c r="N533" s="2" t="str">
        <f t="shared" si="35"/>
        <v xml:space="preserve"> PLC</v>
      </c>
      <c r="O533" s="2" t="s">
        <v>1852</v>
      </c>
      <c r="P533" s="7">
        <v>0.22222222222222221</v>
      </c>
    </row>
    <row r="534" spans="1:17" x14ac:dyDescent="0.25">
      <c r="A534" s="3" t="s">
        <v>2305</v>
      </c>
      <c r="C534" s="1" t="s">
        <v>1618</v>
      </c>
      <c r="D534" s="1" t="s">
        <v>11</v>
      </c>
      <c r="E534" s="5">
        <v>786508403</v>
      </c>
      <c r="F534" s="6">
        <v>365200000</v>
      </c>
      <c r="G534" s="2" t="s">
        <v>1849</v>
      </c>
      <c r="H534" s="2" t="s">
        <v>2305</v>
      </c>
      <c r="I534" s="2">
        <f t="shared" si="32"/>
        <v>11</v>
      </c>
      <c r="J534" s="2" t="str">
        <f t="shared" si="33"/>
        <v xml:space="preserve"> CORPORATION</v>
      </c>
      <c r="K534" s="3" t="s">
        <v>2307</v>
      </c>
      <c r="L534" s="2" t="s">
        <v>1849</v>
      </c>
      <c r="M534" s="2">
        <f t="shared" si="34"/>
        <v>9</v>
      </c>
      <c r="N534" s="2" t="str">
        <f t="shared" si="35"/>
        <v xml:space="preserve"> PLC</v>
      </c>
      <c r="O534" s="2" t="s">
        <v>1852</v>
      </c>
      <c r="P534" s="7">
        <v>0.22222222222222221</v>
      </c>
    </row>
    <row r="535" spans="1:17" x14ac:dyDescent="0.25">
      <c r="A535" s="3" t="s">
        <v>2308</v>
      </c>
      <c r="B535" s="4">
        <v>165675</v>
      </c>
      <c r="C535" s="1" t="s">
        <v>45</v>
      </c>
      <c r="D535" s="1" t="s">
        <v>46</v>
      </c>
      <c r="E535" s="5">
        <v>787090617</v>
      </c>
      <c r="F535" s="6">
        <v>615300000</v>
      </c>
      <c r="G535" s="2" t="s">
        <v>573</v>
      </c>
      <c r="H535" s="2" t="s">
        <v>2308</v>
      </c>
      <c r="I535" s="2">
        <f t="shared" si="32"/>
        <v>21</v>
      </c>
      <c r="J535" s="2" t="str">
        <f t="shared" si="33"/>
        <v xml:space="preserve"> INC</v>
      </c>
      <c r="K535" s="3" t="s">
        <v>2309</v>
      </c>
      <c r="L535" s="2" t="s">
        <v>575</v>
      </c>
      <c r="M535" s="2">
        <f t="shared" si="34"/>
        <v>7</v>
      </c>
      <c r="N535" s="2" t="str">
        <f t="shared" si="35"/>
        <v xml:space="preserve"> INC</v>
      </c>
      <c r="O535" s="2" t="s">
        <v>576</v>
      </c>
      <c r="P535" s="7">
        <v>0.46153846153846162</v>
      </c>
      <c r="Q535">
        <v>1</v>
      </c>
    </row>
    <row r="536" spans="1:17" x14ac:dyDescent="0.25">
      <c r="A536" s="3" t="s">
        <v>2310</v>
      </c>
      <c r="C536" s="1" t="s">
        <v>368</v>
      </c>
      <c r="D536" s="1" t="s">
        <v>224</v>
      </c>
      <c r="E536" s="5">
        <v>787623404</v>
      </c>
      <c r="F536" s="6">
        <v>125800000</v>
      </c>
      <c r="G536" s="2" t="s">
        <v>1223</v>
      </c>
      <c r="H536" s="2" t="s">
        <v>2311</v>
      </c>
      <c r="I536" s="2">
        <f t="shared" si="32"/>
        <v>14</v>
      </c>
      <c r="J536" s="2" t="str">
        <f t="shared" si="33"/>
        <v xml:space="preserve"> INC</v>
      </c>
      <c r="K536" s="3" t="s">
        <v>2312</v>
      </c>
      <c r="L536" s="2" t="s">
        <v>1226</v>
      </c>
      <c r="M536" s="2">
        <f t="shared" si="34"/>
        <v>5</v>
      </c>
      <c r="N536" s="2" t="str">
        <f t="shared" si="35"/>
        <v xml:space="preserve"> INC</v>
      </c>
      <c r="O536" s="2" t="s">
        <v>1227</v>
      </c>
      <c r="P536" s="7">
        <v>0.1176470588235294</v>
      </c>
    </row>
    <row r="537" spans="1:17" x14ac:dyDescent="0.25">
      <c r="A537" s="3" t="s">
        <v>2313</v>
      </c>
      <c r="C537" s="1" t="s">
        <v>368</v>
      </c>
      <c r="D537" s="1" t="s">
        <v>224</v>
      </c>
      <c r="E537" s="5">
        <v>787623404</v>
      </c>
      <c r="F537" s="6">
        <v>125800000</v>
      </c>
      <c r="G537" s="2" t="s">
        <v>1223</v>
      </c>
      <c r="H537" s="2" t="s">
        <v>2314</v>
      </c>
      <c r="I537" s="2">
        <f t="shared" si="32"/>
        <v>8</v>
      </c>
      <c r="J537" s="2" t="str">
        <f t="shared" si="33"/>
        <v xml:space="preserve"> INC</v>
      </c>
      <c r="K537" s="3" t="s">
        <v>2315</v>
      </c>
      <c r="L537" s="2" t="s">
        <v>1226</v>
      </c>
      <c r="M537" s="2">
        <f t="shared" si="34"/>
        <v>5</v>
      </c>
      <c r="N537" s="2" t="str">
        <f t="shared" si="35"/>
        <v xml:space="preserve"> INC</v>
      </c>
      <c r="O537" s="2" t="s">
        <v>1227</v>
      </c>
      <c r="P537" s="7">
        <v>0.1818181818181818</v>
      </c>
    </row>
    <row r="538" spans="1:17" x14ac:dyDescent="0.25">
      <c r="A538" s="3" t="s">
        <v>2316</v>
      </c>
      <c r="C538" s="1" t="s">
        <v>1805</v>
      </c>
      <c r="D538" s="1" t="s">
        <v>376</v>
      </c>
      <c r="E538" s="5">
        <v>787942643</v>
      </c>
      <c r="F538" s="6">
        <v>601800000</v>
      </c>
      <c r="G538" s="2" t="s">
        <v>971</v>
      </c>
      <c r="H538" s="2" t="s">
        <v>2316</v>
      </c>
      <c r="I538" s="2">
        <f t="shared" si="32"/>
        <v>11</v>
      </c>
      <c r="J538" s="2" t="str">
        <f t="shared" si="33"/>
        <v xml:space="preserve"> CORPORATION</v>
      </c>
      <c r="K538" s="3" t="s">
        <v>2317</v>
      </c>
      <c r="L538" s="2" t="s">
        <v>974</v>
      </c>
      <c r="M538" s="2">
        <f t="shared" si="34"/>
        <v>5</v>
      </c>
      <c r="N538" s="2" t="str">
        <f t="shared" si="35"/>
        <v xml:space="preserve"> TECHNOLOGIES</v>
      </c>
      <c r="O538" s="2" t="s">
        <v>974</v>
      </c>
      <c r="P538" s="7">
        <v>0.29629629629629628</v>
      </c>
    </row>
    <row r="539" spans="1:17" x14ac:dyDescent="0.25">
      <c r="A539" s="3" t="s">
        <v>2318</v>
      </c>
      <c r="C539" s="1" t="s">
        <v>27</v>
      </c>
      <c r="D539" s="1" t="s">
        <v>28</v>
      </c>
      <c r="E539" s="5">
        <v>789497500</v>
      </c>
      <c r="F539" s="6">
        <v>859100000</v>
      </c>
      <c r="G539" s="2" t="s">
        <v>2319</v>
      </c>
      <c r="H539" s="2" t="s">
        <v>2318</v>
      </c>
      <c r="I539" s="2">
        <f t="shared" si="32"/>
        <v>4</v>
      </c>
      <c r="J539" s="2" t="str">
        <f t="shared" si="33"/>
        <v xml:space="preserve"> CORPORATION</v>
      </c>
      <c r="K539" s="3" t="s">
        <v>2320</v>
      </c>
      <c r="L539" s="2" t="s">
        <v>2321</v>
      </c>
      <c r="M539" s="2">
        <f t="shared" si="34"/>
        <v>12</v>
      </c>
      <c r="N539" s="2" t="str">
        <f t="shared" si="35"/>
        <v xml:space="preserve"> INC</v>
      </c>
      <c r="O539" s="2" t="s">
        <v>2322</v>
      </c>
      <c r="P539" s="7">
        <v>0.14285714285714279</v>
      </c>
    </row>
    <row r="540" spans="1:17" x14ac:dyDescent="0.25">
      <c r="A540" s="3" t="s">
        <v>2323</v>
      </c>
      <c r="C540" s="1" t="s">
        <v>2324</v>
      </c>
      <c r="D540" s="1" t="s">
        <v>2325</v>
      </c>
      <c r="E540" s="5">
        <v>789991486</v>
      </c>
      <c r="F540" s="5">
        <v>79841977</v>
      </c>
      <c r="G540" s="2" t="s">
        <v>2326</v>
      </c>
      <c r="H540" s="2" t="s">
        <v>2327</v>
      </c>
      <c r="I540" s="2">
        <f t="shared" si="32"/>
        <v>7</v>
      </c>
      <c r="J540" s="2" t="str">
        <f t="shared" si="33"/>
        <v xml:space="preserve"> INC</v>
      </c>
      <c r="K540" s="3" t="s">
        <v>2328</v>
      </c>
      <c r="L540" s="2" t="s">
        <v>2329</v>
      </c>
      <c r="M540" s="2">
        <f t="shared" si="34"/>
        <v>11</v>
      </c>
      <c r="N540" s="2" t="str">
        <f t="shared" si="35"/>
        <v xml:space="preserve"> INC</v>
      </c>
      <c r="O540" s="2" t="s">
        <v>2330</v>
      </c>
      <c r="P540" s="7">
        <v>0.25</v>
      </c>
    </row>
    <row r="541" spans="1:17" x14ac:dyDescent="0.25">
      <c r="A541" s="3" t="s">
        <v>2331</v>
      </c>
      <c r="E541" s="5">
        <v>790102693</v>
      </c>
      <c r="F541" s="6">
        <v>805400000</v>
      </c>
      <c r="G541" s="2" t="s">
        <v>2332</v>
      </c>
      <c r="H541" s="2" t="s">
        <v>2333</v>
      </c>
      <c r="I541" s="2">
        <f t="shared" si="32"/>
        <v>5</v>
      </c>
      <c r="J541" s="2" t="str">
        <f t="shared" si="33"/>
        <v xml:space="preserve"> INC</v>
      </c>
      <c r="K541" s="3" t="s">
        <v>2334</v>
      </c>
      <c r="L541" s="2" t="s">
        <v>2335</v>
      </c>
      <c r="M541" s="2">
        <f t="shared" si="34"/>
        <v>9</v>
      </c>
      <c r="N541" s="2" t="str">
        <f t="shared" si="35"/>
        <v xml:space="preserve"> INC</v>
      </c>
      <c r="O541" s="2" t="s">
        <v>2336</v>
      </c>
      <c r="P541" s="7">
        <v>0.16666666666666671</v>
      </c>
    </row>
    <row r="542" spans="1:17" x14ac:dyDescent="0.25">
      <c r="A542" s="3" t="s">
        <v>2337</v>
      </c>
      <c r="E542" s="5">
        <v>790328210</v>
      </c>
      <c r="F542" s="6">
        <v>491500000</v>
      </c>
      <c r="G542" s="2" t="s">
        <v>2338</v>
      </c>
      <c r="H542" s="2" t="s">
        <v>2339</v>
      </c>
      <c r="I542" s="2">
        <f t="shared" si="32"/>
        <v>8</v>
      </c>
      <c r="J542" s="2" t="str">
        <f t="shared" si="33"/>
        <v xml:space="preserve"> INC</v>
      </c>
      <c r="K542" s="3" t="s">
        <v>2340</v>
      </c>
      <c r="L542" s="2" t="s">
        <v>2341</v>
      </c>
      <c r="M542" s="2">
        <f t="shared" si="34"/>
        <v>40</v>
      </c>
      <c r="N542" s="2" t="str">
        <f t="shared" si="35"/>
        <v xml:space="preserve"> UA</v>
      </c>
      <c r="O542" s="2" t="s">
        <v>2341</v>
      </c>
      <c r="P542" s="7">
        <v>0.2857142857142857</v>
      </c>
      <c r="Q542">
        <v>1</v>
      </c>
    </row>
    <row r="543" spans="1:17" x14ac:dyDescent="0.25">
      <c r="A543" s="3" t="s">
        <v>2342</v>
      </c>
      <c r="C543" s="1" t="s">
        <v>2343</v>
      </c>
      <c r="D543" s="1" t="s">
        <v>315</v>
      </c>
      <c r="E543" s="5">
        <v>790328210</v>
      </c>
      <c r="F543" s="6">
        <v>491500000</v>
      </c>
      <c r="G543" s="2" t="s">
        <v>2338</v>
      </c>
      <c r="H543" s="2" t="s">
        <v>2344</v>
      </c>
      <c r="I543" s="2">
        <f t="shared" si="32"/>
        <v>17</v>
      </c>
      <c r="J543" s="2" t="str">
        <f t="shared" si="33"/>
        <v xml:space="preserve"> INC</v>
      </c>
      <c r="K543" s="3" t="s">
        <v>2345</v>
      </c>
      <c r="L543" s="2" t="s">
        <v>2341</v>
      </c>
      <c r="M543" s="2">
        <f t="shared" si="34"/>
        <v>40</v>
      </c>
      <c r="N543" s="2" t="str">
        <f t="shared" si="35"/>
        <v xml:space="preserve"> UA</v>
      </c>
      <c r="O543" s="2" t="s">
        <v>2341</v>
      </c>
      <c r="P543" s="7">
        <v>0.44827586206896552</v>
      </c>
      <c r="Q543">
        <v>1</v>
      </c>
    </row>
    <row r="544" spans="1:17" x14ac:dyDescent="0.25">
      <c r="A544" s="3" t="s">
        <v>2346</v>
      </c>
      <c r="C544" s="1" t="s">
        <v>2347</v>
      </c>
      <c r="D544" s="1" t="s">
        <v>28</v>
      </c>
      <c r="E544" s="5">
        <v>790452085</v>
      </c>
      <c r="F544" s="5">
        <v>80048758</v>
      </c>
      <c r="G544" s="2" t="s">
        <v>2348</v>
      </c>
      <c r="H544" s="2" t="s">
        <v>2349</v>
      </c>
      <c r="I544" s="2">
        <f t="shared" si="32"/>
        <v>10</v>
      </c>
      <c r="J544" s="2" t="str">
        <f t="shared" si="33"/>
        <v xml:space="preserve"> LLC</v>
      </c>
      <c r="K544" s="3" t="s">
        <v>2350</v>
      </c>
      <c r="L544" s="2" t="s">
        <v>2351</v>
      </c>
      <c r="M544" s="2">
        <f t="shared" si="34"/>
        <v>21</v>
      </c>
      <c r="N544" s="2" t="str">
        <f t="shared" si="35"/>
        <v xml:space="preserve"> LLC</v>
      </c>
      <c r="O544" s="2" t="s">
        <v>2352</v>
      </c>
      <c r="P544" s="7">
        <v>0.62068965517241381</v>
      </c>
      <c r="Q544">
        <v>1</v>
      </c>
    </row>
    <row r="545" spans="1:17" x14ac:dyDescent="0.25">
      <c r="A545" s="3" t="s">
        <v>2346</v>
      </c>
      <c r="C545" s="1" t="s">
        <v>229</v>
      </c>
      <c r="D545" s="1" t="s">
        <v>28</v>
      </c>
      <c r="E545" s="5">
        <v>790452085</v>
      </c>
      <c r="F545" s="5">
        <v>80048758</v>
      </c>
      <c r="G545" s="2" t="s">
        <v>2348</v>
      </c>
      <c r="H545" s="2" t="s">
        <v>2349</v>
      </c>
      <c r="I545" s="2">
        <f t="shared" si="32"/>
        <v>10</v>
      </c>
      <c r="J545" s="2" t="str">
        <f t="shared" si="33"/>
        <v xml:space="preserve"> LLC</v>
      </c>
      <c r="K545" s="3" t="s">
        <v>2350</v>
      </c>
      <c r="L545" s="2" t="s">
        <v>2351</v>
      </c>
      <c r="M545" s="2">
        <f t="shared" si="34"/>
        <v>21</v>
      </c>
      <c r="N545" s="2" t="str">
        <f t="shared" si="35"/>
        <v xml:space="preserve"> LLC</v>
      </c>
      <c r="O545" s="2" t="s">
        <v>2352</v>
      </c>
      <c r="P545" s="7">
        <v>0.62068965517241381</v>
      </c>
      <c r="Q545">
        <v>1</v>
      </c>
    </row>
    <row r="546" spans="1:17" x14ac:dyDescent="0.25">
      <c r="A546" s="3" t="s">
        <v>2353</v>
      </c>
      <c r="C546" s="1" t="s">
        <v>545</v>
      </c>
      <c r="D546" s="1" t="s">
        <v>546</v>
      </c>
      <c r="E546" s="5">
        <v>790778997</v>
      </c>
      <c r="F546" s="5">
        <v>6925341</v>
      </c>
      <c r="G546" s="2" t="s">
        <v>2354</v>
      </c>
      <c r="H546" s="2" t="s">
        <v>2355</v>
      </c>
      <c r="I546" s="2">
        <f t="shared" si="32"/>
        <v>35</v>
      </c>
      <c r="J546" s="2" t="str">
        <f t="shared" si="33"/>
        <v xml:space="preserve"> INC</v>
      </c>
      <c r="K546" s="3" t="s">
        <v>2356</v>
      </c>
      <c r="L546" s="2" t="s">
        <v>2357</v>
      </c>
      <c r="M546" s="2">
        <f t="shared" si="34"/>
        <v>13</v>
      </c>
      <c r="N546" s="2" t="str">
        <f t="shared" si="35"/>
        <v xml:space="preserve"> COMPANY</v>
      </c>
      <c r="O546" s="2" t="s">
        <v>2358</v>
      </c>
      <c r="P546" s="7">
        <v>0.34782608695652167</v>
      </c>
      <c r="Q546">
        <v>1</v>
      </c>
    </row>
    <row r="547" spans="1:17" x14ac:dyDescent="0.25">
      <c r="A547" s="3" t="s">
        <v>2359</v>
      </c>
      <c r="E547" s="5">
        <v>791195311</v>
      </c>
      <c r="F547" s="5">
        <v>78870113</v>
      </c>
      <c r="G547" s="2" t="s">
        <v>1258</v>
      </c>
      <c r="H547" s="2" t="s">
        <v>2359</v>
      </c>
      <c r="I547" s="2">
        <f t="shared" si="32"/>
        <v>15</v>
      </c>
      <c r="J547" s="2" t="str">
        <f t="shared" si="33"/>
        <v xml:space="preserve"> EXCHANGE</v>
      </c>
      <c r="K547" s="3" t="s">
        <v>2359</v>
      </c>
      <c r="L547" s="2" t="s">
        <v>1260</v>
      </c>
      <c r="M547" s="2">
        <f t="shared" si="34"/>
        <v>26</v>
      </c>
      <c r="N547" s="2" t="str">
        <f t="shared" si="35"/>
        <v xml:space="preserve"> INC</v>
      </c>
      <c r="O547" s="2" t="s">
        <v>1261</v>
      </c>
      <c r="P547" s="7">
        <v>0.5</v>
      </c>
      <c r="Q547">
        <v>1</v>
      </c>
    </row>
    <row r="548" spans="1:17" x14ac:dyDescent="0.25">
      <c r="A548" s="3" t="s">
        <v>2360</v>
      </c>
      <c r="E548" s="5">
        <v>791447691</v>
      </c>
      <c r="F548" s="5">
        <v>80519134</v>
      </c>
      <c r="G548" s="2" t="s">
        <v>978</v>
      </c>
      <c r="H548" s="2" t="s">
        <v>2361</v>
      </c>
      <c r="I548" s="2">
        <f t="shared" si="32"/>
        <v>9</v>
      </c>
      <c r="J548" s="2" t="str">
        <f t="shared" si="33"/>
        <v xml:space="preserve"> INC</v>
      </c>
      <c r="K548" s="3" t="s">
        <v>2362</v>
      </c>
      <c r="L548" s="2" t="s">
        <v>981</v>
      </c>
      <c r="M548" s="2">
        <f t="shared" si="34"/>
        <v>13</v>
      </c>
      <c r="N548" s="2" t="str">
        <f t="shared" si="35"/>
        <v xml:space="preserve"> INC</v>
      </c>
      <c r="O548" s="2" t="s">
        <v>982</v>
      </c>
      <c r="P548" s="7">
        <v>0.3</v>
      </c>
    </row>
    <row r="549" spans="1:17" x14ac:dyDescent="0.25">
      <c r="A549" s="3" t="s">
        <v>2360</v>
      </c>
      <c r="C549" s="1" t="s">
        <v>133</v>
      </c>
      <c r="D549" s="1" t="s">
        <v>134</v>
      </c>
      <c r="E549" s="5">
        <v>791447691</v>
      </c>
      <c r="F549" s="5">
        <v>80519134</v>
      </c>
      <c r="G549" s="2" t="s">
        <v>978</v>
      </c>
      <c r="H549" s="2" t="s">
        <v>2361</v>
      </c>
      <c r="I549" s="2">
        <f t="shared" si="32"/>
        <v>9</v>
      </c>
      <c r="J549" s="2" t="str">
        <f t="shared" si="33"/>
        <v xml:space="preserve"> INC</v>
      </c>
      <c r="K549" s="3" t="s">
        <v>2362</v>
      </c>
      <c r="L549" s="2" t="s">
        <v>981</v>
      </c>
      <c r="M549" s="2">
        <f t="shared" si="34"/>
        <v>13</v>
      </c>
      <c r="N549" s="2" t="str">
        <f t="shared" si="35"/>
        <v xml:space="preserve"> INC</v>
      </c>
      <c r="O549" s="2" t="s">
        <v>982</v>
      </c>
      <c r="P549" s="7">
        <v>0.3</v>
      </c>
    </row>
    <row r="550" spans="1:17" x14ac:dyDescent="0.25">
      <c r="A550" s="3" t="s">
        <v>2363</v>
      </c>
      <c r="C550" s="1" t="s">
        <v>1469</v>
      </c>
      <c r="D550" s="1" t="s">
        <v>28</v>
      </c>
      <c r="E550" s="5">
        <v>791456648</v>
      </c>
      <c r="F550" s="6">
        <v>884700000</v>
      </c>
      <c r="G550" s="2" t="s">
        <v>2364</v>
      </c>
      <c r="H550" s="2" t="s">
        <v>2365</v>
      </c>
      <c r="I550" s="2">
        <f t="shared" si="32"/>
        <v>6</v>
      </c>
      <c r="J550" s="2" t="str">
        <f t="shared" si="33"/>
        <v xml:space="preserve"> INC</v>
      </c>
      <c r="K550" s="3" t="s">
        <v>2366</v>
      </c>
      <c r="L550" s="2" t="s">
        <v>2367</v>
      </c>
      <c r="M550" s="2">
        <f t="shared" si="34"/>
        <v>10</v>
      </c>
      <c r="N550" s="2" t="str">
        <f t="shared" si="35"/>
        <v xml:space="preserve"> INC</v>
      </c>
      <c r="O550" s="2" t="s">
        <v>2368</v>
      </c>
      <c r="P550" s="7">
        <v>0.5714285714285714</v>
      </c>
    </row>
    <row r="551" spans="1:17" x14ac:dyDescent="0.25">
      <c r="A551" s="3" t="s">
        <v>2369</v>
      </c>
      <c r="C551" s="1" t="s">
        <v>155</v>
      </c>
      <c r="D551" s="1" t="s">
        <v>156</v>
      </c>
      <c r="E551" s="5">
        <v>791611630</v>
      </c>
      <c r="F551" s="6">
        <v>601800000</v>
      </c>
      <c r="G551" s="2" t="s">
        <v>971</v>
      </c>
      <c r="H551" s="2" t="s">
        <v>2369</v>
      </c>
      <c r="I551" s="2">
        <f t="shared" si="32"/>
        <v>9</v>
      </c>
      <c r="J551" s="2" t="str">
        <f t="shared" si="33"/>
        <v xml:space="preserve"> LLC</v>
      </c>
      <c r="K551" s="3" t="s">
        <v>2370</v>
      </c>
      <c r="L551" s="2" t="s">
        <v>974</v>
      </c>
      <c r="M551" s="2">
        <f t="shared" si="34"/>
        <v>5</v>
      </c>
      <c r="N551" s="2" t="str">
        <f t="shared" si="35"/>
        <v xml:space="preserve"> TECHNOLOGIES</v>
      </c>
      <c r="O551" s="2" t="s">
        <v>974</v>
      </c>
      <c r="P551" s="7">
        <v>0.24</v>
      </c>
    </row>
    <row r="552" spans="1:17" x14ac:dyDescent="0.25">
      <c r="A552" s="3" t="s">
        <v>2371</v>
      </c>
      <c r="C552" s="1" t="s">
        <v>2372</v>
      </c>
      <c r="D552" s="1" t="s">
        <v>455</v>
      </c>
      <c r="E552" s="5">
        <v>794337662</v>
      </c>
      <c r="F552" s="5">
        <v>67096644</v>
      </c>
      <c r="G552" s="2" t="s">
        <v>2373</v>
      </c>
      <c r="H552" s="2" t="s">
        <v>2374</v>
      </c>
      <c r="I552" s="2">
        <f t="shared" si="32"/>
        <v>20</v>
      </c>
      <c r="J552" s="2" t="str">
        <f t="shared" si="33"/>
        <v xml:space="preserve"> INC</v>
      </c>
      <c r="K552" s="3" t="s">
        <v>2375</v>
      </c>
      <c r="L552" s="2" t="s">
        <v>2376</v>
      </c>
      <c r="M552" s="2">
        <f t="shared" si="34"/>
        <v>9</v>
      </c>
      <c r="N552" s="2" t="str">
        <f t="shared" si="35"/>
        <v xml:space="preserve"> INC</v>
      </c>
      <c r="O552" s="2" t="s">
        <v>2377</v>
      </c>
      <c r="P552" s="7">
        <v>0.14814814814814811</v>
      </c>
    </row>
    <row r="553" spans="1:17" x14ac:dyDescent="0.25">
      <c r="A553" s="3" t="s">
        <v>2378</v>
      </c>
      <c r="C553" s="1" t="s">
        <v>2379</v>
      </c>
      <c r="D553" s="1" t="s">
        <v>1063</v>
      </c>
      <c r="E553" s="5">
        <v>797003444</v>
      </c>
      <c r="F553" s="6">
        <v>807800000</v>
      </c>
      <c r="G553" s="2" t="s">
        <v>2380</v>
      </c>
      <c r="H553" s="2" t="s">
        <v>2378</v>
      </c>
      <c r="I553" s="2">
        <f t="shared" si="32"/>
        <v>16</v>
      </c>
      <c r="J553" s="2" t="str">
        <f t="shared" si="33"/>
        <v xml:space="preserve"> COMPANY</v>
      </c>
      <c r="K553" s="3" t="s">
        <v>2381</v>
      </c>
      <c r="L553" s="2" t="s">
        <v>2382</v>
      </c>
      <c r="M553" s="2">
        <f t="shared" si="34"/>
        <v>29</v>
      </c>
      <c r="N553" s="2" t="str">
        <f t="shared" si="35"/>
        <v xml:space="preserve"> INCORPORATED</v>
      </c>
      <c r="O553" s="2" t="s">
        <v>2383</v>
      </c>
      <c r="P553" s="7">
        <v>0.51162790697674421</v>
      </c>
      <c r="Q553">
        <v>1</v>
      </c>
    </row>
    <row r="554" spans="1:17" x14ac:dyDescent="0.25">
      <c r="A554" s="3" t="s">
        <v>2384</v>
      </c>
      <c r="C554" s="1" t="s">
        <v>52</v>
      </c>
      <c r="D554" s="1" t="s">
        <v>11</v>
      </c>
      <c r="E554" s="5">
        <v>797031494</v>
      </c>
      <c r="F554" s="6">
        <v>275300000</v>
      </c>
      <c r="G554" s="2" t="s">
        <v>2385</v>
      </c>
      <c r="H554" s="2" t="s">
        <v>2386</v>
      </c>
      <c r="I554" s="2">
        <f t="shared" si="32"/>
        <v>37</v>
      </c>
      <c r="J554" s="2" t="str">
        <f t="shared" si="33"/>
        <v xml:space="preserve"> LLC</v>
      </c>
      <c r="K554" s="3" t="s">
        <v>2387</v>
      </c>
      <c r="L554" s="2" t="s">
        <v>2385</v>
      </c>
      <c r="M554" s="2">
        <f t="shared" si="34"/>
        <v>82</v>
      </c>
      <c r="N554" s="2" t="str">
        <f t="shared" si="35"/>
        <v xml:space="preserve"> CLAUDE</v>
      </c>
      <c r="O554" s="2" t="s">
        <v>2385</v>
      </c>
      <c r="P554" s="7">
        <v>0.33870967741935482</v>
      </c>
      <c r="Q554">
        <v>1</v>
      </c>
    </row>
    <row r="555" spans="1:17" x14ac:dyDescent="0.25">
      <c r="A555" s="3" t="s">
        <v>2388</v>
      </c>
      <c r="E555" s="5">
        <v>798056347</v>
      </c>
      <c r="F555" s="5">
        <v>85826485</v>
      </c>
      <c r="G555" s="2" t="s">
        <v>2389</v>
      </c>
      <c r="H555" s="2" t="s">
        <v>2388</v>
      </c>
      <c r="I555" s="2">
        <f t="shared" si="32"/>
        <v>17</v>
      </c>
      <c r="J555" s="2" t="str">
        <f t="shared" si="33"/>
        <v xml:space="preserve"> SYSTEMS</v>
      </c>
      <c r="K555" s="3" t="s">
        <v>2388</v>
      </c>
      <c r="L555" s="2" t="s">
        <v>2390</v>
      </c>
      <c r="M555" s="2">
        <f t="shared" si="34"/>
        <v>18</v>
      </c>
      <c r="N555" s="2" t="str">
        <f t="shared" si="35"/>
        <v xml:space="preserve"> INC</v>
      </c>
      <c r="O555" s="2" t="s">
        <v>2391</v>
      </c>
      <c r="P555" s="7">
        <v>0.14634146341463411</v>
      </c>
    </row>
    <row r="556" spans="1:17" x14ac:dyDescent="0.25">
      <c r="A556" s="3" t="s">
        <v>1744</v>
      </c>
      <c r="C556" s="1" t="s">
        <v>1345</v>
      </c>
      <c r="D556" s="1" t="s">
        <v>28</v>
      </c>
      <c r="E556" s="5">
        <v>800349172</v>
      </c>
      <c r="F556" s="6">
        <v>121600000</v>
      </c>
      <c r="G556" s="2" t="s">
        <v>1739</v>
      </c>
      <c r="H556" s="2" t="s">
        <v>1745</v>
      </c>
      <c r="I556" s="2">
        <f t="shared" si="32"/>
        <v>9</v>
      </c>
      <c r="J556" s="2" t="str">
        <f t="shared" si="33"/>
        <v xml:space="preserve"> INC</v>
      </c>
      <c r="K556" s="3" t="s">
        <v>1746</v>
      </c>
      <c r="L556" s="2" t="s">
        <v>1742</v>
      </c>
      <c r="M556" s="2">
        <f t="shared" si="34"/>
        <v>7</v>
      </c>
      <c r="N556" s="2" t="str">
        <f t="shared" si="35"/>
        <v xml:space="preserve"> INC</v>
      </c>
      <c r="O556" s="2" t="s">
        <v>1743</v>
      </c>
      <c r="P556" s="7">
        <v>0.2857142857142857</v>
      </c>
    </row>
    <row r="557" spans="1:17" x14ac:dyDescent="0.25">
      <c r="A557" s="3" t="s">
        <v>2392</v>
      </c>
      <c r="E557" s="5">
        <v>802327882</v>
      </c>
      <c r="F557" s="5">
        <v>54436118</v>
      </c>
      <c r="G557" s="2" t="s">
        <v>2393</v>
      </c>
      <c r="H557" s="2" t="s">
        <v>2394</v>
      </c>
      <c r="I557" s="2">
        <f t="shared" si="32"/>
        <v>32</v>
      </c>
      <c r="J557" s="2" t="str">
        <f t="shared" si="33"/>
        <v xml:space="preserve"> INC</v>
      </c>
      <c r="K557" s="3" t="s">
        <v>2395</v>
      </c>
      <c r="L557" s="2" t="s">
        <v>2396</v>
      </c>
      <c r="M557" s="2">
        <f t="shared" si="34"/>
        <v>17</v>
      </c>
      <c r="N557" s="2" t="str">
        <f t="shared" si="35"/>
        <v xml:space="preserve"> CO</v>
      </c>
      <c r="O557" s="2" t="s">
        <v>2397</v>
      </c>
      <c r="P557" s="7">
        <v>0.38297872340425532</v>
      </c>
    </row>
    <row r="558" spans="1:17" x14ac:dyDescent="0.25">
      <c r="A558" s="3" t="s">
        <v>2398</v>
      </c>
      <c r="E558" s="5">
        <v>803212356</v>
      </c>
      <c r="F558" s="6">
        <v>144500000</v>
      </c>
      <c r="G558" s="2" t="s">
        <v>2399</v>
      </c>
      <c r="H558" s="2" t="s">
        <v>2400</v>
      </c>
      <c r="I558" s="2">
        <f t="shared" si="32"/>
        <v>17</v>
      </c>
      <c r="J558" s="2" t="str">
        <f t="shared" si="33"/>
        <v xml:space="preserve"> INC</v>
      </c>
      <c r="K558" s="3" t="s">
        <v>2401</v>
      </c>
      <c r="L558" s="2" t="s">
        <v>2402</v>
      </c>
      <c r="M558" s="2">
        <f t="shared" si="34"/>
        <v>15</v>
      </c>
      <c r="N558" s="2" t="str">
        <f t="shared" si="35"/>
        <v xml:space="preserve"> INC</v>
      </c>
      <c r="O558" s="2" t="s">
        <v>2403</v>
      </c>
      <c r="P558" s="7">
        <v>0.33333333333333331</v>
      </c>
    </row>
    <row r="559" spans="1:17" x14ac:dyDescent="0.25">
      <c r="A559" s="3" t="s">
        <v>2398</v>
      </c>
      <c r="C559" s="1" t="s">
        <v>1618</v>
      </c>
      <c r="D559" s="1" t="s">
        <v>11</v>
      </c>
      <c r="E559" s="5">
        <v>803212356</v>
      </c>
      <c r="F559" s="6">
        <v>144500000</v>
      </c>
      <c r="G559" s="2" t="s">
        <v>2399</v>
      </c>
      <c r="H559" s="2" t="s">
        <v>2400</v>
      </c>
      <c r="I559" s="2">
        <f t="shared" si="32"/>
        <v>17</v>
      </c>
      <c r="J559" s="2" t="str">
        <f t="shared" si="33"/>
        <v xml:space="preserve"> INC</v>
      </c>
      <c r="K559" s="3" t="s">
        <v>2401</v>
      </c>
      <c r="L559" s="2" t="s">
        <v>2402</v>
      </c>
      <c r="M559" s="2">
        <f t="shared" si="34"/>
        <v>15</v>
      </c>
      <c r="N559" s="2" t="str">
        <f t="shared" si="35"/>
        <v xml:space="preserve"> INC</v>
      </c>
      <c r="O559" s="2" t="s">
        <v>2403</v>
      </c>
      <c r="P559" s="7">
        <v>0.33333333333333331</v>
      </c>
    </row>
    <row r="560" spans="1:17" x14ac:dyDescent="0.25">
      <c r="A560" s="3" t="s">
        <v>2404</v>
      </c>
      <c r="C560" s="1" t="s">
        <v>27</v>
      </c>
      <c r="D560" s="1" t="s">
        <v>28</v>
      </c>
      <c r="E560" s="5">
        <v>804718000</v>
      </c>
      <c r="F560" s="5">
        <v>78770302</v>
      </c>
      <c r="G560" s="2" t="s">
        <v>2405</v>
      </c>
      <c r="H560" s="2" t="s">
        <v>2404</v>
      </c>
      <c r="I560" s="2">
        <f t="shared" si="32"/>
        <v>32</v>
      </c>
      <c r="J560" s="2" t="str">
        <f t="shared" si="33"/>
        <v xml:space="preserve"> LLP</v>
      </c>
      <c r="K560" s="3" t="s">
        <v>2406</v>
      </c>
      <c r="L560" s="2" t="s">
        <v>2404</v>
      </c>
      <c r="M560" s="2">
        <f t="shared" si="34"/>
        <v>32</v>
      </c>
      <c r="N560" s="2" t="str">
        <f t="shared" si="35"/>
        <v xml:space="preserve"> LLP</v>
      </c>
      <c r="O560" s="2" t="s">
        <v>2406</v>
      </c>
      <c r="P560" s="7">
        <v>1</v>
      </c>
      <c r="Q560">
        <v>1</v>
      </c>
    </row>
    <row r="561" spans="1:17" x14ac:dyDescent="0.25">
      <c r="A561" s="3" t="s">
        <v>2407</v>
      </c>
      <c r="E561" s="5">
        <v>806427709</v>
      </c>
      <c r="F561" s="5">
        <v>78461979</v>
      </c>
      <c r="G561" s="2" t="s">
        <v>2408</v>
      </c>
      <c r="H561" s="2" t="s">
        <v>2409</v>
      </c>
      <c r="I561" s="2">
        <f t="shared" si="32"/>
        <v>11</v>
      </c>
      <c r="J561" s="2" t="str">
        <f t="shared" si="33"/>
        <v xml:space="preserve"> INC</v>
      </c>
      <c r="K561" s="3" t="s">
        <v>2410</v>
      </c>
      <c r="L561" s="2" t="s">
        <v>2411</v>
      </c>
      <c r="M561" s="2">
        <f t="shared" si="34"/>
        <v>24</v>
      </c>
      <c r="N561" s="2" t="str">
        <f t="shared" si="35"/>
        <v xml:space="preserve"> COMPANY</v>
      </c>
      <c r="O561" s="2" t="s">
        <v>2412</v>
      </c>
      <c r="P561" s="7">
        <v>0.42424242424242431</v>
      </c>
    </row>
    <row r="562" spans="1:17" x14ac:dyDescent="0.25">
      <c r="A562" s="3" t="s">
        <v>2413</v>
      </c>
      <c r="B562" s="4">
        <v>10631</v>
      </c>
      <c r="C562" s="1" t="s">
        <v>2414</v>
      </c>
      <c r="D562" s="1" t="s">
        <v>269</v>
      </c>
      <c r="E562" s="5">
        <v>806921800</v>
      </c>
      <c r="F562" s="6">
        <v>102000000</v>
      </c>
      <c r="G562" s="2" t="s">
        <v>754</v>
      </c>
      <c r="H562" s="2" t="s">
        <v>2415</v>
      </c>
      <c r="I562" s="2">
        <f t="shared" si="32"/>
        <v>25</v>
      </c>
      <c r="J562" s="2" t="str">
        <f t="shared" si="33"/>
        <v xml:space="preserve"> LLC</v>
      </c>
      <c r="K562" s="3" t="s">
        <v>2416</v>
      </c>
      <c r="L562" s="2" t="s">
        <v>757</v>
      </c>
      <c r="M562" s="2">
        <f t="shared" si="34"/>
        <v>22</v>
      </c>
      <c r="N562" s="2" t="str">
        <f t="shared" si="35"/>
        <v xml:space="preserve"> INC</v>
      </c>
      <c r="O562" s="2" t="s">
        <v>758</v>
      </c>
      <c r="P562" s="7">
        <v>0.35555555555555562</v>
      </c>
    </row>
    <row r="563" spans="1:17" x14ac:dyDescent="0.25">
      <c r="A563" s="3" t="s">
        <v>2417</v>
      </c>
      <c r="E563" s="5">
        <v>807728050</v>
      </c>
      <c r="F563" s="6">
        <v>810700000</v>
      </c>
      <c r="G563" s="2" t="s">
        <v>2418</v>
      </c>
      <c r="H563" s="2" t="s">
        <v>2419</v>
      </c>
      <c r="I563" s="2">
        <f t="shared" si="32"/>
        <v>29</v>
      </c>
      <c r="J563" s="2" t="str">
        <f t="shared" si="33"/>
        <v xml:space="preserve"> INC</v>
      </c>
      <c r="K563" s="3" t="s">
        <v>2420</v>
      </c>
      <c r="L563" s="2" t="s">
        <v>2421</v>
      </c>
      <c r="M563" s="2">
        <f t="shared" si="34"/>
        <v>32</v>
      </c>
      <c r="N563" s="2" t="str">
        <f t="shared" si="35"/>
        <v xml:space="preserve"> CV</v>
      </c>
      <c r="O563" s="2" t="s">
        <v>2421</v>
      </c>
      <c r="P563" s="7">
        <v>0.45161290322580638</v>
      </c>
    </row>
    <row r="564" spans="1:17" x14ac:dyDescent="0.25">
      <c r="A564" s="3" t="s">
        <v>2422</v>
      </c>
      <c r="C564" s="1" t="s">
        <v>1618</v>
      </c>
      <c r="D564" s="1" t="s">
        <v>11</v>
      </c>
      <c r="E564" s="5">
        <v>808176981</v>
      </c>
      <c r="F564" s="6">
        <v>794300000</v>
      </c>
      <c r="G564" s="2" t="s">
        <v>1319</v>
      </c>
      <c r="H564" s="2" t="s">
        <v>2423</v>
      </c>
      <c r="I564" s="2" t="e">
        <f t="shared" si="32"/>
        <v>#VALUE!</v>
      </c>
      <c r="J564" s="2" t="e">
        <f t="shared" si="33"/>
        <v>#VALUE!</v>
      </c>
      <c r="K564" s="3" t="s">
        <v>2423</v>
      </c>
      <c r="L564" s="2" t="s">
        <v>1322</v>
      </c>
      <c r="M564" s="2">
        <f t="shared" si="34"/>
        <v>9</v>
      </c>
      <c r="N564" s="2" t="str">
        <f t="shared" si="35"/>
        <v xml:space="preserve"> INC</v>
      </c>
      <c r="O564" s="2" t="s">
        <v>1323</v>
      </c>
      <c r="P564" s="7">
        <v>0.1818181818181818</v>
      </c>
    </row>
    <row r="565" spans="1:17" x14ac:dyDescent="0.25">
      <c r="A565" s="3" t="s">
        <v>2424</v>
      </c>
      <c r="C565" s="1" t="s">
        <v>27</v>
      </c>
      <c r="D565" s="1" t="s">
        <v>28</v>
      </c>
      <c r="E565" s="5">
        <v>808539506</v>
      </c>
      <c r="F565" s="5">
        <v>49422439</v>
      </c>
      <c r="G565" s="2" t="s">
        <v>1637</v>
      </c>
      <c r="H565" s="2" t="s">
        <v>2425</v>
      </c>
      <c r="I565" s="2">
        <f t="shared" si="32"/>
        <v>16</v>
      </c>
      <c r="J565" s="2" t="str">
        <f t="shared" si="33"/>
        <v xml:space="preserve"> INC</v>
      </c>
      <c r="K565" s="3" t="s">
        <v>2426</v>
      </c>
      <c r="L565" s="2" t="s">
        <v>1640</v>
      </c>
      <c r="M565" s="2">
        <f t="shared" si="34"/>
        <v>20</v>
      </c>
      <c r="N565" s="2" t="str">
        <f t="shared" si="35"/>
        <v xml:space="preserve"> INC</v>
      </c>
      <c r="O565" s="2" t="s">
        <v>1641</v>
      </c>
      <c r="P565" s="7">
        <v>0.1764705882352941</v>
      </c>
    </row>
    <row r="566" spans="1:17" x14ac:dyDescent="0.25">
      <c r="A566" s="3" t="s">
        <v>2427</v>
      </c>
      <c r="C566" s="1" t="s">
        <v>27</v>
      </c>
      <c r="D566" s="1" t="s">
        <v>28</v>
      </c>
      <c r="E566" s="5">
        <v>808539506</v>
      </c>
      <c r="F566" s="5">
        <v>49422439</v>
      </c>
      <c r="G566" s="2" t="s">
        <v>1637</v>
      </c>
      <c r="H566" s="2" t="s">
        <v>2425</v>
      </c>
      <c r="I566" s="2">
        <f t="shared" si="32"/>
        <v>16</v>
      </c>
      <c r="J566" s="2" t="str">
        <f t="shared" si="33"/>
        <v xml:space="preserve"> INC</v>
      </c>
      <c r="K566" s="3" t="s">
        <v>2426</v>
      </c>
      <c r="L566" s="2" t="s">
        <v>1640</v>
      </c>
      <c r="M566" s="2">
        <f t="shared" si="34"/>
        <v>20</v>
      </c>
      <c r="N566" s="2" t="str">
        <f t="shared" si="35"/>
        <v xml:space="preserve"> INC</v>
      </c>
      <c r="O566" s="2" t="s">
        <v>1641</v>
      </c>
      <c r="P566" s="7">
        <v>0.1764705882352941</v>
      </c>
    </row>
    <row r="567" spans="1:17" x14ac:dyDescent="0.25">
      <c r="A567" s="3" t="s">
        <v>2428</v>
      </c>
      <c r="E567" s="5">
        <v>808847888</v>
      </c>
      <c r="F567" s="5">
        <v>38687430</v>
      </c>
      <c r="G567" s="2" t="s">
        <v>2429</v>
      </c>
      <c r="H567" s="2" t="s">
        <v>2428</v>
      </c>
      <c r="I567" s="2">
        <f t="shared" si="32"/>
        <v>22</v>
      </c>
      <c r="J567" s="2" t="str">
        <f t="shared" si="33"/>
        <v xml:space="preserve"> LLC</v>
      </c>
      <c r="K567" s="3" t="s">
        <v>2430</v>
      </c>
      <c r="L567" s="2" t="s">
        <v>2431</v>
      </c>
      <c r="M567" s="2">
        <f t="shared" si="34"/>
        <v>27</v>
      </c>
      <c r="N567" s="2" t="str">
        <f t="shared" si="35"/>
        <v xml:space="preserve"> LP</v>
      </c>
      <c r="O567" s="2" t="s">
        <v>2432</v>
      </c>
      <c r="P567" s="7">
        <v>0.55319148936170215</v>
      </c>
      <c r="Q567">
        <v>1</v>
      </c>
    </row>
    <row r="568" spans="1:17" x14ac:dyDescent="0.25">
      <c r="A568" s="3" t="s">
        <v>2433</v>
      </c>
      <c r="C568" s="1" t="s">
        <v>2434</v>
      </c>
      <c r="D568" s="1" t="s">
        <v>889</v>
      </c>
      <c r="E568" s="5">
        <v>809486355</v>
      </c>
      <c r="F568" s="5">
        <v>75576306</v>
      </c>
      <c r="G568" s="2" t="s">
        <v>2435</v>
      </c>
      <c r="H568" s="2" t="s">
        <v>2433</v>
      </c>
      <c r="I568" s="2">
        <f t="shared" si="32"/>
        <v>20</v>
      </c>
      <c r="J568" s="2" t="str">
        <f t="shared" si="33"/>
        <v xml:space="preserve"> LLC</v>
      </c>
      <c r="K568" s="3" t="s">
        <v>2436</v>
      </c>
      <c r="L568" s="2" t="s">
        <v>2437</v>
      </c>
      <c r="M568" s="2">
        <f t="shared" si="34"/>
        <v>5</v>
      </c>
      <c r="N568" s="2" t="str">
        <f t="shared" si="35"/>
        <v xml:space="preserve"> CORPORATION</v>
      </c>
      <c r="O568" s="2" t="s">
        <v>2438</v>
      </c>
      <c r="P568" s="7">
        <v>0</v>
      </c>
    </row>
    <row r="569" spans="1:17" x14ac:dyDescent="0.25">
      <c r="A569" s="3" t="s">
        <v>2439</v>
      </c>
      <c r="C569" s="1" t="s">
        <v>2440</v>
      </c>
      <c r="D569" s="1" t="s">
        <v>46</v>
      </c>
      <c r="E569" s="5">
        <v>824634708</v>
      </c>
      <c r="F569" s="6">
        <v>117400000</v>
      </c>
      <c r="G569" s="2" t="s">
        <v>2441</v>
      </c>
      <c r="H569" s="2" t="s">
        <v>2442</v>
      </c>
      <c r="I569" s="2">
        <f t="shared" si="32"/>
        <v>27</v>
      </c>
      <c r="J569" s="2" t="str">
        <f t="shared" si="33"/>
        <v xml:space="preserve"> LLC</v>
      </c>
      <c r="K569" s="3" t="s">
        <v>2443</v>
      </c>
      <c r="L569" s="2" t="s">
        <v>2444</v>
      </c>
      <c r="M569" s="2">
        <f t="shared" si="34"/>
        <v>26</v>
      </c>
      <c r="N569" s="2" t="str">
        <f t="shared" si="35"/>
        <v xml:space="preserve"> INC</v>
      </c>
      <c r="O569" s="2" t="s">
        <v>2445</v>
      </c>
      <c r="P569" s="7">
        <v>0.47058823529411759</v>
      </c>
      <c r="Q569">
        <v>1</v>
      </c>
    </row>
    <row r="570" spans="1:17" x14ac:dyDescent="0.25">
      <c r="A570" s="3" t="s">
        <v>2446</v>
      </c>
      <c r="B570" s="4">
        <v>185119</v>
      </c>
      <c r="C570" s="1" t="s">
        <v>2447</v>
      </c>
      <c r="D570" s="1" t="s">
        <v>896</v>
      </c>
      <c r="E570" s="5">
        <v>827110136</v>
      </c>
      <c r="F570" s="6">
        <v>961700000</v>
      </c>
      <c r="G570" s="2" t="s">
        <v>2448</v>
      </c>
      <c r="H570" s="2" t="s">
        <v>2446</v>
      </c>
      <c r="I570" s="2">
        <f t="shared" si="32"/>
        <v>9</v>
      </c>
      <c r="J570" s="2" t="str">
        <f t="shared" si="33"/>
        <v xml:space="preserve"> CORPORATION</v>
      </c>
      <c r="K570" s="3" t="s">
        <v>2449</v>
      </c>
      <c r="L570" s="2" t="s">
        <v>2450</v>
      </c>
      <c r="M570" s="2">
        <f t="shared" si="34"/>
        <v>17</v>
      </c>
      <c r="N570" s="2" t="str">
        <f t="shared" si="35"/>
        <v xml:space="preserve"> CORPORATION</v>
      </c>
      <c r="O570" s="2" t="s">
        <v>2451</v>
      </c>
      <c r="P570" s="7">
        <v>0.66666666666666663</v>
      </c>
      <c r="Q570">
        <v>1</v>
      </c>
    </row>
    <row r="571" spans="1:17" x14ac:dyDescent="0.25">
      <c r="A571" s="3" t="s">
        <v>2452</v>
      </c>
      <c r="C571" s="1" t="s">
        <v>2453</v>
      </c>
      <c r="D571" s="1" t="s">
        <v>28</v>
      </c>
      <c r="E571" s="5">
        <v>827483780</v>
      </c>
      <c r="F571" s="5">
        <v>6552483</v>
      </c>
      <c r="G571" s="2" t="s">
        <v>2454</v>
      </c>
      <c r="H571" s="2" t="s">
        <v>2455</v>
      </c>
      <c r="I571" s="2">
        <f t="shared" si="32"/>
        <v>8</v>
      </c>
      <c r="J571" s="2" t="str">
        <f t="shared" si="33"/>
        <v xml:space="preserve"> INC</v>
      </c>
      <c r="K571" s="3" t="s">
        <v>2456</v>
      </c>
      <c r="L571" s="2" t="s">
        <v>2457</v>
      </c>
      <c r="M571" s="2">
        <f t="shared" si="34"/>
        <v>6</v>
      </c>
      <c r="N571" s="2" t="str">
        <f t="shared" si="35"/>
        <v xml:space="preserve"> INC</v>
      </c>
      <c r="O571" s="2" t="s">
        <v>2458</v>
      </c>
      <c r="P571" s="7">
        <v>0.16666666666666671</v>
      </c>
    </row>
    <row r="572" spans="1:17" x14ac:dyDescent="0.25">
      <c r="A572" s="3" t="s">
        <v>2459</v>
      </c>
      <c r="C572" s="1" t="s">
        <v>88</v>
      </c>
      <c r="D572" s="1" t="s">
        <v>28</v>
      </c>
      <c r="E572" s="5">
        <v>827653333</v>
      </c>
      <c r="F572" s="6">
        <v>118600000</v>
      </c>
      <c r="G572" s="2" t="s">
        <v>89</v>
      </c>
      <c r="H572" s="2" t="s">
        <v>2460</v>
      </c>
      <c r="I572" s="2">
        <f t="shared" si="32"/>
        <v>8</v>
      </c>
      <c r="J572" s="2" t="str">
        <f t="shared" si="33"/>
        <v xml:space="preserve"> INC</v>
      </c>
      <c r="K572" s="3" t="s">
        <v>2461</v>
      </c>
      <c r="L572" s="2" t="s">
        <v>92</v>
      </c>
      <c r="M572" s="2">
        <f t="shared" si="34"/>
        <v>11</v>
      </c>
      <c r="N572" s="2" t="str">
        <f t="shared" si="35"/>
        <v xml:space="preserve"> INCORPORATED</v>
      </c>
      <c r="O572" s="2" t="s">
        <v>93</v>
      </c>
      <c r="P572" s="7">
        <v>0.35294117647058831</v>
      </c>
    </row>
    <row r="573" spans="1:17" x14ac:dyDescent="0.25">
      <c r="A573" s="3" t="s">
        <v>2459</v>
      </c>
      <c r="C573" s="1" t="s">
        <v>2462</v>
      </c>
      <c r="D573" s="1" t="s">
        <v>28</v>
      </c>
      <c r="E573" s="5">
        <v>827653333</v>
      </c>
      <c r="F573" s="6">
        <v>118600000</v>
      </c>
      <c r="G573" s="2" t="s">
        <v>89</v>
      </c>
      <c r="H573" s="2" t="s">
        <v>2460</v>
      </c>
      <c r="I573" s="2">
        <f t="shared" si="32"/>
        <v>8</v>
      </c>
      <c r="J573" s="2" t="str">
        <f t="shared" si="33"/>
        <v xml:space="preserve"> INC</v>
      </c>
      <c r="K573" s="3" t="s">
        <v>2461</v>
      </c>
      <c r="L573" s="2" t="s">
        <v>92</v>
      </c>
      <c r="M573" s="2">
        <f t="shared" si="34"/>
        <v>11</v>
      </c>
      <c r="N573" s="2" t="str">
        <f t="shared" si="35"/>
        <v xml:space="preserve"> INCORPORATED</v>
      </c>
      <c r="O573" s="2" t="s">
        <v>93</v>
      </c>
      <c r="P573" s="7">
        <v>0.35294117647058831</v>
      </c>
    </row>
    <row r="574" spans="1:17" x14ac:dyDescent="0.25">
      <c r="A574" s="3" t="s">
        <v>2463</v>
      </c>
      <c r="C574" s="1" t="s">
        <v>389</v>
      </c>
      <c r="D574" s="1" t="s">
        <v>383</v>
      </c>
      <c r="E574" s="5">
        <v>827827697</v>
      </c>
      <c r="F574" s="6">
        <v>875700000</v>
      </c>
      <c r="G574" s="2" t="s">
        <v>1284</v>
      </c>
      <c r="H574" s="2" t="s">
        <v>2463</v>
      </c>
      <c r="I574" s="2">
        <f t="shared" si="32"/>
        <v>10</v>
      </c>
      <c r="J574" s="2" t="str">
        <f t="shared" si="33"/>
        <v xml:space="preserve"> CORPORATION</v>
      </c>
      <c r="K574" s="3" t="s">
        <v>2464</v>
      </c>
      <c r="L574" s="2" t="s">
        <v>1286</v>
      </c>
      <c r="M574" s="2">
        <f t="shared" si="34"/>
        <v>15</v>
      </c>
      <c r="N574" s="2" t="str">
        <f t="shared" si="35"/>
        <v xml:space="preserve"> LTD</v>
      </c>
      <c r="O574" s="2" t="s">
        <v>1287</v>
      </c>
      <c r="P574" s="7">
        <v>0.17391304347826089</v>
      </c>
    </row>
    <row r="575" spans="1:17" x14ac:dyDescent="0.25">
      <c r="A575" s="3" t="s">
        <v>2465</v>
      </c>
      <c r="C575" s="1" t="s">
        <v>2466</v>
      </c>
      <c r="D575" s="1" t="s">
        <v>455</v>
      </c>
      <c r="E575" s="5">
        <v>828262456</v>
      </c>
      <c r="F575" s="6">
        <v>832800000</v>
      </c>
      <c r="G575" s="2" t="s">
        <v>2467</v>
      </c>
      <c r="H575" s="2" t="s">
        <v>2465</v>
      </c>
      <c r="I575" s="2">
        <f t="shared" si="32"/>
        <v>11</v>
      </c>
      <c r="J575" s="2" t="str">
        <f t="shared" si="33"/>
        <v xml:space="preserve"> LLC</v>
      </c>
      <c r="K575" s="3" t="s">
        <v>2468</v>
      </c>
      <c r="L575" s="2" t="s">
        <v>2469</v>
      </c>
      <c r="M575" s="2">
        <f t="shared" si="34"/>
        <v>23</v>
      </c>
      <c r="N575" s="2" t="str">
        <f t="shared" si="35"/>
        <v xml:space="preserve"> INC</v>
      </c>
      <c r="O575" s="2" t="s">
        <v>2470</v>
      </c>
      <c r="P575" s="7">
        <v>0.1875</v>
      </c>
    </row>
    <row r="576" spans="1:17" x14ac:dyDescent="0.25">
      <c r="A576" s="3" t="s">
        <v>2471</v>
      </c>
      <c r="C576" s="1" t="s">
        <v>2472</v>
      </c>
      <c r="D576" s="1" t="s">
        <v>28</v>
      </c>
      <c r="E576" s="5">
        <v>828468293</v>
      </c>
      <c r="F576" s="5">
        <v>72148831</v>
      </c>
      <c r="G576" s="2" t="s">
        <v>652</v>
      </c>
      <c r="H576" s="2" t="s">
        <v>2473</v>
      </c>
      <c r="I576" s="2">
        <f t="shared" si="32"/>
        <v>11</v>
      </c>
      <c r="J576" s="2" t="str">
        <f t="shared" si="33"/>
        <v xml:space="preserve"> INC</v>
      </c>
      <c r="K576" s="3" t="s">
        <v>2474</v>
      </c>
      <c r="L576" s="2" t="s">
        <v>655</v>
      </c>
      <c r="M576" s="2">
        <f t="shared" si="34"/>
        <v>14</v>
      </c>
      <c r="N576" s="2" t="str">
        <f t="shared" si="35"/>
        <v xml:space="preserve"> INC</v>
      </c>
      <c r="O576" s="2" t="s">
        <v>656</v>
      </c>
      <c r="P576" s="7">
        <v>0.34782608695652167</v>
      </c>
    </row>
    <row r="577" spans="1:17" x14ac:dyDescent="0.25">
      <c r="A577" s="3" t="s">
        <v>2471</v>
      </c>
      <c r="C577" s="1" t="s">
        <v>2475</v>
      </c>
      <c r="D577" s="1" t="s">
        <v>28</v>
      </c>
      <c r="E577" s="5">
        <v>828468293</v>
      </c>
      <c r="F577" s="5">
        <v>72148831</v>
      </c>
      <c r="G577" s="2" t="s">
        <v>652</v>
      </c>
      <c r="H577" s="2" t="s">
        <v>2473</v>
      </c>
      <c r="I577" s="2">
        <f t="shared" si="32"/>
        <v>11</v>
      </c>
      <c r="J577" s="2" t="str">
        <f t="shared" si="33"/>
        <v xml:space="preserve"> INC</v>
      </c>
      <c r="K577" s="3" t="s">
        <v>2474</v>
      </c>
      <c r="L577" s="2" t="s">
        <v>655</v>
      </c>
      <c r="M577" s="2">
        <f t="shared" si="34"/>
        <v>14</v>
      </c>
      <c r="N577" s="2" t="str">
        <f t="shared" si="35"/>
        <v xml:space="preserve"> INC</v>
      </c>
      <c r="O577" s="2" t="s">
        <v>656</v>
      </c>
      <c r="P577" s="7">
        <v>0.34782608695652167</v>
      </c>
    </row>
    <row r="578" spans="1:17" x14ac:dyDescent="0.25">
      <c r="A578" s="3" t="s">
        <v>2476</v>
      </c>
      <c r="C578" s="1" t="s">
        <v>1020</v>
      </c>
      <c r="D578" s="1" t="s">
        <v>455</v>
      </c>
      <c r="E578" s="5">
        <v>828548961</v>
      </c>
      <c r="F578" s="6">
        <v>254000000</v>
      </c>
      <c r="G578" s="2" t="s">
        <v>2477</v>
      </c>
      <c r="H578" s="2" t="s">
        <v>2478</v>
      </c>
      <c r="I578" s="2">
        <f t="shared" ref="I578:I641" si="36">FIND("☃",SUBSTITUTE(H578," ","☃",LEN(H578)-LEN(SUBSTITUTE(H578," ",""))))</f>
        <v>11</v>
      </c>
      <c r="J578" s="2" t="str">
        <f t="shared" ref="J578:J641" si="37">RIGHT(H578,LEN(H578)-I578+1)</f>
        <v xml:space="preserve"> INC</v>
      </c>
      <c r="K578" s="3" t="s">
        <v>2479</v>
      </c>
      <c r="L578" s="2" t="s">
        <v>2480</v>
      </c>
      <c r="M578" s="2">
        <f t="shared" ref="M578:M641" si="38">FIND("☃",SUBSTITUTE(L578," ","☃",LEN(L578)-LEN(SUBSTITUTE(L578," ",""))))</f>
        <v>23</v>
      </c>
      <c r="N578" s="2" t="str">
        <f t="shared" ref="N578:N641" si="39">RIGHT(L578,LEN(L578)-M578+1)</f>
        <v xml:space="preserve"> INC</v>
      </c>
      <c r="O578" s="2" t="s">
        <v>2481</v>
      </c>
      <c r="P578" s="7">
        <v>0.3125</v>
      </c>
    </row>
    <row r="579" spans="1:17" x14ac:dyDescent="0.25">
      <c r="A579" s="3" t="s">
        <v>2482</v>
      </c>
      <c r="C579" s="1" t="s">
        <v>2483</v>
      </c>
      <c r="D579" s="1" t="s">
        <v>28</v>
      </c>
      <c r="E579" s="5">
        <v>828604442</v>
      </c>
      <c r="F579" s="5">
        <v>5490016</v>
      </c>
      <c r="G579" s="2" t="s">
        <v>2484</v>
      </c>
      <c r="H579" s="2" t="s">
        <v>2482</v>
      </c>
      <c r="I579" s="2">
        <f t="shared" si="36"/>
        <v>23</v>
      </c>
      <c r="J579" s="2" t="str">
        <f t="shared" si="37"/>
        <v xml:space="preserve"> BANK</v>
      </c>
      <c r="K579" s="3" t="s">
        <v>2482</v>
      </c>
      <c r="L579" s="2" t="s">
        <v>2485</v>
      </c>
      <c r="M579" s="2">
        <f t="shared" si="38"/>
        <v>23</v>
      </c>
      <c r="N579" s="2" t="str">
        <f t="shared" si="39"/>
        <v xml:space="preserve"> BANCSHARES</v>
      </c>
      <c r="O579" s="2" t="s">
        <v>2485</v>
      </c>
      <c r="P579" s="7">
        <v>0.8666666666666667</v>
      </c>
      <c r="Q579">
        <v>1</v>
      </c>
    </row>
    <row r="580" spans="1:17" x14ac:dyDescent="0.25">
      <c r="A580" s="3" t="s">
        <v>2486</v>
      </c>
      <c r="C580" s="1" t="s">
        <v>572</v>
      </c>
      <c r="D580" s="1" t="s">
        <v>28</v>
      </c>
      <c r="E580" s="5">
        <v>829330302</v>
      </c>
      <c r="F580" s="5">
        <v>2150634</v>
      </c>
      <c r="G580" s="2" t="s">
        <v>2487</v>
      </c>
      <c r="H580" s="2" t="s">
        <v>2488</v>
      </c>
      <c r="I580" s="2">
        <f t="shared" si="36"/>
        <v>8</v>
      </c>
      <c r="J580" s="2" t="str">
        <f t="shared" si="37"/>
        <v xml:space="preserve"> INC</v>
      </c>
      <c r="K580" s="3" t="s">
        <v>2489</v>
      </c>
      <c r="L580" s="2" t="s">
        <v>2490</v>
      </c>
      <c r="M580" s="2">
        <f t="shared" si="38"/>
        <v>6</v>
      </c>
      <c r="N580" s="2" t="str">
        <f t="shared" si="39"/>
        <v xml:space="preserve"> INC</v>
      </c>
      <c r="O580" s="2" t="s">
        <v>2491</v>
      </c>
      <c r="P580" s="7">
        <v>0.16666666666666671</v>
      </c>
    </row>
    <row r="581" spans="1:17" x14ac:dyDescent="0.25">
      <c r="A581" s="3" t="s">
        <v>2492</v>
      </c>
      <c r="C581" s="1" t="s">
        <v>1713</v>
      </c>
      <c r="D581" s="1" t="s">
        <v>28</v>
      </c>
      <c r="E581" s="5">
        <v>829873350</v>
      </c>
      <c r="F581" s="6">
        <v>260500000</v>
      </c>
      <c r="G581" s="2" t="s">
        <v>2493</v>
      </c>
      <c r="H581" s="2" t="s">
        <v>2494</v>
      </c>
      <c r="I581" s="2">
        <f t="shared" si="36"/>
        <v>17</v>
      </c>
      <c r="J581" s="2" t="str">
        <f t="shared" si="37"/>
        <v xml:space="preserve"> LLC</v>
      </c>
      <c r="K581" s="3" t="s">
        <v>2495</v>
      </c>
      <c r="L581" s="2" t="s">
        <v>2493</v>
      </c>
      <c r="M581" s="2">
        <f t="shared" si="38"/>
        <v>21</v>
      </c>
      <c r="N581" s="2" t="str">
        <f t="shared" si="39"/>
        <v xml:space="preserve"> CONSIGNATIONS</v>
      </c>
      <c r="O581" s="2" t="s">
        <v>2493</v>
      </c>
      <c r="P581" s="7">
        <v>0.28000000000000003</v>
      </c>
    </row>
    <row r="582" spans="1:17" x14ac:dyDescent="0.25">
      <c r="A582" s="3" t="s">
        <v>2496</v>
      </c>
      <c r="C582" s="1" t="s">
        <v>529</v>
      </c>
      <c r="D582" s="1" t="s">
        <v>530</v>
      </c>
      <c r="E582" s="5">
        <v>830336322</v>
      </c>
      <c r="F582" s="5">
        <v>16242890</v>
      </c>
      <c r="G582" s="2" t="s">
        <v>2497</v>
      </c>
      <c r="H582" s="2" t="s">
        <v>2498</v>
      </c>
      <c r="I582" s="2">
        <f t="shared" si="36"/>
        <v>17</v>
      </c>
      <c r="J582" s="2" t="str">
        <f t="shared" si="37"/>
        <v xml:space="preserve"> INC</v>
      </c>
      <c r="K582" s="3" t="s">
        <v>2499</v>
      </c>
      <c r="L582" s="2" t="s">
        <v>2500</v>
      </c>
      <c r="M582" s="2">
        <f t="shared" si="38"/>
        <v>8</v>
      </c>
      <c r="N582" s="2" t="str">
        <f t="shared" si="39"/>
        <v xml:space="preserve"> CORPORATION</v>
      </c>
      <c r="O582" s="2" t="s">
        <v>2501</v>
      </c>
      <c r="P582" s="7">
        <v>0.34782608695652167</v>
      </c>
    </row>
    <row r="583" spans="1:17" x14ac:dyDescent="0.25">
      <c r="A583" s="3" t="s">
        <v>2502</v>
      </c>
      <c r="C583" s="1" t="s">
        <v>2503</v>
      </c>
      <c r="D583" s="1" t="s">
        <v>134</v>
      </c>
      <c r="E583" s="5">
        <v>830350851</v>
      </c>
      <c r="F583" s="6">
        <v>690700000</v>
      </c>
      <c r="G583" s="2" t="s">
        <v>1928</v>
      </c>
      <c r="H583" s="2" t="s">
        <v>2504</v>
      </c>
      <c r="I583" s="2">
        <f t="shared" si="36"/>
        <v>15</v>
      </c>
      <c r="J583" s="2" t="str">
        <f t="shared" si="37"/>
        <v xml:space="preserve"> LLC</v>
      </c>
      <c r="K583" s="3" t="s">
        <v>2505</v>
      </c>
      <c r="L583" s="2" t="s">
        <v>1931</v>
      </c>
      <c r="M583" s="2">
        <f t="shared" si="38"/>
        <v>15</v>
      </c>
      <c r="N583" s="2" t="str">
        <f t="shared" si="39"/>
        <v xml:space="preserve"> CORP</v>
      </c>
      <c r="O583" s="2" t="s">
        <v>1932</v>
      </c>
      <c r="P583" s="7">
        <v>0.14285714285714279</v>
      </c>
    </row>
    <row r="584" spans="1:17" x14ac:dyDescent="0.25">
      <c r="A584" s="3" t="s">
        <v>2506</v>
      </c>
      <c r="C584" s="1" t="s">
        <v>492</v>
      </c>
      <c r="D584" s="1" t="s">
        <v>28</v>
      </c>
      <c r="E584" s="5">
        <v>830559600</v>
      </c>
      <c r="F584" s="6">
        <v>962500000</v>
      </c>
      <c r="G584" s="2" t="s">
        <v>2507</v>
      </c>
      <c r="H584" s="2" t="s">
        <v>2506</v>
      </c>
      <c r="I584" s="2">
        <f t="shared" si="36"/>
        <v>7</v>
      </c>
      <c r="J584" s="2" t="str">
        <f t="shared" si="37"/>
        <v xml:space="preserve"> INCORPORATED</v>
      </c>
      <c r="K584" s="3" t="s">
        <v>2508</v>
      </c>
      <c r="L584" s="2" t="s">
        <v>2509</v>
      </c>
      <c r="M584" s="2">
        <f t="shared" si="38"/>
        <v>25</v>
      </c>
      <c r="N584" s="2" t="str">
        <f t="shared" si="39"/>
        <v xml:space="preserve"> LLC</v>
      </c>
      <c r="O584" s="2" t="s">
        <v>2510</v>
      </c>
      <c r="P584" s="7">
        <v>0.1333333333333333</v>
      </c>
    </row>
    <row r="585" spans="1:17" x14ac:dyDescent="0.25">
      <c r="A585" s="3" t="s">
        <v>2511</v>
      </c>
      <c r="C585" s="1" t="s">
        <v>492</v>
      </c>
      <c r="D585" s="1" t="s">
        <v>28</v>
      </c>
      <c r="E585" s="5">
        <v>830559600</v>
      </c>
      <c r="F585" s="6">
        <v>962500000</v>
      </c>
      <c r="G585" s="2" t="s">
        <v>2507</v>
      </c>
      <c r="H585" s="2" t="s">
        <v>2511</v>
      </c>
      <c r="I585" s="2">
        <f t="shared" si="36"/>
        <v>8</v>
      </c>
      <c r="J585" s="2" t="str">
        <f t="shared" si="37"/>
        <v xml:space="preserve"> INCORPORATED</v>
      </c>
      <c r="K585" s="3" t="s">
        <v>2512</v>
      </c>
      <c r="L585" s="2" t="s">
        <v>2509</v>
      </c>
      <c r="M585" s="2">
        <f t="shared" si="38"/>
        <v>25</v>
      </c>
      <c r="N585" s="2" t="str">
        <f t="shared" si="39"/>
        <v xml:space="preserve"> LLC</v>
      </c>
      <c r="O585" s="2" t="s">
        <v>2510</v>
      </c>
      <c r="P585" s="7">
        <v>0.25806451612903231</v>
      </c>
    </row>
    <row r="586" spans="1:17" x14ac:dyDescent="0.25">
      <c r="A586" s="3" t="s">
        <v>2508</v>
      </c>
      <c r="C586" s="1" t="s">
        <v>492</v>
      </c>
      <c r="D586" s="1" t="s">
        <v>28</v>
      </c>
      <c r="E586" s="5">
        <v>830559600</v>
      </c>
      <c r="F586" s="6">
        <v>962500000</v>
      </c>
      <c r="G586" s="2" t="s">
        <v>2507</v>
      </c>
      <c r="H586" s="2" t="s">
        <v>2508</v>
      </c>
      <c r="I586" s="2" t="e">
        <f t="shared" si="36"/>
        <v>#VALUE!</v>
      </c>
      <c r="J586" s="2" t="e">
        <f t="shared" si="37"/>
        <v>#VALUE!</v>
      </c>
      <c r="K586" s="3" t="s">
        <v>2508</v>
      </c>
      <c r="L586" s="2" t="s">
        <v>2509</v>
      </c>
      <c r="M586" s="2">
        <f t="shared" si="38"/>
        <v>25</v>
      </c>
      <c r="N586" s="2" t="str">
        <f t="shared" si="39"/>
        <v xml:space="preserve"> LLC</v>
      </c>
      <c r="O586" s="2" t="s">
        <v>2510</v>
      </c>
      <c r="P586" s="7">
        <v>0.1333333333333333</v>
      </c>
    </row>
    <row r="587" spans="1:17" x14ac:dyDescent="0.25">
      <c r="A587" s="3" t="s">
        <v>2513</v>
      </c>
      <c r="C587" s="1" t="s">
        <v>492</v>
      </c>
      <c r="D587" s="1" t="s">
        <v>28</v>
      </c>
      <c r="E587" s="5">
        <v>830559600</v>
      </c>
      <c r="F587" s="6">
        <v>962500000</v>
      </c>
      <c r="G587" s="2" t="s">
        <v>2507</v>
      </c>
      <c r="H587" s="2" t="s">
        <v>2514</v>
      </c>
      <c r="I587" s="2">
        <f t="shared" si="36"/>
        <v>7</v>
      </c>
      <c r="J587" s="2" t="str">
        <f t="shared" si="37"/>
        <v xml:space="preserve"> INC</v>
      </c>
      <c r="K587" s="3" t="s">
        <v>2508</v>
      </c>
      <c r="L587" s="2" t="s">
        <v>2509</v>
      </c>
      <c r="M587" s="2">
        <f t="shared" si="38"/>
        <v>25</v>
      </c>
      <c r="N587" s="2" t="str">
        <f t="shared" si="39"/>
        <v xml:space="preserve"> LLC</v>
      </c>
      <c r="O587" s="2" t="s">
        <v>2510</v>
      </c>
      <c r="P587" s="7">
        <v>0.1333333333333333</v>
      </c>
    </row>
    <row r="588" spans="1:17" x14ac:dyDescent="0.25">
      <c r="A588" s="3" t="s">
        <v>2515</v>
      </c>
      <c r="C588" s="1" t="s">
        <v>45</v>
      </c>
      <c r="D588" s="1" t="s">
        <v>46</v>
      </c>
      <c r="E588" s="5">
        <v>831496570</v>
      </c>
      <c r="F588" s="6">
        <v>623600000</v>
      </c>
      <c r="G588" s="2" t="s">
        <v>2516</v>
      </c>
      <c r="H588" s="2" t="s">
        <v>2515</v>
      </c>
      <c r="I588" s="2">
        <f t="shared" si="36"/>
        <v>14</v>
      </c>
      <c r="J588" s="2" t="str">
        <f t="shared" si="37"/>
        <v xml:space="preserve"> LLC</v>
      </c>
      <c r="K588" s="3" t="s">
        <v>2517</v>
      </c>
      <c r="L588" s="2" t="s">
        <v>2515</v>
      </c>
      <c r="M588" s="2">
        <f t="shared" si="38"/>
        <v>14</v>
      </c>
      <c r="N588" s="2" t="str">
        <f t="shared" si="39"/>
        <v xml:space="preserve"> LLC</v>
      </c>
      <c r="O588" s="2" t="s">
        <v>2517</v>
      </c>
      <c r="P588" s="7">
        <v>1</v>
      </c>
      <c r="Q588">
        <v>1</v>
      </c>
    </row>
    <row r="589" spans="1:17" x14ac:dyDescent="0.25">
      <c r="A589" s="3" t="s">
        <v>2518</v>
      </c>
      <c r="C589" s="1" t="s">
        <v>2519</v>
      </c>
      <c r="D589" s="1" t="s">
        <v>315</v>
      </c>
      <c r="E589" s="5">
        <v>831865014</v>
      </c>
      <c r="F589" s="5">
        <v>79878374</v>
      </c>
      <c r="G589" s="2" t="s">
        <v>2520</v>
      </c>
      <c r="H589" s="2" t="s">
        <v>2521</v>
      </c>
      <c r="I589" s="2">
        <f t="shared" si="36"/>
        <v>26</v>
      </c>
      <c r="J589" s="2" t="str">
        <f t="shared" si="37"/>
        <v xml:space="preserve"> INC</v>
      </c>
      <c r="K589" s="3" t="s">
        <v>2522</v>
      </c>
      <c r="L589" s="2" t="s">
        <v>2523</v>
      </c>
      <c r="M589" s="2">
        <f t="shared" si="38"/>
        <v>9</v>
      </c>
      <c r="N589" s="2" t="str">
        <f t="shared" si="39"/>
        <v xml:space="preserve"> COMPANY</v>
      </c>
      <c r="O589" s="2" t="s">
        <v>2524</v>
      </c>
      <c r="P589" s="7">
        <v>0.1818181818181818</v>
      </c>
    </row>
    <row r="590" spans="1:17" x14ac:dyDescent="0.25">
      <c r="A590" s="3" t="s">
        <v>2525</v>
      </c>
      <c r="C590" s="1" t="s">
        <v>2526</v>
      </c>
      <c r="D590" s="1" t="s">
        <v>455</v>
      </c>
      <c r="E590" s="5">
        <v>831969089</v>
      </c>
      <c r="F590" s="6">
        <v>829200000</v>
      </c>
      <c r="G590" s="2" t="s">
        <v>2527</v>
      </c>
      <c r="H590" s="2" t="s">
        <v>2528</v>
      </c>
      <c r="I590" s="2">
        <f t="shared" si="36"/>
        <v>26</v>
      </c>
      <c r="J590" s="2" t="str">
        <f t="shared" si="37"/>
        <v xml:space="preserve"> LLC</v>
      </c>
      <c r="K590" s="3" t="s">
        <v>2529</v>
      </c>
      <c r="L590" s="2" t="s">
        <v>2530</v>
      </c>
      <c r="M590" s="2">
        <f t="shared" si="38"/>
        <v>9</v>
      </c>
      <c r="N590" s="2" t="str">
        <f t="shared" si="39"/>
        <v xml:space="preserve"> INC</v>
      </c>
      <c r="O590" s="2" t="s">
        <v>2531</v>
      </c>
      <c r="P590" s="7">
        <v>0.48484848484848492</v>
      </c>
      <c r="Q590">
        <v>1</v>
      </c>
    </row>
    <row r="591" spans="1:17" x14ac:dyDescent="0.25">
      <c r="A591" s="3" t="s">
        <v>2532</v>
      </c>
      <c r="C591" s="1" t="s">
        <v>2533</v>
      </c>
      <c r="D591" s="1" t="s">
        <v>77</v>
      </c>
      <c r="E591" s="5">
        <v>832502322</v>
      </c>
      <c r="F591" s="5">
        <v>5038021</v>
      </c>
      <c r="G591" s="2" t="s">
        <v>2534</v>
      </c>
      <c r="H591" s="2" t="s">
        <v>2535</v>
      </c>
      <c r="I591" s="2">
        <f t="shared" si="36"/>
        <v>20</v>
      </c>
      <c r="J591" s="2" t="str">
        <f t="shared" si="37"/>
        <v xml:space="preserve"> INC</v>
      </c>
      <c r="K591" s="3" t="s">
        <v>2536</v>
      </c>
      <c r="L591" s="2" t="s">
        <v>2537</v>
      </c>
      <c r="M591" s="2">
        <f t="shared" si="38"/>
        <v>21</v>
      </c>
      <c r="N591" s="2" t="str">
        <f t="shared" si="39"/>
        <v xml:space="preserve"> INC</v>
      </c>
      <c r="O591" s="2" t="s">
        <v>2538</v>
      </c>
      <c r="P591" s="7">
        <v>0.46153846153846162</v>
      </c>
    </row>
    <row r="592" spans="1:17" x14ac:dyDescent="0.25">
      <c r="A592" s="3" t="s">
        <v>704</v>
      </c>
      <c r="C592" s="1" t="s">
        <v>45</v>
      </c>
      <c r="D592" s="1" t="s">
        <v>46</v>
      </c>
      <c r="E592" s="5">
        <v>832507466</v>
      </c>
      <c r="F592" s="6">
        <v>370000000</v>
      </c>
      <c r="G592" s="2" t="s">
        <v>705</v>
      </c>
      <c r="H592" s="2" t="s">
        <v>706</v>
      </c>
      <c r="I592" s="2">
        <f t="shared" si="36"/>
        <v>25</v>
      </c>
      <c r="J592" s="2" t="str">
        <f t="shared" si="37"/>
        <v xml:space="preserve"> LLC</v>
      </c>
      <c r="K592" s="3" t="s">
        <v>707</v>
      </c>
      <c r="L592" s="2" t="s">
        <v>708</v>
      </c>
      <c r="M592" s="2">
        <f t="shared" si="38"/>
        <v>33</v>
      </c>
      <c r="N592" s="2" t="str">
        <f t="shared" si="39"/>
        <v xml:space="preserve"> SARL</v>
      </c>
      <c r="O592" s="2" t="s">
        <v>708</v>
      </c>
      <c r="P592" s="7">
        <v>0.75409836065573765</v>
      </c>
      <c r="Q592">
        <v>1</v>
      </c>
    </row>
    <row r="593" spans="1:17" x14ac:dyDescent="0.25">
      <c r="A593" s="3" t="s">
        <v>2539</v>
      </c>
      <c r="C593" s="1" t="s">
        <v>2540</v>
      </c>
      <c r="D593" s="1" t="s">
        <v>455</v>
      </c>
      <c r="E593" s="5">
        <v>833731164</v>
      </c>
      <c r="F593" s="6">
        <v>491700000</v>
      </c>
      <c r="G593" s="2" t="s">
        <v>2541</v>
      </c>
      <c r="H593" s="2" t="s">
        <v>2542</v>
      </c>
      <c r="I593" s="2">
        <f t="shared" si="36"/>
        <v>18</v>
      </c>
      <c r="J593" s="2" t="str">
        <f t="shared" si="37"/>
        <v xml:space="preserve"> LLC</v>
      </c>
      <c r="K593" s="3" t="s">
        <v>2543</v>
      </c>
      <c r="L593" s="2" t="s">
        <v>2544</v>
      </c>
      <c r="M593" s="2">
        <f t="shared" si="38"/>
        <v>7</v>
      </c>
      <c r="N593" s="2" t="str">
        <f t="shared" si="39"/>
        <v xml:space="preserve"> NV</v>
      </c>
      <c r="O593" s="2" t="s">
        <v>2544</v>
      </c>
      <c r="P593" s="7">
        <v>0.46153846153846162</v>
      </c>
    </row>
    <row r="594" spans="1:17" x14ac:dyDescent="0.25">
      <c r="A594" s="3" t="s">
        <v>2542</v>
      </c>
      <c r="C594" s="1" t="s">
        <v>2540</v>
      </c>
      <c r="D594" s="1" t="s">
        <v>455</v>
      </c>
      <c r="E594" s="5">
        <v>833731164</v>
      </c>
      <c r="F594" s="6">
        <v>491700000</v>
      </c>
      <c r="G594" s="2" t="s">
        <v>2541</v>
      </c>
      <c r="H594" s="2" t="s">
        <v>2542</v>
      </c>
      <c r="I594" s="2">
        <f t="shared" si="36"/>
        <v>18</v>
      </c>
      <c r="J594" s="2" t="str">
        <f t="shared" si="37"/>
        <v xml:space="preserve"> LLC</v>
      </c>
      <c r="K594" s="3" t="s">
        <v>2543</v>
      </c>
      <c r="L594" s="2" t="s">
        <v>2544</v>
      </c>
      <c r="M594" s="2">
        <f t="shared" si="38"/>
        <v>7</v>
      </c>
      <c r="N594" s="2" t="str">
        <f t="shared" si="39"/>
        <v xml:space="preserve"> NV</v>
      </c>
      <c r="O594" s="2" t="s">
        <v>2544</v>
      </c>
      <c r="P594" s="7">
        <v>0.46153846153846162</v>
      </c>
    </row>
    <row r="595" spans="1:17" x14ac:dyDescent="0.25">
      <c r="A595" s="3" t="s">
        <v>2545</v>
      </c>
      <c r="E595" s="5">
        <v>834620044</v>
      </c>
      <c r="F595" s="6">
        <v>604400000</v>
      </c>
      <c r="G595" s="2" t="s">
        <v>1528</v>
      </c>
      <c r="H595" s="2" t="s">
        <v>2546</v>
      </c>
      <c r="I595" s="2">
        <f t="shared" si="36"/>
        <v>21</v>
      </c>
      <c r="J595" s="2" t="str">
        <f t="shared" si="37"/>
        <v xml:space="preserve"> INC</v>
      </c>
      <c r="K595" s="3" t="s">
        <v>2547</v>
      </c>
      <c r="L595" s="2" t="s">
        <v>1531</v>
      </c>
      <c r="M595" s="2">
        <f t="shared" si="38"/>
        <v>11</v>
      </c>
      <c r="N595" s="2" t="str">
        <f t="shared" si="39"/>
        <v xml:space="preserve"> CORPORATION</v>
      </c>
      <c r="O595" s="2" t="s">
        <v>1532</v>
      </c>
      <c r="P595" s="7">
        <v>0.2</v>
      </c>
    </row>
    <row r="596" spans="1:17" x14ac:dyDescent="0.25">
      <c r="A596" s="3" t="s">
        <v>2545</v>
      </c>
      <c r="C596" s="1" t="s">
        <v>492</v>
      </c>
      <c r="D596" s="1" t="s">
        <v>28</v>
      </c>
      <c r="E596" s="5">
        <v>834620044</v>
      </c>
      <c r="F596" s="6">
        <v>604400000</v>
      </c>
      <c r="G596" s="2" t="s">
        <v>1528</v>
      </c>
      <c r="H596" s="2" t="s">
        <v>2546</v>
      </c>
      <c r="I596" s="2">
        <f t="shared" si="36"/>
        <v>21</v>
      </c>
      <c r="J596" s="2" t="str">
        <f t="shared" si="37"/>
        <v xml:space="preserve"> INC</v>
      </c>
      <c r="K596" s="3" t="s">
        <v>2547</v>
      </c>
      <c r="L596" s="2" t="s">
        <v>1531</v>
      </c>
      <c r="M596" s="2">
        <f t="shared" si="38"/>
        <v>11</v>
      </c>
      <c r="N596" s="2" t="str">
        <f t="shared" si="39"/>
        <v xml:space="preserve"> CORPORATION</v>
      </c>
      <c r="O596" s="2" t="s">
        <v>1532</v>
      </c>
      <c r="P596" s="7">
        <v>0.2</v>
      </c>
    </row>
    <row r="597" spans="1:17" x14ac:dyDescent="0.25">
      <c r="A597" s="3" t="s">
        <v>2548</v>
      </c>
      <c r="C597" s="1" t="s">
        <v>2549</v>
      </c>
      <c r="D597" s="1" t="s">
        <v>579</v>
      </c>
      <c r="E597" s="5">
        <v>835772872</v>
      </c>
      <c r="F597" s="6">
        <v>544700000</v>
      </c>
      <c r="G597" s="2" t="s">
        <v>2550</v>
      </c>
      <c r="H597" s="2" t="s">
        <v>2551</v>
      </c>
      <c r="I597" s="2">
        <f t="shared" si="36"/>
        <v>27</v>
      </c>
      <c r="J597" s="2" t="str">
        <f t="shared" si="37"/>
        <v xml:space="preserve"> INC</v>
      </c>
      <c r="K597" s="3" t="s">
        <v>2552</v>
      </c>
      <c r="L597" s="2" t="s">
        <v>2553</v>
      </c>
      <c r="M597" s="2">
        <f t="shared" si="38"/>
        <v>9</v>
      </c>
      <c r="N597" s="2" t="str">
        <f t="shared" si="39"/>
        <v xml:space="preserve"> INC</v>
      </c>
      <c r="O597" s="2" t="s">
        <v>2554</v>
      </c>
      <c r="P597" s="7">
        <v>0.1764705882352941</v>
      </c>
    </row>
    <row r="598" spans="1:17" x14ac:dyDescent="0.25">
      <c r="A598" s="3" t="s">
        <v>2555</v>
      </c>
      <c r="C598" s="1" t="s">
        <v>2556</v>
      </c>
      <c r="D598" s="1" t="s">
        <v>392</v>
      </c>
      <c r="E598" s="5">
        <v>836991950</v>
      </c>
      <c r="F598" s="6">
        <v>751000000</v>
      </c>
      <c r="G598" s="2" t="s">
        <v>2557</v>
      </c>
      <c r="H598" s="2" t="s">
        <v>2558</v>
      </c>
      <c r="I598" s="2">
        <f t="shared" si="36"/>
        <v>26</v>
      </c>
      <c r="J598" s="2" t="str">
        <f t="shared" si="37"/>
        <v xml:space="preserve"> INC</v>
      </c>
      <c r="K598" s="3" t="s">
        <v>2559</v>
      </c>
      <c r="L598" s="2" t="s">
        <v>2557</v>
      </c>
      <c r="M598" s="2">
        <f t="shared" si="38"/>
        <v>19</v>
      </c>
      <c r="N598" s="2" t="str">
        <f t="shared" si="39"/>
        <v xml:space="preserve"> LIMITED</v>
      </c>
      <c r="O598" s="2" t="s">
        <v>2560</v>
      </c>
      <c r="P598" s="7">
        <v>0.186046511627907</v>
      </c>
    </row>
    <row r="599" spans="1:17" x14ac:dyDescent="0.25">
      <c r="A599" s="3" t="s">
        <v>2555</v>
      </c>
      <c r="C599" s="1" t="s">
        <v>2561</v>
      </c>
      <c r="D599" s="1" t="s">
        <v>392</v>
      </c>
      <c r="E599" s="5">
        <v>836991950</v>
      </c>
      <c r="F599" s="6">
        <v>751000000</v>
      </c>
      <c r="G599" s="2" t="s">
        <v>2557</v>
      </c>
      <c r="H599" s="2" t="s">
        <v>2558</v>
      </c>
      <c r="I599" s="2">
        <f t="shared" si="36"/>
        <v>26</v>
      </c>
      <c r="J599" s="2" t="str">
        <f t="shared" si="37"/>
        <v xml:space="preserve"> INC</v>
      </c>
      <c r="K599" s="3" t="s">
        <v>2559</v>
      </c>
      <c r="L599" s="2" t="s">
        <v>2557</v>
      </c>
      <c r="M599" s="2">
        <f t="shared" si="38"/>
        <v>19</v>
      </c>
      <c r="N599" s="2" t="str">
        <f t="shared" si="39"/>
        <v xml:space="preserve"> LIMITED</v>
      </c>
      <c r="O599" s="2" t="s">
        <v>2560</v>
      </c>
      <c r="P599" s="7">
        <v>0.186046511627907</v>
      </c>
    </row>
    <row r="600" spans="1:17" x14ac:dyDescent="0.25">
      <c r="A600" s="3" t="s">
        <v>2555</v>
      </c>
      <c r="C600" s="1" t="s">
        <v>2562</v>
      </c>
      <c r="D600" s="1" t="s">
        <v>2325</v>
      </c>
      <c r="E600" s="5">
        <v>836991950</v>
      </c>
      <c r="F600" s="6">
        <v>751000000</v>
      </c>
      <c r="G600" s="2" t="s">
        <v>2557</v>
      </c>
      <c r="H600" s="2" t="s">
        <v>2558</v>
      </c>
      <c r="I600" s="2">
        <f t="shared" si="36"/>
        <v>26</v>
      </c>
      <c r="J600" s="2" t="str">
        <f t="shared" si="37"/>
        <v xml:space="preserve"> INC</v>
      </c>
      <c r="K600" s="3" t="s">
        <v>2559</v>
      </c>
      <c r="L600" s="2" t="s">
        <v>2557</v>
      </c>
      <c r="M600" s="2">
        <f t="shared" si="38"/>
        <v>19</v>
      </c>
      <c r="N600" s="2" t="str">
        <f t="shared" si="39"/>
        <v xml:space="preserve"> LIMITED</v>
      </c>
      <c r="O600" s="2" t="s">
        <v>2560</v>
      </c>
      <c r="P600" s="7">
        <v>0.186046511627907</v>
      </c>
    </row>
    <row r="601" spans="1:17" x14ac:dyDescent="0.25">
      <c r="A601" s="3" t="s">
        <v>2563</v>
      </c>
      <c r="E601" s="5">
        <v>839451796</v>
      </c>
      <c r="F601" s="6">
        <v>690700000</v>
      </c>
      <c r="G601" s="2" t="s">
        <v>1928</v>
      </c>
      <c r="H601" s="2" t="s">
        <v>2564</v>
      </c>
      <c r="I601" s="2">
        <f t="shared" si="36"/>
        <v>16</v>
      </c>
      <c r="J601" s="2" t="str">
        <f t="shared" si="37"/>
        <v xml:space="preserve"> LP</v>
      </c>
      <c r="K601" s="3" t="s">
        <v>2565</v>
      </c>
      <c r="L601" s="2" t="s">
        <v>1931</v>
      </c>
      <c r="M601" s="2">
        <f t="shared" si="38"/>
        <v>15</v>
      </c>
      <c r="N601" s="2" t="str">
        <f t="shared" si="39"/>
        <v xml:space="preserve"> CORP</v>
      </c>
      <c r="O601" s="2" t="s">
        <v>1932</v>
      </c>
      <c r="P601" s="7">
        <v>0.13793103448275859</v>
      </c>
    </row>
    <row r="602" spans="1:17" x14ac:dyDescent="0.25">
      <c r="A602" s="3" t="s">
        <v>2563</v>
      </c>
      <c r="C602" s="1" t="s">
        <v>1927</v>
      </c>
      <c r="D602" s="1" t="s">
        <v>1181</v>
      </c>
      <c r="E602" s="5">
        <v>839451796</v>
      </c>
      <c r="F602" s="6">
        <v>690700000</v>
      </c>
      <c r="G602" s="2" t="s">
        <v>1928</v>
      </c>
      <c r="H602" s="2" t="s">
        <v>2564</v>
      </c>
      <c r="I602" s="2">
        <f t="shared" si="36"/>
        <v>16</v>
      </c>
      <c r="J602" s="2" t="str">
        <f t="shared" si="37"/>
        <v xml:space="preserve"> LP</v>
      </c>
      <c r="K602" s="3" t="s">
        <v>2565</v>
      </c>
      <c r="L602" s="2" t="s">
        <v>1931</v>
      </c>
      <c r="M602" s="2">
        <f t="shared" si="38"/>
        <v>15</v>
      </c>
      <c r="N602" s="2" t="str">
        <f t="shared" si="39"/>
        <v xml:space="preserve"> CORP</v>
      </c>
      <c r="O602" s="2" t="s">
        <v>1932</v>
      </c>
      <c r="P602" s="7">
        <v>0.13793103448275859</v>
      </c>
    </row>
    <row r="603" spans="1:17" x14ac:dyDescent="0.25">
      <c r="A603" s="3" t="s">
        <v>2566</v>
      </c>
      <c r="C603" s="1" t="s">
        <v>2567</v>
      </c>
      <c r="D603" s="1" t="s">
        <v>21</v>
      </c>
      <c r="E603" s="5">
        <v>842416658</v>
      </c>
      <c r="F603" s="6">
        <v>139700000</v>
      </c>
      <c r="G603" s="2" t="s">
        <v>84</v>
      </c>
      <c r="H603" s="2" t="s">
        <v>2566</v>
      </c>
      <c r="I603" s="2">
        <f t="shared" si="36"/>
        <v>15</v>
      </c>
      <c r="J603" s="2" t="str">
        <f t="shared" si="37"/>
        <v xml:space="preserve"> CORPORATION</v>
      </c>
      <c r="K603" s="3" t="s">
        <v>2568</v>
      </c>
      <c r="L603" s="2" t="s">
        <v>85</v>
      </c>
      <c r="M603" s="2">
        <f t="shared" si="38"/>
        <v>24</v>
      </c>
      <c r="N603" s="2" t="str">
        <f t="shared" si="39"/>
        <v xml:space="preserve"> INC</v>
      </c>
      <c r="O603" s="2" t="s">
        <v>86</v>
      </c>
      <c r="P603" s="7">
        <v>0.2162162162162162</v>
      </c>
    </row>
    <row r="604" spans="1:17" x14ac:dyDescent="0.25">
      <c r="A604" s="3" t="s">
        <v>2569</v>
      </c>
      <c r="E604" s="5">
        <v>842449162</v>
      </c>
      <c r="F604" s="6">
        <v>221500000</v>
      </c>
      <c r="G604" s="2" t="s">
        <v>2570</v>
      </c>
      <c r="H604" s="2" t="s">
        <v>2571</v>
      </c>
      <c r="I604" s="2">
        <f t="shared" si="36"/>
        <v>27</v>
      </c>
      <c r="J604" s="2" t="str">
        <f t="shared" si="37"/>
        <v xml:space="preserve"> INC</v>
      </c>
      <c r="K604" s="3" t="s">
        <v>2572</v>
      </c>
      <c r="L604" s="2" t="s">
        <v>2570</v>
      </c>
      <c r="M604" s="2">
        <f t="shared" si="38"/>
        <v>13</v>
      </c>
      <c r="N604" s="2" t="str">
        <f t="shared" si="39"/>
        <v xml:space="preserve"> LIMITED</v>
      </c>
      <c r="O604" s="2" t="s">
        <v>2573</v>
      </c>
      <c r="P604" s="7">
        <v>0.26315789473684209</v>
      </c>
    </row>
    <row r="605" spans="1:17" x14ac:dyDescent="0.25">
      <c r="A605" s="3" t="s">
        <v>2574</v>
      </c>
      <c r="C605" s="1" t="s">
        <v>1456</v>
      </c>
      <c r="D605" s="1" t="s">
        <v>114</v>
      </c>
      <c r="E605" s="5">
        <v>843630984</v>
      </c>
      <c r="F605" s="5">
        <v>78723346</v>
      </c>
      <c r="G605" s="2" t="s">
        <v>2575</v>
      </c>
      <c r="H605" s="2" t="s">
        <v>2576</v>
      </c>
      <c r="I605" s="2">
        <f t="shared" si="36"/>
        <v>10</v>
      </c>
      <c r="J605" s="2" t="str">
        <f t="shared" si="37"/>
        <v xml:space="preserve"> INC</v>
      </c>
      <c r="K605" s="3" t="s">
        <v>2577</v>
      </c>
      <c r="L605" s="2" t="s">
        <v>2578</v>
      </c>
      <c r="M605" s="2">
        <f t="shared" si="38"/>
        <v>22</v>
      </c>
      <c r="N605" s="2" t="str">
        <f t="shared" si="39"/>
        <v xml:space="preserve"> INC</v>
      </c>
      <c r="O605" s="2" t="s">
        <v>2579</v>
      </c>
      <c r="P605" s="7">
        <v>0.26666666666666672</v>
      </c>
    </row>
    <row r="606" spans="1:17" x14ac:dyDescent="0.25">
      <c r="A606" s="3" t="s">
        <v>2580</v>
      </c>
      <c r="C606" s="1" t="s">
        <v>602</v>
      </c>
      <c r="D606" s="1" t="s">
        <v>455</v>
      </c>
      <c r="E606" s="5">
        <v>843826301</v>
      </c>
      <c r="F606" s="6">
        <v>104700000</v>
      </c>
      <c r="G606" s="2" t="s">
        <v>2581</v>
      </c>
      <c r="H606" s="2" t="s">
        <v>2582</v>
      </c>
      <c r="I606" s="2">
        <f t="shared" si="36"/>
        <v>15</v>
      </c>
      <c r="J606" s="2" t="str">
        <f t="shared" si="37"/>
        <v xml:space="preserve"> INC</v>
      </c>
      <c r="K606" s="3" t="s">
        <v>2583</v>
      </c>
      <c r="L606" s="2" t="s">
        <v>2582</v>
      </c>
      <c r="M606" s="2">
        <f t="shared" si="38"/>
        <v>15</v>
      </c>
      <c r="N606" s="2" t="str">
        <f t="shared" si="39"/>
        <v xml:space="preserve"> INC</v>
      </c>
      <c r="O606" s="2" t="s">
        <v>2583</v>
      </c>
      <c r="P606" s="7">
        <v>1</v>
      </c>
      <c r="Q606">
        <v>1</v>
      </c>
    </row>
    <row r="607" spans="1:17" x14ac:dyDescent="0.25">
      <c r="A607" s="3" t="s">
        <v>2584</v>
      </c>
      <c r="C607" s="1" t="s">
        <v>2585</v>
      </c>
      <c r="D607" s="1" t="s">
        <v>193</v>
      </c>
      <c r="E607" s="5">
        <v>844777560</v>
      </c>
      <c r="F607" s="6">
        <v>120300000</v>
      </c>
      <c r="G607" s="2" t="s">
        <v>2586</v>
      </c>
      <c r="H607" s="2" t="s">
        <v>2587</v>
      </c>
      <c r="I607" s="2">
        <f t="shared" si="36"/>
        <v>13</v>
      </c>
      <c r="J607" s="2" t="str">
        <f t="shared" si="37"/>
        <v xml:space="preserve"> INC</v>
      </c>
      <c r="K607" s="3" t="s">
        <v>2588</v>
      </c>
      <c r="L607" s="2" t="s">
        <v>2589</v>
      </c>
      <c r="M607" s="2">
        <f t="shared" si="38"/>
        <v>16</v>
      </c>
      <c r="N607" s="2" t="str">
        <f t="shared" si="39"/>
        <v xml:space="preserve"> INC</v>
      </c>
      <c r="O607" s="2" t="s">
        <v>2590</v>
      </c>
      <c r="P607" s="7">
        <v>0.37037037037037029</v>
      </c>
    </row>
    <row r="608" spans="1:17" x14ac:dyDescent="0.25">
      <c r="A608" s="3" t="s">
        <v>2591</v>
      </c>
      <c r="C608" s="1" t="s">
        <v>2503</v>
      </c>
      <c r="D608" s="1" t="s">
        <v>134</v>
      </c>
      <c r="E608" s="5">
        <v>849113258</v>
      </c>
      <c r="F608" s="6">
        <v>207700000</v>
      </c>
      <c r="G608" s="2" t="s">
        <v>2592</v>
      </c>
      <c r="H608" s="2" t="s">
        <v>2593</v>
      </c>
      <c r="I608" s="2">
        <f t="shared" si="36"/>
        <v>13</v>
      </c>
      <c r="J608" s="2" t="str">
        <f t="shared" si="37"/>
        <v xml:space="preserve"> INC</v>
      </c>
      <c r="K608" s="3" t="s">
        <v>2594</v>
      </c>
      <c r="L608" s="2" t="s">
        <v>2595</v>
      </c>
      <c r="M608" s="2">
        <f t="shared" si="38"/>
        <v>19</v>
      </c>
      <c r="N608" s="2" t="str">
        <f t="shared" si="39"/>
        <v xml:space="preserve"> ASSOCIATION</v>
      </c>
      <c r="O608" s="2" t="s">
        <v>2595</v>
      </c>
      <c r="P608" s="7">
        <v>0.19047619047619049</v>
      </c>
    </row>
    <row r="609" spans="1:17" x14ac:dyDescent="0.25">
      <c r="A609" s="3" t="s">
        <v>2596</v>
      </c>
      <c r="C609" s="1" t="s">
        <v>27</v>
      </c>
      <c r="D609" s="1" t="s">
        <v>28</v>
      </c>
      <c r="E609" s="5">
        <v>859108982</v>
      </c>
      <c r="F609" s="6">
        <v>963800000</v>
      </c>
      <c r="G609" s="2" t="s">
        <v>445</v>
      </c>
      <c r="H609" s="2" t="s">
        <v>2597</v>
      </c>
      <c r="I609" s="2">
        <f t="shared" si="36"/>
        <v>8</v>
      </c>
      <c r="J609" s="2" t="str">
        <f t="shared" si="37"/>
        <v xml:space="preserve"> INC</v>
      </c>
      <c r="K609" s="3" t="s">
        <v>2598</v>
      </c>
      <c r="L609" s="2" t="s">
        <v>448</v>
      </c>
      <c r="M609" s="2">
        <f t="shared" si="38"/>
        <v>5</v>
      </c>
      <c r="N609" s="2" t="str">
        <f t="shared" si="39"/>
        <v xml:space="preserve"> INC</v>
      </c>
      <c r="O609" s="2" t="s">
        <v>449</v>
      </c>
      <c r="P609" s="7">
        <v>0.1818181818181818</v>
      </c>
    </row>
    <row r="610" spans="1:17" x14ac:dyDescent="0.25">
      <c r="A610" s="3" t="s">
        <v>2598</v>
      </c>
      <c r="C610" s="1" t="s">
        <v>27</v>
      </c>
      <c r="D610" s="1" t="s">
        <v>28</v>
      </c>
      <c r="E610" s="5">
        <v>859108982</v>
      </c>
      <c r="F610" s="6">
        <v>963800000</v>
      </c>
      <c r="G610" s="2" t="s">
        <v>445</v>
      </c>
      <c r="H610" s="2" t="s">
        <v>2598</v>
      </c>
      <c r="I610" s="2" t="e">
        <f t="shared" si="36"/>
        <v>#VALUE!</v>
      </c>
      <c r="J610" s="2" t="e">
        <f t="shared" si="37"/>
        <v>#VALUE!</v>
      </c>
      <c r="K610" s="3" t="s">
        <v>2598</v>
      </c>
      <c r="L610" s="2" t="s">
        <v>448</v>
      </c>
      <c r="M610" s="2">
        <f t="shared" si="38"/>
        <v>5</v>
      </c>
      <c r="N610" s="2" t="str">
        <f t="shared" si="39"/>
        <v xml:space="preserve"> INC</v>
      </c>
      <c r="O610" s="2" t="s">
        <v>449</v>
      </c>
      <c r="P610" s="7">
        <v>0.1818181818181818</v>
      </c>
    </row>
    <row r="611" spans="1:17" x14ac:dyDescent="0.25">
      <c r="A611" s="3" t="s">
        <v>2599</v>
      </c>
      <c r="C611" s="1" t="s">
        <v>2600</v>
      </c>
      <c r="D611" s="1" t="s">
        <v>28</v>
      </c>
      <c r="E611" s="5">
        <v>866986776</v>
      </c>
      <c r="F611" s="6">
        <v>621500000</v>
      </c>
      <c r="G611" s="2" t="s">
        <v>2601</v>
      </c>
      <c r="H611" s="2" t="s">
        <v>2602</v>
      </c>
      <c r="I611" s="2">
        <f t="shared" si="36"/>
        <v>7</v>
      </c>
      <c r="J611" s="2" t="str">
        <f t="shared" si="37"/>
        <v xml:space="preserve"> INC</v>
      </c>
      <c r="K611" s="3" t="s">
        <v>2603</v>
      </c>
      <c r="L611" s="2" t="s">
        <v>2604</v>
      </c>
      <c r="M611" s="2">
        <f t="shared" si="38"/>
        <v>16</v>
      </c>
      <c r="N611" s="2" t="str">
        <f t="shared" si="39"/>
        <v xml:space="preserve"> CORPORATION</v>
      </c>
      <c r="O611" s="2" t="s">
        <v>2605</v>
      </c>
      <c r="P611" s="7">
        <v>0.5714285714285714</v>
      </c>
      <c r="Q611">
        <v>1</v>
      </c>
    </row>
    <row r="612" spans="1:17" x14ac:dyDescent="0.25">
      <c r="A612" s="3" t="s">
        <v>2606</v>
      </c>
      <c r="E612" s="5">
        <v>866986776</v>
      </c>
      <c r="F612" s="6">
        <v>621500000</v>
      </c>
      <c r="G612" s="2" t="s">
        <v>2601</v>
      </c>
      <c r="H612" s="2" t="s">
        <v>2602</v>
      </c>
      <c r="I612" s="2">
        <f t="shared" si="36"/>
        <v>7</v>
      </c>
      <c r="J612" s="2" t="str">
        <f t="shared" si="37"/>
        <v xml:space="preserve"> INC</v>
      </c>
      <c r="K612" s="3" t="s">
        <v>2603</v>
      </c>
      <c r="L612" s="2" t="s">
        <v>2604</v>
      </c>
      <c r="M612" s="2">
        <f t="shared" si="38"/>
        <v>16</v>
      </c>
      <c r="N612" s="2" t="str">
        <f t="shared" si="39"/>
        <v xml:space="preserve"> CORPORATION</v>
      </c>
      <c r="O612" s="2" t="s">
        <v>2605</v>
      </c>
      <c r="P612" s="7">
        <v>0.5714285714285714</v>
      </c>
      <c r="Q612">
        <v>1</v>
      </c>
    </row>
    <row r="613" spans="1:17" x14ac:dyDescent="0.25">
      <c r="A613" s="3" t="s">
        <v>2607</v>
      </c>
      <c r="C613" s="1" t="s">
        <v>984</v>
      </c>
      <c r="D613" s="1" t="s">
        <v>146</v>
      </c>
      <c r="E613" s="5">
        <v>872661108</v>
      </c>
      <c r="F613" s="6">
        <v>267100000</v>
      </c>
      <c r="G613" s="2" t="s">
        <v>2608</v>
      </c>
      <c r="H613" s="2" t="s">
        <v>2607</v>
      </c>
      <c r="I613" s="2">
        <f t="shared" si="36"/>
        <v>10</v>
      </c>
      <c r="J613" s="2" t="str">
        <f t="shared" si="37"/>
        <v xml:space="preserve"> INC</v>
      </c>
      <c r="K613" s="3" t="s">
        <v>2609</v>
      </c>
      <c r="L613" s="2" t="s">
        <v>2608</v>
      </c>
      <c r="M613" s="2">
        <f t="shared" si="38"/>
        <v>9</v>
      </c>
      <c r="N613" s="2" t="str">
        <f t="shared" si="39"/>
        <v xml:space="preserve"> GROUP</v>
      </c>
      <c r="O613" s="2" t="s">
        <v>2608</v>
      </c>
      <c r="P613" s="7">
        <v>0.17391304347826089</v>
      </c>
    </row>
    <row r="614" spans="1:17" x14ac:dyDescent="0.25">
      <c r="A614" s="3" t="s">
        <v>2610</v>
      </c>
      <c r="C614" s="1" t="s">
        <v>932</v>
      </c>
      <c r="D614" s="1" t="s">
        <v>933</v>
      </c>
      <c r="E614" s="5">
        <v>872661108</v>
      </c>
      <c r="F614" s="6">
        <v>267100000</v>
      </c>
      <c r="G614" s="2" t="s">
        <v>2608</v>
      </c>
      <c r="H614" s="2" t="s">
        <v>2607</v>
      </c>
      <c r="I614" s="2">
        <f t="shared" si="36"/>
        <v>10</v>
      </c>
      <c r="J614" s="2" t="str">
        <f t="shared" si="37"/>
        <v xml:space="preserve"> INC</v>
      </c>
      <c r="K614" s="3" t="s">
        <v>2609</v>
      </c>
      <c r="L614" s="2" t="s">
        <v>2608</v>
      </c>
      <c r="M614" s="2">
        <f t="shared" si="38"/>
        <v>9</v>
      </c>
      <c r="N614" s="2" t="str">
        <f t="shared" si="39"/>
        <v xml:space="preserve"> GROUP</v>
      </c>
      <c r="O614" s="2" t="s">
        <v>2608</v>
      </c>
      <c r="P614" s="7">
        <v>0.17391304347826089</v>
      </c>
    </row>
    <row r="615" spans="1:17" x14ac:dyDescent="0.25">
      <c r="A615" s="3" t="s">
        <v>2611</v>
      </c>
      <c r="E615" s="5">
        <v>876920133</v>
      </c>
      <c r="F615" s="6">
        <v>405800000</v>
      </c>
      <c r="G615" s="2" t="s">
        <v>2612</v>
      </c>
      <c r="H615" s="2" t="s">
        <v>2613</v>
      </c>
      <c r="I615" s="2">
        <f t="shared" si="36"/>
        <v>32</v>
      </c>
      <c r="J615" s="2" t="str">
        <f t="shared" si="37"/>
        <v xml:space="preserve"> INC</v>
      </c>
      <c r="K615" s="3" t="s">
        <v>2614</v>
      </c>
      <c r="L615" s="2" t="s">
        <v>2615</v>
      </c>
      <c r="M615" s="2">
        <f t="shared" si="38"/>
        <v>6</v>
      </c>
      <c r="N615" s="2" t="str">
        <f t="shared" si="39"/>
        <v xml:space="preserve"> NV</v>
      </c>
      <c r="O615" s="2" t="s">
        <v>2615</v>
      </c>
      <c r="P615" s="7">
        <v>0.41025641025641019</v>
      </c>
      <c r="Q615">
        <v>1</v>
      </c>
    </row>
    <row r="616" spans="1:17" x14ac:dyDescent="0.25">
      <c r="A616" s="3" t="s">
        <v>2616</v>
      </c>
      <c r="C616" s="1" t="s">
        <v>2617</v>
      </c>
      <c r="D616" s="1" t="s">
        <v>11</v>
      </c>
      <c r="E616" s="5">
        <v>879786945</v>
      </c>
      <c r="F616" s="6">
        <v>855400000</v>
      </c>
      <c r="G616" s="2" t="s">
        <v>53</v>
      </c>
      <c r="H616" s="2" t="s">
        <v>2616</v>
      </c>
      <c r="I616" s="2">
        <f t="shared" si="36"/>
        <v>24</v>
      </c>
      <c r="J616" s="2" t="str">
        <f t="shared" si="37"/>
        <v xml:space="preserve"> CORPORATION</v>
      </c>
      <c r="K616" s="3" t="s">
        <v>2618</v>
      </c>
      <c r="L616" s="2" t="s">
        <v>56</v>
      </c>
      <c r="M616" s="2">
        <f t="shared" si="38"/>
        <v>13</v>
      </c>
      <c r="N616" s="2" t="str">
        <f t="shared" si="39"/>
        <v xml:space="preserve"> NV</v>
      </c>
      <c r="O616" s="2" t="s">
        <v>56</v>
      </c>
      <c r="P616" s="7">
        <v>0.73684210526315785</v>
      </c>
      <c r="Q616">
        <v>1</v>
      </c>
    </row>
    <row r="617" spans="1:17" x14ac:dyDescent="0.25">
      <c r="A617" s="3" t="s">
        <v>2616</v>
      </c>
      <c r="C617" s="1" t="s">
        <v>185</v>
      </c>
      <c r="D617" s="1" t="s">
        <v>146</v>
      </c>
      <c r="E617" s="5">
        <v>879786945</v>
      </c>
      <c r="F617" s="6">
        <v>855400000</v>
      </c>
      <c r="G617" s="2" t="s">
        <v>53</v>
      </c>
      <c r="H617" s="2" t="s">
        <v>2616</v>
      </c>
      <c r="I617" s="2">
        <f t="shared" si="36"/>
        <v>24</v>
      </c>
      <c r="J617" s="2" t="str">
        <f t="shared" si="37"/>
        <v xml:space="preserve"> CORPORATION</v>
      </c>
      <c r="K617" s="3" t="s">
        <v>2618</v>
      </c>
      <c r="L617" s="2" t="s">
        <v>56</v>
      </c>
      <c r="M617" s="2">
        <f t="shared" si="38"/>
        <v>13</v>
      </c>
      <c r="N617" s="2" t="str">
        <f t="shared" si="39"/>
        <v xml:space="preserve"> NV</v>
      </c>
      <c r="O617" s="2" t="s">
        <v>56</v>
      </c>
      <c r="P617" s="7">
        <v>0.73684210526315785</v>
      </c>
      <c r="Q617">
        <v>1</v>
      </c>
    </row>
    <row r="618" spans="1:17" x14ac:dyDescent="0.25">
      <c r="A618" s="3" t="s">
        <v>2619</v>
      </c>
      <c r="C618" s="1" t="s">
        <v>209</v>
      </c>
      <c r="D618" s="1" t="s">
        <v>134</v>
      </c>
      <c r="E618" s="5">
        <v>883673688</v>
      </c>
      <c r="F618" s="5">
        <v>57156663</v>
      </c>
      <c r="G618" s="2" t="s">
        <v>2620</v>
      </c>
      <c r="H618" s="2" t="s">
        <v>2621</v>
      </c>
      <c r="I618" s="2">
        <f t="shared" si="36"/>
        <v>12</v>
      </c>
      <c r="J618" s="2" t="str">
        <f t="shared" si="37"/>
        <v xml:space="preserve"> LLC</v>
      </c>
      <c r="K618" s="3" t="s">
        <v>2622</v>
      </c>
      <c r="L618" s="2" t="s">
        <v>2623</v>
      </c>
      <c r="M618" s="2">
        <f t="shared" si="38"/>
        <v>8</v>
      </c>
      <c r="N618" s="2" t="str">
        <f t="shared" si="39"/>
        <v xml:space="preserve"> CORPORATION</v>
      </c>
      <c r="O618" s="2" t="s">
        <v>2624</v>
      </c>
      <c r="P618" s="7">
        <v>0.1111111111111111</v>
      </c>
    </row>
    <row r="619" spans="1:17" x14ac:dyDescent="0.25">
      <c r="A619" s="3" t="s">
        <v>2625</v>
      </c>
      <c r="C619" s="1" t="s">
        <v>2503</v>
      </c>
      <c r="D619" s="1" t="s">
        <v>134</v>
      </c>
      <c r="E619" s="5">
        <v>884536541</v>
      </c>
      <c r="F619" s="6">
        <v>742400000</v>
      </c>
      <c r="G619" s="2" t="s">
        <v>2626</v>
      </c>
      <c r="H619" s="2" t="s">
        <v>2625</v>
      </c>
      <c r="I619" s="2">
        <f t="shared" si="36"/>
        <v>22</v>
      </c>
      <c r="J619" s="2" t="str">
        <f t="shared" si="37"/>
        <v xml:space="preserve"> CORPORATION</v>
      </c>
      <c r="K619" s="3" t="s">
        <v>2627</v>
      </c>
      <c r="L619" s="2" t="s">
        <v>2628</v>
      </c>
      <c r="M619" s="2">
        <f t="shared" si="38"/>
        <v>17</v>
      </c>
      <c r="N619" s="2" t="str">
        <f t="shared" si="39"/>
        <v xml:space="preserve"> LTD</v>
      </c>
      <c r="O619" s="2" t="s">
        <v>2629</v>
      </c>
      <c r="P619" s="7">
        <v>0.2162162162162162</v>
      </c>
    </row>
    <row r="620" spans="1:17" x14ac:dyDescent="0.25">
      <c r="A620" s="3" t="s">
        <v>2630</v>
      </c>
      <c r="C620" s="1" t="s">
        <v>268</v>
      </c>
      <c r="D620" s="1" t="s">
        <v>269</v>
      </c>
      <c r="E620" s="5">
        <v>926941402</v>
      </c>
      <c r="F620" s="5">
        <v>6213482</v>
      </c>
      <c r="G620" s="2" t="s">
        <v>926</v>
      </c>
      <c r="H620" s="2" t="s">
        <v>2631</v>
      </c>
      <c r="I620" s="2">
        <f t="shared" si="36"/>
        <v>23</v>
      </c>
      <c r="J620" s="2" t="str">
        <f t="shared" si="37"/>
        <v xml:space="preserve"> LLC</v>
      </c>
      <c r="K620" s="3" t="s">
        <v>2632</v>
      </c>
      <c r="L620" s="2" t="s">
        <v>929</v>
      </c>
      <c r="M620" s="2">
        <f t="shared" si="38"/>
        <v>3</v>
      </c>
      <c r="N620" s="2" t="str">
        <f t="shared" si="39"/>
        <v xml:space="preserve"> BANCORP</v>
      </c>
      <c r="O620" s="2" t="s">
        <v>929</v>
      </c>
      <c r="P620" s="7">
        <v>0.125</v>
      </c>
    </row>
    <row r="621" spans="1:17" x14ac:dyDescent="0.25">
      <c r="A621" s="3" t="s">
        <v>2633</v>
      </c>
      <c r="C621" s="1" t="s">
        <v>268</v>
      </c>
      <c r="D621" s="1" t="s">
        <v>269</v>
      </c>
      <c r="E621" s="5">
        <v>926941402</v>
      </c>
      <c r="F621" s="5">
        <v>6213482</v>
      </c>
      <c r="G621" s="2" t="s">
        <v>926</v>
      </c>
      <c r="H621" s="2" t="s">
        <v>2631</v>
      </c>
      <c r="I621" s="2">
        <f t="shared" si="36"/>
        <v>23</v>
      </c>
      <c r="J621" s="2" t="str">
        <f t="shared" si="37"/>
        <v xml:space="preserve"> LLC</v>
      </c>
      <c r="K621" s="3" t="s">
        <v>2632</v>
      </c>
      <c r="L621" s="2" t="s">
        <v>929</v>
      </c>
      <c r="M621" s="2">
        <f t="shared" si="38"/>
        <v>3</v>
      </c>
      <c r="N621" s="2" t="str">
        <f t="shared" si="39"/>
        <v xml:space="preserve"> BANCORP</v>
      </c>
      <c r="O621" s="2" t="s">
        <v>929</v>
      </c>
      <c r="P621" s="7">
        <v>0.125</v>
      </c>
    </row>
    <row r="622" spans="1:17" x14ac:dyDescent="0.25">
      <c r="A622" s="3" t="s">
        <v>2634</v>
      </c>
      <c r="C622" s="1" t="s">
        <v>268</v>
      </c>
      <c r="D622" s="1" t="s">
        <v>269</v>
      </c>
      <c r="E622" s="5">
        <v>926941402</v>
      </c>
      <c r="F622" s="5">
        <v>6213482</v>
      </c>
      <c r="G622" s="2" t="s">
        <v>926</v>
      </c>
      <c r="H622" s="2" t="s">
        <v>2635</v>
      </c>
      <c r="I622" s="2">
        <f t="shared" si="36"/>
        <v>22</v>
      </c>
      <c r="J622" s="2" t="str">
        <f t="shared" si="37"/>
        <v xml:space="preserve"> LLC</v>
      </c>
      <c r="K622" s="3" t="s">
        <v>2636</v>
      </c>
      <c r="L622" s="2" t="s">
        <v>929</v>
      </c>
      <c r="M622" s="2">
        <f t="shared" si="38"/>
        <v>3</v>
      </c>
      <c r="N622" s="2" t="str">
        <f t="shared" si="39"/>
        <v xml:space="preserve"> BANCORP</v>
      </c>
      <c r="O622" s="2" t="s">
        <v>929</v>
      </c>
      <c r="P622" s="7">
        <v>0.1290322580645161</v>
      </c>
    </row>
    <row r="623" spans="1:17" x14ac:dyDescent="0.25">
      <c r="A623" s="3" t="s">
        <v>2633</v>
      </c>
      <c r="E623" s="5">
        <v>926941402</v>
      </c>
      <c r="F623" s="5">
        <v>6213482</v>
      </c>
      <c r="G623" s="2" t="s">
        <v>926</v>
      </c>
      <c r="H623" s="2" t="s">
        <v>2631</v>
      </c>
      <c r="I623" s="2">
        <f t="shared" si="36"/>
        <v>23</v>
      </c>
      <c r="J623" s="2" t="str">
        <f t="shared" si="37"/>
        <v xml:space="preserve"> LLC</v>
      </c>
      <c r="K623" s="3" t="s">
        <v>2632</v>
      </c>
      <c r="L623" s="2" t="s">
        <v>929</v>
      </c>
      <c r="M623" s="2">
        <f t="shared" si="38"/>
        <v>3</v>
      </c>
      <c r="N623" s="2" t="str">
        <f t="shared" si="39"/>
        <v xml:space="preserve"> BANCORP</v>
      </c>
      <c r="O623" s="2" t="s">
        <v>929</v>
      </c>
      <c r="P623" s="7">
        <v>0.125</v>
      </c>
    </row>
    <row r="624" spans="1:17" x14ac:dyDescent="0.25">
      <c r="A624" s="3" t="s">
        <v>2637</v>
      </c>
      <c r="C624" s="1" t="s">
        <v>1232</v>
      </c>
      <c r="D624" s="1" t="s">
        <v>156</v>
      </c>
      <c r="E624" s="5">
        <v>929569051</v>
      </c>
      <c r="F624" s="5">
        <v>82423435</v>
      </c>
      <c r="G624" s="2" t="s">
        <v>2638</v>
      </c>
      <c r="H624" s="2" t="s">
        <v>2639</v>
      </c>
      <c r="I624" s="2">
        <f t="shared" si="36"/>
        <v>22</v>
      </c>
      <c r="J624" s="2" t="str">
        <f t="shared" si="37"/>
        <v xml:space="preserve"> LLC</v>
      </c>
      <c r="K624" s="3" t="s">
        <v>2640</v>
      </c>
      <c r="L624" s="2" t="s">
        <v>2641</v>
      </c>
      <c r="M624" s="2">
        <f t="shared" si="38"/>
        <v>22</v>
      </c>
      <c r="N624" s="2" t="str">
        <f t="shared" si="39"/>
        <v xml:space="preserve"> INC</v>
      </c>
      <c r="O624" s="2" t="s">
        <v>2642</v>
      </c>
      <c r="P624" s="7">
        <v>0.33333333333333331</v>
      </c>
    </row>
    <row r="625" spans="1:17" x14ac:dyDescent="0.25">
      <c r="A625" s="3" t="s">
        <v>2643</v>
      </c>
      <c r="C625" s="1" t="s">
        <v>645</v>
      </c>
      <c r="D625" s="1" t="s">
        <v>28</v>
      </c>
      <c r="E625" s="5">
        <v>931819945</v>
      </c>
      <c r="F625" s="6">
        <v>948900000</v>
      </c>
      <c r="G625" s="2" t="s">
        <v>2644</v>
      </c>
      <c r="H625" s="2" t="s">
        <v>2645</v>
      </c>
      <c r="I625" s="2">
        <f t="shared" si="36"/>
        <v>35</v>
      </c>
      <c r="J625" s="2" t="str">
        <f t="shared" si="37"/>
        <v xml:space="preserve"> INC</v>
      </c>
      <c r="K625" s="3" t="s">
        <v>2646</v>
      </c>
      <c r="L625" s="2" t="s">
        <v>2644</v>
      </c>
      <c r="M625" s="2">
        <f t="shared" si="38"/>
        <v>6</v>
      </c>
      <c r="N625" s="2" t="str">
        <f t="shared" si="39"/>
        <v xml:space="preserve"> CORPORATION</v>
      </c>
      <c r="O625" s="2" t="s">
        <v>2647</v>
      </c>
      <c r="P625" s="7">
        <v>0.20512820512820509</v>
      </c>
    </row>
    <row r="626" spans="1:17" x14ac:dyDescent="0.25">
      <c r="A626" s="3" t="s">
        <v>2648</v>
      </c>
      <c r="C626" s="1" t="s">
        <v>2649</v>
      </c>
      <c r="D626" s="1" t="s">
        <v>156</v>
      </c>
      <c r="E626" s="5">
        <v>933794588</v>
      </c>
      <c r="F626" s="6">
        <v>401200000</v>
      </c>
      <c r="G626" s="2" t="s">
        <v>2650</v>
      </c>
      <c r="H626" s="2" t="s">
        <v>2651</v>
      </c>
      <c r="I626" s="2">
        <f t="shared" si="36"/>
        <v>14</v>
      </c>
      <c r="J626" s="2" t="str">
        <f t="shared" si="37"/>
        <v xml:space="preserve"> INC</v>
      </c>
      <c r="K626" s="3" t="s">
        <v>2652</v>
      </c>
      <c r="L626" s="2" t="s">
        <v>2653</v>
      </c>
      <c r="M626" s="2">
        <f t="shared" si="38"/>
        <v>42</v>
      </c>
      <c r="N626" s="2" t="str">
        <f t="shared" si="39"/>
        <v xml:space="preserve"> TÁRSASÁG</v>
      </c>
      <c r="O626" s="2" t="s">
        <v>2653</v>
      </c>
      <c r="P626" s="7">
        <v>0.126984126984127</v>
      </c>
    </row>
    <row r="627" spans="1:17" x14ac:dyDescent="0.25">
      <c r="A627" s="3" t="s">
        <v>2652</v>
      </c>
      <c r="C627" s="1" t="s">
        <v>2649</v>
      </c>
      <c r="D627" s="1" t="s">
        <v>156</v>
      </c>
      <c r="E627" s="5">
        <v>933794588</v>
      </c>
      <c r="F627" s="6">
        <v>401200000</v>
      </c>
      <c r="G627" s="2" t="s">
        <v>2650</v>
      </c>
      <c r="H627" s="2" t="s">
        <v>2652</v>
      </c>
      <c r="I627" s="2">
        <f t="shared" si="36"/>
        <v>9</v>
      </c>
      <c r="J627" s="2" t="str">
        <f t="shared" si="37"/>
        <v xml:space="preserve"> JACK</v>
      </c>
      <c r="K627" s="3" t="s">
        <v>2652</v>
      </c>
      <c r="L627" s="2" t="s">
        <v>2653</v>
      </c>
      <c r="M627" s="2">
        <f t="shared" si="38"/>
        <v>42</v>
      </c>
      <c r="N627" s="2" t="str">
        <f t="shared" si="39"/>
        <v xml:space="preserve"> TÁRSASÁG</v>
      </c>
      <c r="O627" s="2" t="s">
        <v>2653</v>
      </c>
      <c r="P627" s="7">
        <v>0.126984126984127</v>
      </c>
    </row>
    <row r="628" spans="1:17" x14ac:dyDescent="0.25">
      <c r="A628" s="3" t="s">
        <v>2648</v>
      </c>
      <c r="C628" s="1" t="s">
        <v>2654</v>
      </c>
      <c r="D628" s="1" t="s">
        <v>156</v>
      </c>
      <c r="E628" s="5">
        <v>933794588</v>
      </c>
      <c r="F628" s="6">
        <v>401200000</v>
      </c>
      <c r="G628" s="2" t="s">
        <v>2650</v>
      </c>
      <c r="H628" s="2" t="s">
        <v>2651</v>
      </c>
      <c r="I628" s="2">
        <f t="shared" si="36"/>
        <v>14</v>
      </c>
      <c r="J628" s="2" t="str">
        <f t="shared" si="37"/>
        <v xml:space="preserve"> INC</v>
      </c>
      <c r="K628" s="3" t="s">
        <v>2652</v>
      </c>
      <c r="L628" s="2" t="s">
        <v>2653</v>
      </c>
      <c r="M628" s="2">
        <f t="shared" si="38"/>
        <v>42</v>
      </c>
      <c r="N628" s="2" t="str">
        <f t="shared" si="39"/>
        <v xml:space="preserve"> TÁRSASÁG</v>
      </c>
      <c r="O628" s="2" t="s">
        <v>2653</v>
      </c>
      <c r="P628" s="7">
        <v>0.126984126984127</v>
      </c>
    </row>
    <row r="629" spans="1:17" x14ac:dyDescent="0.25">
      <c r="A629" s="3" t="s">
        <v>2652</v>
      </c>
      <c r="C629" s="1" t="s">
        <v>2654</v>
      </c>
      <c r="D629" s="1" t="s">
        <v>156</v>
      </c>
      <c r="E629" s="5">
        <v>933794588</v>
      </c>
      <c r="F629" s="6">
        <v>401200000</v>
      </c>
      <c r="G629" s="2" t="s">
        <v>2650</v>
      </c>
      <c r="H629" s="2" t="s">
        <v>2652</v>
      </c>
      <c r="I629" s="2">
        <f t="shared" si="36"/>
        <v>9</v>
      </c>
      <c r="J629" s="2" t="str">
        <f t="shared" si="37"/>
        <v xml:space="preserve"> JACK</v>
      </c>
      <c r="K629" s="3" t="s">
        <v>2652</v>
      </c>
      <c r="L629" s="2" t="s">
        <v>2653</v>
      </c>
      <c r="M629" s="2">
        <f t="shared" si="38"/>
        <v>42</v>
      </c>
      <c r="N629" s="2" t="str">
        <f t="shared" si="39"/>
        <v xml:space="preserve"> TÁRSASÁG</v>
      </c>
      <c r="O629" s="2" t="s">
        <v>2653</v>
      </c>
      <c r="P629" s="7">
        <v>0.126984126984127</v>
      </c>
    </row>
    <row r="630" spans="1:17" x14ac:dyDescent="0.25">
      <c r="A630" s="3" t="s">
        <v>2655</v>
      </c>
      <c r="C630" s="1" t="s">
        <v>120</v>
      </c>
      <c r="D630" s="1" t="s">
        <v>121</v>
      </c>
      <c r="E630" s="5">
        <v>937722965</v>
      </c>
      <c r="F630" s="5">
        <v>81603847</v>
      </c>
      <c r="G630" s="2" t="s">
        <v>2656</v>
      </c>
      <c r="H630" s="2" t="s">
        <v>2655</v>
      </c>
      <c r="I630" s="2">
        <f t="shared" si="36"/>
        <v>16</v>
      </c>
      <c r="J630" s="2" t="str">
        <f t="shared" si="37"/>
        <v xml:space="preserve"> LLC</v>
      </c>
      <c r="K630" s="3" t="s">
        <v>2657</v>
      </c>
      <c r="L630" s="2" t="s">
        <v>2655</v>
      </c>
      <c r="M630" s="2">
        <f t="shared" si="38"/>
        <v>16</v>
      </c>
      <c r="N630" s="2" t="str">
        <f t="shared" si="39"/>
        <v xml:space="preserve"> LLC</v>
      </c>
      <c r="O630" s="2" t="s">
        <v>2657</v>
      </c>
      <c r="P630" s="7">
        <v>1</v>
      </c>
      <c r="Q630">
        <v>1</v>
      </c>
    </row>
    <row r="631" spans="1:17" x14ac:dyDescent="0.25">
      <c r="A631" s="3" t="s">
        <v>2658</v>
      </c>
      <c r="E631" s="5">
        <v>938680816</v>
      </c>
      <c r="F631" s="6">
        <v>102100000</v>
      </c>
      <c r="G631" s="2" t="s">
        <v>2659</v>
      </c>
      <c r="H631" s="2" t="s">
        <v>2658</v>
      </c>
      <c r="I631" s="2">
        <f t="shared" si="36"/>
        <v>7</v>
      </c>
      <c r="J631" s="2" t="str">
        <f t="shared" si="37"/>
        <v xml:space="preserve"> SCIENCES</v>
      </c>
      <c r="K631" s="3" t="s">
        <v>2658</v>
      </c>
      <c r="L631" s="2" t="s">
        <v>2660</v>
      </c>
      <c r="M631" s="2">
        <f t="shared" si="38"/>
        <v>14</v>
      </c>
      <c r="N631" s="2" t="str">
        <f t="shared" si="39"/>
        <v xml:space="preserve"> INCORPORATED</v>
      </c>
      <c r="O631" s="2" t="s">
        <v>2661</v>
      </c>
      <c r="P631" s="7">
        <v>0.35714285714285721</v>
      </c>
    </row>
    <row r="632" spans="1:17" x14ac:dyDescent="0.25">
      <c r="A632" s="3" t="s">
        <v>2662</v>
      </c>
      <c r="C632" s="1" t="s">
        <v>2549</v>
      </c>
      <c r="D632" s="1" t="s">
        <v>579</v>
      </c>
      <c r="E632" s="5">
        <v>940048916</v>
      </c>
      <c r="F632" s="5">
        <v>43091602</v>
      </c>
      <c r="G632" s="2" t="s">
        <v>2663</v>
      </c>
      <c r="H632" s="2" t="s">
        <v>2662</v>
      </c>
      <c r="I632" s="2">
        <f t="shared" si="36"/>
        <v>23</v>
      </c>
      <c r="J632" s="2" t="str">
        <f t="shared" si="37"/>
        <v xml:space="preserve"> NETWORK</v>
      </c>
      <c r="K632" s="3" t="s">
        <v>2662</v>
      </c>
      <c r="L632" s="2" t="s">
        <v>2664</v>
      </c>
      <c r="M632" s="2">
        <f t="shared" si="38"/>
        <v>13</v>
      </c>
      <c r="N632" s="2" t="str">
        <f t="shared" si="39"/>
        <v xml:space="preserve"> LLC</v>
      </c>
      <c r="O632" s="2" t="s">
        <v>2665</v>
      </c>
      <c r="P632" s="7">
        <v>0.2857142857142857</v>
      </c>
    </row>
    <row r="633" spans="1:17" x14ac:dyDescent="0.25">
      <c r="A633" s="3" t="s">
        <v>1847</v>
      </c>
      <c r="E633" s="5">
        <v>943059204</v>
      </c>
      <c r="F633" s="6">
        <v>365200000</v>
      </c>
      <c r="G633" s="2" t="s">
        <v>1849</v>
      </c>
      <c r="H633" s="2" t="s">
        <v>1850</v>
      </c>
      <c r="I633" s="2">
        <f t="shared" si="36"/>
        <v>16</v>
      </c>
      <c r="J633" s="2" t="str">
        <f t="shared" si="37"/>
        <v xml:space="preserve"> INC</v>
      </c>
      <c r="K633" s="3" t="s">
        <v>1851</v>
      </c>
      <c r="L633" s="2" t="s">
        <v>1849</v>
      </c>
      <c r="M633" s="2">
        <f t="shared" si="38"/>
        <v>9</v>
      </c>
      <c r="N633" s="2" t="str">
        <f t="shared" si="39"/>
        <v xml:space="preserve"> PLC</v>
      </c>
      <c r="O633" s="2" t="s">
        <v>1852</v>
      </c>
      <c r="P633" s="7">
        <v>0.34782608695652167</v>
      </c>
    </row>
    <row r="634" spans="1:17" x14ac:dyDescent="0.25">
      <c r="A634" s="3" t="s">
        <v>1847</v>
      </c>
      <c r="C634" s="1" t="s">
        <v>645</v>
      </c>
      <c r="D634" s="1" t="s">
        <v>28</v>
      </c>
      <c r="E634" s="5">
        <v>943059204</v>
      </c>
      <c r="F634" s="6">
        <v>365200000</v>
      </c>
      <c r="G634" s="2" t="s">
        <v>1849</v>
      </c>
      <c r="H634" s="2" t="s">
        <v>1850</v>
      </c>
      <c r="I634" s="2">
        <f t="shared" si="36"/>
        <v>16</v>
      </c>
      <c r="J634" s="2" t="str">
        <f t="shared" si="37"/>
        <v xml:space="preserve"> INC</v>
      </c>
      <c r="K634" s="3" t="s">
        <v>1851</v>
      </c>
      <c r="L634" s="2" t="s">
        <v>1849</v>
      </c>
      <c r="M634" s="2">
        <f t="shared" si="38"/>
        <v>9</v>
      </c>
      <c r="N634" s="2" t="str">
        <f t="shared" si="39"/>
        <v xml:space="preserve"> PLC</v>
      </c>
      <c r="O634" s="2" t="s">
        <v>1852</v>
      </c>
      <c r="P634" s="7">
        <v>0.34782608695652167</v>
      </c>
    </row>
    <row r="635" spans="1:17" x14ac:dyDescent="0.25">
      <c r="A635" s="3" t="s">
        <v>2666</v>
      </c>
      <c r="C635" s="1" t="s">
        <v>645</v>
      </c>
      <c r="D635" s="1" t="s">
        <v>28</v>
      </c>
      <c r="E635" s="5">
        <v>943059204</v>
      </c>
      <c r="F635" s="6">
        <v>365200000</v>
      </c>
      <c r="G635" s="2" t="s">
        <v>1849</v>
      </c>
      <c r="H635" s="2" t="s">
        <v>1851</v>
      </c>
      <c r="I635" s="2" t="e">
        <f t="shared" si="36"/>
        <v>#VALUE!</v>
      </c>
      <c r="J635" s="2" t="e">
        <f t="shared" si="37"/>
        <v>#VALUE!</v>
      </c>
      <c r="K635" s="3" t="s">
        <v>1851</v>
      </c>
      <c r="L635" s="2" t="s">
        <v>1849</v>
      </c>
      <c r="M635" s="2">
        <f t="shared" si="38"/>
        <v>9</v>
      </c>
      <c r="N635" s="2" t="str">
        <f t="shared" si="39"/>
        <v xml:space="preserve"> PLC</v>
      </c>
      <c r="O635" s="2" t="s">
        <v>1852</v>
      </c>
      <c r="P635" s="7">
        <v>0.34782608695652167</v>
      </c>
    </row>
    <row r="636" spans="1:17" x14ac:dyDescent="0.25">
      <c r="A636" s="3" t="s">
        <v>2667</v>
      </c>
      <c r="C636" s="1" t="s">
        <v>2600</v>
      </c>
      <c r="D636" s="1" t="s">
        <v>28</v>
      </c>
      <c r="E636" s="5">
        <v>943685313</v>
      </c>
      <c r="F636" s="6">
        <v>864500000</v>
      </c>
      <c r="G636" s="2" t="s">
        <v>2667</v>
      </c>
      <c r="H636" s="2" t="s">
        <v>2667</v>
      </c>
      <c r="I636" s="2">
        <f t="shared" si="36"/>
        <v>25</v>
      </c>
      <c r="J636" s="2" t="str">
        <f t="shared" si="37"/>
        <v xml:space="preserve"> LIMITED</v>
      </c>
      <c r="K636" s="3" t="s">
        <v>2668</v>
      </c>
      <c r="L636" s="2" t="s">
        <v>2667</v>
      </c>
      <c r="M636" s="2">
        <f t="shared" si="38"/>
        <v>25</v>
      </c>
      <c r="N636" s="2" t="str">
        <f t="shared" si="39"/>
        <v xml:space="preserve"> LIMITED</v>
      </c>
      <c r="O636" s="2" t="s">
        <v>2668</v>
      </c>
      <c r="P636" s="7">
        <v>1</v>
      </c>
      <c r="Q636">
        <v>1</v>
      </c>
    </row>
    <row r="637" spans="1:17" x14ac:dyDescent="0.25">
      <c r="A637" s="3" t="s">
        <v>2669</v>
      </c>
      <c r="C637" s="1" t="s">
        <v>2670</v>
      </c>
      <c r="D637" s="1" t="s">
        <v>21</v>
      </c>
      <c r="E637" s="5">
        <v>946783222</v>
      </c>
      <c r="F637" s="6">
        <v>812600000</v>
      </c>
      <c r="G637" s="2" t="s">
        <v>2671</v>
      </c>
      <c r="H637" s="2" t="s">
        <v>2672</v>
      </c>
      <c r="I637" s="2">
        <f t="shared" si="36"/>
        <v>18</v>
      </c>
      <c r="J637" s="2" t="str">
        <f t="shared" si="37"/>
        <v xml:space="preserve"> INC</v>
      </c>
      <c r="K637" s="3" t="s">
        <v>2673</v>
      </c>
      <c r="L637" s="2" t="s">
        <v>2674</v>
      </c>
      <c r="M637" s="2">
        <f t="shared" si="38"/>
        <v>21</v>
      </c>
      <c r="N637" s="2" t="str">
        <f t="shared" si="39"/>
        <v xml:space="preserve"> CV</v>
      </c>
      <c r="O637" s="2" t="s">
        <v>2674</v>
      </c>
      <c r="P637" s="7">
        <v>0.2</v>
      </c>
    </row>
    <row r="638" spans="1:17" x14ac:dyDescent="0.25">
      <c r="A638" s="3" t="s">
        <v>2669</v>
      </c>
      <c r="C638" s="1" t="s">
        <v>2009</v>
      </c>
      <c r="D638" s="1" t="s">
        <v>21</v>
      </c>
      <c r="E638" s="5">
        <v>946783222</v>
      </c>
      <c r="F638" s="6">
        <v>812600000</v>
      </c>
      <c r="G638" s="2" t="s">
        <v>2671</v>
      </c>
      <c r="H638" s="2" t="s">
        <v>2672</v>
      </c>
      <c r="I638" s="2">
        <f t="shared" si="36"/>
        <v>18</v>
      </c>
      <c r="J638" s="2" t="str">
        <f t="shared" si="37"/>
        <v xml:space="preserve"> INC</v>
      </c>
      <c r="K638" s="3" t="s">
        <v>2673</v>
      </c>
      <c r="L638" s="2" t="s">
        <v>2674</v>
      </c>
      <c r="M638" s="2">
        <f t="shared" si="38"/>
        <v>21</v>
      </c>
      <c r="N638" s="2" t="str">
        <f t="shared" si="39"/>
        <v xml:space="preserve"> CV</v>
      </c>
      <c r="O638" s="2" t="s">
        <v>2674</v>
      </c>
      <c r="P638" s="7">
        <v>0.2</v>
      </c>
    </row>
    <row r="639" spans="1:17" x14ac:dyDescent="0.25">
      <c r="A639" s="3" t="s">
        <v>2675</v>
      </c>
      <c r="C639" s="1" t="s">
        <v>798</v>
      </c>
      <c r="D639" s="1" t="s">
        <v>28</v>
      </c>
      <c r="E639" s="5">
        <v>947505822</v>
      </c>
      <c r="F639" s="6">
        <v>933300000</v>
      </c>
      <c r="G639" s="2" t="s">
        <v>1243</v>
      </c>
      <c r="H639" s="2" t="s">
        <v>2676</v>
      </c>
      <c r="I639" s="2">
        <f t="shared" si="36"/>
        <v>9</v>
      </c>
      <c r="J639" s="2" t="str">
        <f t="shared" si="37"/>
        <v xml:space="preserve"> INC</v>
      </c>
      <c r="K639" s="3" t="s">
        <v>2677</v>
      </c>
      <c r="L639" s="2" t="s">
        <v>1246</v>
      </c>
      <c r="M639" s="2">
        <f t="shared" si="38"/>
        <v>16</v>
      </c>
      <c r="N639" s="2" t="str">
        <f t="shared" si="39"/>
        <v xml:space="preserve"> LLC</v>
      </c>
      <c r="O639" s="2" t="s">
        <v>1247</v>
      </c>
      <c r="P639" s="7">
        <v>0.2608695652173913</v>
      </c>
    </row>
    <row r="640" spans="1:17" x14ac:dyDescent="0.25">
      <c r="A640" s="3" t="s">
        <v>2675</v>
      </c>
      <c r="E640" s="5">
        <v>947505822</v>
      </c>
      <c r="F640" s="6">
        <v>933300000</v>
      </c>
      <c r="G640" s="2" t="s">
        <v>1243</v>
      </c>
      <c r="H640" s="2" t="s">
        <v>2676</v>
      </c>
      <c r="I640" s="2">
        <f t="shared" si="36"/>
        <v>9</v>
      </c>
      <c r="J640" s="2" t="str">
        <f t="shared" si="37"/>
        <v xml:space="preserve"> INC</v>
      </c>
      <c r="K640" s="3" t="s">
        <v>2677</v>
      </c>
      <c r="L640" s="2" t="s">
        <v>1246</v>
      </c>
      <c r="M640" s="2">
        <f t="shared" si="38"/>
        <v>16</v>
      </c>
      <c r="N640" s="2" t="str">
        <f t="shared" si="39"/>
        <v xml:space="preserve"> LLC</v>
      </c>
      <c r="O640" s="2" t="s">
        <v>1247</v>
      </c>
      <c r="P640" s="7">
        <v>0.2608695652173913</v>
      </c>
    </row>
    <row r="641" spans="1:17" x14ac:dyDescent="0.25">
      <c r="A641" s="3" t="s">
        <v>2678</v>
      </c>
      <c r="C641" s="1" t="s">
        <v>658</v>
      </c>
      <c r="D641" s="1" t="s">
        <v>28</v>
      </c>
      <c r="E641" s="5">
        <v>947604823</v>
      </c>
      <c r="F641" s="6">
        <v>770900000</v>
      </c>
      <c r="G641" s="2" t="s">
        <v>2679</v>
      </c>
      <c r="H641" s="2" t="s">
        <v>2678</v>
      </c>
      <c r="I641" s="2">
        <f t="shared" si="36"/>
        <v>26</v>
      </c>
      <c r="J641" s="2" t="str">
        <f t="shared" si="37"/>
        <v xml:space="preserve"> INCORPORATED</v>
      </c>
      <c r="K641" s="3" t="s">
        <v>2680</v>
      </c>
      <c r="L641" s="2" t="s">
        <v>2679</v>
      </c>
      <c r="M641" s="2">
        <f t="shared" si="38"/>
        <v>4</v>
      </c>
      <c r="N641" s="2" t="str">
        <f t="shared" si="39"/>
        <v xml:space="preserve"> PLC</v>
      </c>
      <c r="O641" s="2" t="s">
        <v>2681</v>
      </c>
      <c r="P641" s="7">
        <v>0.2142857142857143</v>
      </c>
      <c r="Q641">
        <v>1</v>
      </c>
    </row>
    <row r="642" spans="1:17" x14ac:dyDescent="0.25">
      <c r="A642" s="3" t="s">
        <v>2682</v>
      </c>
      <c r="C642" s="1" t="s">
        <v>1379</v>
      </c>
      <c r="D642" s="1" t="s">
        <v>565</v>
      </c>
      <c r="E642" s="5">
        <v>949103725</v>
      </c>
      <c r="F642" s="6">
        <v>969000000</v>
      </c>
      <c r="G642" s="2" t="s">
        <v>2683</v>
      </c>
      <c r="H642" s="2" t="s">
        <v>2684</v>
      </c>
      <c r="I642" s="2">
        <f t="shared" ref="I642:I705" si="40">FIND("☃",SUBSTITUTE(H642," ","☃",LEN(H642)-LEN(SUBSTITUTE(H642," ",""))))</f>
        <v>19</v>
      </c>
      <c r="J642" s="2" t="str">
        <f t="shared" ref="J642:J705" si="41">RIGHT(H642,LEN(H642)-I642+1)</f>
        <v xml:space="preserve"> LTD</v>
      </c>
      <c r="K642" s="3" t="s">
        <v>2685</v>
      </c>
      <c r="L642" s="2" t="s">
        <v>2686</v>
      </c>
      <c r="M642" s="2">
        <f t="shared" ref="M642:M705" si="42">FIND("☃",SUBSTITUTE(L642," ","☃",LEN(L642)-LEN(SUBSTITUTE(L642," ",""))))</f>
        <v>13</v>
      </c>
      <c r="N642" s="2" t="str">
        <f t="shared" ref="N642:N705" si="43">RIGHT(L642,LEN(L642)-M642+1)</f>
        <v xml:space="preserve"> INC</v>
      </c>
      <c r="O642" s="2" t="s">
        <v>2687</v>
      </c>
      <c r="P642" s="7">
        <v>0.46666666666666667</v>
      </c>
    </row>
    <row r="643" spans="1:17" x14ac:dyDescent="0.25">
      <c r="A643" s="3" t="s">
        <v>2688</v>
      </c>
      <c r="C643" s="1" t="s">
        <v>2689</v>
      </c>
      <c r="D643" s="1" t="s">
        <v>21</v>
      </c>
      <c r="E643" s="5">
        <v>949484331</v>
      </c>
      <c r="F643" s="6">
        <v>967500000</v>
      </c>
      <c r="G643" s="2" t="s">
        <v>2690</v>
      </c>
      <c r="H643" s="2" t="s">
        <v>2691</v>
      </c>
      <c r="I643" s="2">
        <f t="shared" si="40"/>
        <v>16</v>
      </c>
      <c r="J643" s="2" t="str">
        <f t="shared" si="41"/>
        <v xml:space="preserve"> INC</v>
      </c>
      <c r="K643" s="3" t="s">
        <v>2692</v>
      </c>
      <c r="L643" s="2" t="s">
        <v>2693</v>
      </c>
      <c r="M643" s="2">
        <f t="shared" si="42"/>
        <v>23</v>
      </c>
      <c r="N643" s="2" t="str">
        <f t="shared" si="43"/>
        <v xml:space="preserve"> LLC</v>
      </c>
      <c r="O643" s="2" t="s">
        <v>2694</v>
      </c>
      <c r="P643" s="7">
        <v>0.2162162162162162</v>
      </c>
    </row>
    <row r="644" spans="1:17" x14ac:dyDescent="0.25">
      <c r="A644" s="3" t="s">
        <v>2300</v>
      </c>
      <c r="E644" s="5">
        <v>949700223</v>
      </c>
      <c r="F644" s="6">
        <v>690500000</v>
      </c>
      <c r="G644" s="2" t="s">
        <v>2300</v>
      </c>
      <c r="H644" s="2" t="s">
        <v>2302</v>
      </c>
      <c r="I644" s="2">
        <f t="shared" si="40"/>
        <v>17</v>
      </c>
      <c r="J644" s="2" t="str">
        <f t="shared" si="41"/>
        <v xml:space="preserve"> LTD</v>
      </c>
      <c r="K644" s="3" t="s">
        <v>2303</v>
      </c>
      <c r="L644" s="2" t="s">
        <v>2302</v>
      </c>
      <c r="M644" s="2">
        <f t="shared" si="42"/>
        <v>17</v>
      </c>
      <c r="N644" s="2" t="str">
        <f t="shared" si="43"/>
        <v xml:space="preserve"> LTD</v>
      </c>
      <c r="O644" s="2" t="s">
        <v>2303</v>
      </c>
      <c r="P644" s="7">
        <v>1</v>
      </c>
      <c r="Q644">
        <v>1</v>
      </c>
    </row>
    <row r="645" spans="1:17" x14ac:dyDescent="0.25">
      <c r="A645" s="3" t="s">
        <v>2695</v>
      </c>
      <c r="C645" s="1" t="s">
        <v>688</v>
      </c>
      <c r="D645" s="1" t="s">
        <v>28</v>
      </c>
      <c r="E645" s="5">
        <v>956906395</v>
      </c>
      <c r="F645" s="5">
        <v>60704780</v>
      </c>
      <c r="G645" s="2" t="s">
        <v>2696</v>
      </c>
      <c r="H645" s="2" t="s">
        <v>2695</v>
      </c>
      <c r="I645" s="2">
        <f t="shared" si="40"/>
        <v>21</v>
      </c>
      <c r="J645" s="2" t="str">
        <f t="shared" si="41"/>
        <v xml:space="preserve"> CORP</v>
      </c>
      <c r="K645" s="3" t="s">
        <v>2697</v>
      </c>
      <c r="L645" s="2" t="s">
        <v>2698</v>
      </c>
      <c r="M645" s="2">
        <f t="shared" si="42"/>
        <v>6</v>
      </c>
      <c r="N645" s="2" t="str">
        <f t="shared" si="43"/>
        <v xml:space="preserve"> INC</v>
      </c>
      <c r="O645" s="2" t="s">
        <v>2699</v>
      </c>
      <c r="P645" s="7">
        <v>0.16</v>
      </c>
    </row>
    <row r="646" spans="1:17" x14ac:dyDescent="0.25">
      <c r="A646" s="3" t="s">
        <v>2700</v>
      </c>
      <c r="E646" s="5">
        <v>957791189</v>
      </c>
      <c r="F646" s="6">
        <v>108000000</v>
      </c>
      <c r="G646" s="2" t="s">
        <v>1663</v>
      </c>
      <c r="H646" s="2" t="s">
        <v>2701</v>
      </c>
      <c r="I646" s="2">
        <f t="shared" si="40"/>
        <v>8</v>
      </c>
      <c r="J646" s="2" t="str">
        <f t="shared" si="41"/>
        <v xml:space="preserve"> INC</v>
      </c>
      <c r="K646" s="3" t="s">
        <v>2702</v>
      </c>
      <c r="L646" s="2" t="s">
        <v>1666</v>
      </c>
      <c r="M646" s="2">
        <f t="shared" si="42"/>
        <v>5</v>
      </c>
      <c r="N646" s="2" t="str">
        <f t="shared" si="43"/>
        <v xml:space="preserve"> INC</v>
      </c>
      <c r="O646" s="2" t="s">
        <v>1667</v>
      </c>
      <c r="P646" s="7">
        <v>0.36363636363636359</v>
      </c>
    </row>
    <row r="647" spans="1:17" x14ac:dyDescent="0.25">
      <c r="A647" s="3" t="s">
        <v>2700</v>
      </c>
      <c r="C647" s="1" t="s">
        <v>1618</v>
      </c>
      <c r="D647" s="1" t="s">
        <v>11</v>
      </c>
      <c r="E647" s="5">
        <v>957791189</v>
      </c>
      <c r="F647" s="6">
        <v>108000000</v>
      </c>
      <c r="G647" s="2" t="s">
        <v>1663</v>
      </c>
      <c r="H647" s="2" t="s">
        <v>2701</v>
      </c>
      <c r="I647" s="2">
        <f t="shared" si="40"/>
        <v>8</v>
      </c>
      <c r="J647" s="2" t="str">
        <f t="shared" si="41"/>
        <v xml:space="preserve"> INC</v>
      </c>
      <c r="K647" s="3" t="s">
        <v>2702</v>
      </c>
      <c r="L647" s="2" t="s">
        <v>1666</v>
      </c>
      <c r="M647" s="2">
        <f t="shared" si="42"/>
        <v>5</v>
      </c>
      <c r="N647" s="2" t="str">
        <f t="shared" si="43"/>
        <v xml:space="preserve"> INC</v>
      </c>
      <c r="O647" s="2" t="s">
        <v>1667</v>
      </c>
      <c r="P647" s="7">
        <v>0.36363636363636359</v>
      </c>
    </row>
    <row r="648" spans="1:17" x14ac:dyDescent="0.25">
      <c r="A648" s="3" t="s">
        <v>2700</v>
      </c>
      <c r="C648" s="1" t="s">
        <v>17</v>
      </c>
      <c r="D648" s="1" t="s">
        <v>11</v>
      </c>
      <c r="E648" s="5">
        <v>957791189</v>
      </c>
      <c r="F648" s="6">
        <v>108000000</v>
      </c>
      <c r="G648" s="2" t="s">
        <v>1663</v>
      </c>
      <c r="H648" s="2" t="s">
        <v>2701</v>
      </c>
      <c r="I648" s="2">
        <f t="shared" si="40"/>
        <v>8</v>
      </c>
      <c r="J648" s="2" t="str">
        <f t="shared" si="41"/>
        <v xml:space="preserve"> INC</v>
      </c>
      <c r="K648" s="3" t="s">
        <v>2702</v>
      </c>
      <c r="L648" s="2" t="s">
        <v>1666</v>
      </c>
      <c r="M648" s="2">
        <f t="shared" si="42"/>
        <v>5</v>
      </c>
      <c r="N648" s="2" t="str">
        <f t="shared" si="43"/>
        <v xml:space="preserve"> INC</v>
      </c>
      <c r="O648" s="2" t="s">
        <v>1667</v>
      </c>
      <c r="P648" s="7">
        <v>0.36363636363636359</v>
      </c>
    </row>
    <row r="649" spans="1:17" x14ac:dyDescent="0.25">
      <c r="A649" s="3" t="s">
        <v>2700</v>
      </c>
      <c r="C649" s="1" t="s">
        <v>2306</v>
      </c>
      <c r="D649" s="1" t="s">
        <v>11</v>
      </c>
      <c r="E649" s="5">
        <v>957791189</v>
      </c>
      <c r="F649" s="6">
        <v>108000000</v>
      </c>
      <c r="G649" s="2" t="s">
        <v>1663</v>
      </c>
      <c r="H649" s="2" t="s">
        <v>2701</v>
      </c>
      <c r="I649" s="2">
        <f t="shared" si="40"/>
        <v>8</v>
      </c>
      <c r="J649" s="2" t="str">
        <f t="shared" si="41"/>
        <v xml:space="preserve"> INC</v>
      </c>
      <c r="K649" s="3" t="s">
        <v>2702</v>
      </c>
      <c r="L649" s="2" t="s">
        <v>1666</v>
      </c>
      <c r="M649" s="2">
        <f t="shared" si="42"/>
        <v>5</v>
      </c>
      <c r="N649" s="2" t="str">
        <f t="shared" si="43"/>
        <v xml:space="preserve"> INC</v>
      </c>
      <c r="O649" s="2" t="s">
        <v>1667</v>
      </c>
      <c r="P649" s="7">
        <v>0.36363636363636359</v>
      </c>
    </row>
    <row r="650" spans="1:17" x14ac:dyDescent="0.25">
      <c r="A650" s="3" t="s">
        <v>2703</v>
      </c>
      <c r="E650" s="5">
        <v>958063489</v>
      </c>
      <c r="F650" s="5">
        <v>6076970</v>
      </c>
      <c r="G650" s="2" t="s">
        <v>2704</v>
      </c>
      <c r="H650" s="2" t="s">
        <v>2705</v>
      </c>
      <c r="I650" s="2">
        <f t="shared" si="40"/>
        <v>21</v>
      </c>
      <c r="J650" s="2" t="str">
        <f t="shared" si="41"/>
        <v xml:space="preserve"> LLC</v>
      </c>
      <c r="K650" s="3" t="s">
        <v>2706</v>
      </c>
      <c r="L650" s="2" t="s">
        <v>2707</v>
      </c>
      <c r="M650" s="2">
        <f t="shared" si="42"/>
        <v>16</v>
      </c>
      <c r="N650" s="2" t="str">
        <f t="shared" si="43"/>
        <v xml:space="preserve"> CORP</v>
      </c>
      <c r="O650" s="2" t="s">
        <v>2708</v>
      </c>
      <c r="P650" s="7">
        <v>0.2857142857142857</v>
      </c>
    </row>
    <row r="651" spans="1:17" x14ac:dyDescent="0.25">
      <c r="A651" s="3" t="s">
        <v>2709</v>
      </c>
      <c r="C651" s="1" t="s">
        <v>329</v>
      </c>
      <c r="D651" s="1" t="s">
        <v>2710</v>
      </c>
      <c r="E651" s="5">
        <v>961650723</v>
      </c>
      <c r="F651" s="6">
        <v>619000000</v>
      </c>
      <c r="G651" s="2" t="s">
        <v>1140</v>
      </c>
      <c r="H651" s="2" t="s">
        <v>2711</v>
      </c>
      <c r="I651" s="2">
        <f t="shared" si="40"/>
        <v>9</v>
      </c>
      <c r="J651" s="2" t="str">
        <f t="shared" si="41"/>
        <v xml:space="preserve"> INC</v>
      </c>
      <c r="K651" s="3" t="s">
        <v>2712</v>
      </c>
      <c r="L651" s="2" t="s">
        <v>1143</v>
      </c>
      <c r="M651" s="2">
        <f t="shared" si="42"/>
        <v>27</v>
      </c>
      <c r="N651" s="2" t="str">
        <f t="shared" si="43"/>
        <v xml:space="preserve"> INC</v>
      </c>
      <c r="O651" s="2" t="s">
        <v>1144</v>
      </c>
      <c r="P651" s="7">
        <v>0.1764705882352941</v>
      </c>
    </row>
    <row r="652" spans="1:17" x14ac:dyDescent="0.25">
      <c r="A652" s="3" t="s">
        <v>2709</v>
      </c>
      <c r="C652" s="1" t="s">
        <v>2713</v>
      </c>
      <c r="D652" s="1" t="s">
        <v>2710</v>
      </c>
      <c r="E652" s="5">
        <v>961650723</v>
      </c>
      <c r="F652" s="6">
        <v>619000000</v>
      </c>
      <c r="G652" s="2" t="s">
        <v>1140</v>
      </c>
      <c r="H652" s="2" t="s">
        <v>2711</v>
      </c>
      <c r="I652" s="2">
        <f t="shared" si="40"/>
        <v>9</v>
      </c>
      <c r="J652" s="2" t="str">
        <f t="shared" si="41"/>
        <v xml:space="preserve"> INC</v>
      </c>
      <c r="K652" s="3" t="s">
        <v>2712</v>
      </c>
      <c r="L652" s="2" t="s">
        <v>1143</v>
      </c>
      <c r="M652" s="2">
        <f t="shared" si="42"/>
        <v>27</v>
      </c>
      <c r="N652" s="2" t="str">
        <f t="shared" si="43"/>
        <v xml:space="preserve"> INC</v>
      </c>
      <c r="O652" s="2" t="s">
        <v>1144</v>
      </c>
      <c r="P652" s="7">
        <v>0.1764705882352941</v>
      </c>
    </row>
    <row r="653" spans="1:17" x14ac:dyDescent="0.25">
      <c r="A653" s="3" t="s">
        <v>2714</v>
      </c>
      <c r="C653" s="1" t="s">
        <v>253</v>
      </c>
      <c r="D653" s="1" t="s">
        <v>28</v>
      </c>
      <c r="E653" s="5">
        <v>961650723</v>
      </c>
      <c r="F653" s="6">
        <v>619000000</v>
      </c>
      <c r="G653" s="2" t="s">
        <v>1140</v>
      </c>
      <c r="H653" s="2" t="s">
        <v>2711</v>
      </c>
      <c r="I653" s="2">
        <f t="shared" si="40"/>
        <v>9</v>
      </c>
      <c r="J653" s="2" t="str">
        <f t="shared" si="41"/>
        <v xml:space="preserve"> INC</v>
      </c>
      <c r="K653" s="3" t="s">
        <v>2712</v>
      </c>
      <c r="L653" s="2" t="s">
        <v>1143</v>
      </c>
      <c r="M653" s="2">
        <f t="shared" si="42"/>
        <v>27</v>
      </c>
      <c r="N653" s="2" t="str">
        <f t="shared" si="43"/>
        <v xml:space="preserve"> INC</v>
      </c>
      <c r="O653" s="2" t="s">
        <v>1144</v>
      </c>
      <c r="P653" s="7">
        <v>0.1764705882352941</v>
      </c>
    </row>
    <row r="654" spans="1:17" x14ac:dyDescent="0.25">
      <c r="A654" s="3" t="s">
        <v>2715</v>
      </c>
      <c r="C654" s="1" t="s">
        <v>2716</v>
      </c>
      <c r="D654" s="1" t="s">
        <v>814</v>
      </c>
      <c r="E654" s="5">
        <v>961659588</v>
      </c>
      <c r="F654" s="6">
        <v>690600000</v>
      </c>
      <c r="G654" s="2" t="s">
        <v>2717</v>
      </c>
      <c r="H654" s="2" t="s">
        <v>2718</v>
      </c>
      <c r="I654" s="2">
        <f t="shared" si="40"/>
        <v>55</v>
      </c>
      <c r="J654" s="2" t="str">
        <f t="shared" si="41"/>
        <v xml:space="preserve"> INC</v>
      </c>
      <c r="K654" s="3" t="s">
        <v>2719</v>
      </c>
      <c r="L654" s="2" t="s">
        <v>2717</v>
      </c>
      <c r="M654" s="2">
        <f t="shared" si="42"/>
        <v>13</v>
      </c>
      <c r="N654" s="2" t="str">
        <f t="shared" si="43"/>
        <v xml:space="preserve"> CORPORATION</v>
      </c>
      <c r="O654" s="2" t="s">
        <v>2720</v>
      </c>
      <c r="P654" s="7">
        <v>0.36363636363636359</v>
      </c>
      <c r="Q654">
        <v>1</v>
      </c>
    </row>
    <row r="655" spans="1:17" x14ac:dyDescent="0.25">
      <c r="A655" s="3" t="s">
        <v>2715</v>
      </c>
      <c r="C655" s="1" t="s">
        <v>2716</v>
      </c>
      <c r="D655" s="1" t="s">
        <v>46</v>
      </c>
      <c r="E655" s="5">
        <v>961659588</v>
      </c>
      <c r="F655" s="6">
        <v>690600000</v>
      </c>
      <c r="G655" s="2" t="s">
        <v>2717</v>
      </c>
      <c r="H655" s="2" t="s">
        <v>2718</v>
      </c>
      <c r="I655" s="2">
        <f t="shared" si="40"/>
        <v>55</v>
      </c>
      <c r="J655" s="2" t="str">
        <f t="shared" si="41"/>
        <v xml:space="preserve"> INC</v>
      </c>
      <c r="K655" s="3" t="s">
        <v>2719</v>
      </c>
      <c r="L655" s="2" t="s">
        <v>2717</v>
      </c>
      <c r="M655" s="2">
        <f t="shared" si="42"/>
        <v>13</v>
      </c>
      <c r="N655" s="2" t="str">
        <f t="shared" si="43"/>
        <v xml:space="preserve"> CORPORATION</v>
      </c>
      <c r="O655" s="2" t="s">
        <v>2720</v>
      </c>
      <c r="P655" s="7">
        <v>0.36363636363636359</v>
      </c>
      <c r="Q655">
        <v>1</v>
      </c>
    </row>
    <row r="656" spans="1:17" x14ac:dyDescent="0.25">
      <c r="A656" s="3" t="s">
        <v>2721</v>
      </c>
      <c r="C656" s="1" t="s">
        <v>2722</v>
      </c>
      <c r="D656" s="1" t="s">
        <v>376</v>
      </c>
      <c r="E656" s="5">
        <v>962124871</v>
      </c>
      <c r="F656" s="6">
        <v>119000000</v>
      </c>
      <c r="G656" s="2" t="s">
        <v>2723</v>
      </c>
      <c r="H656" s="2" t="s">
        <v>2724</v>
      </c>
      <c r="I656" s="2">
        <f t="shared" si="40"/>
        <v>30</v>
      </c>
      <c r="J656" s="2" t="str">
        <f t="shared" si="41"/>
        <v xml:space="preserve"> INC</v>
      </c>
      <c r="K656" s="3" t="s">
        <v>2725</v>
      </c>
      <c r="L656" s="2" t="s">
        <v>2726</v>
      </c>
      <c r="M656" s="2">
        <f t="shared" si="42"/>
        <v>10</v>
      </c>
      <c r="N656" s="2" t="str">
        <f t="shared" si="43"/>
        <v xml:space="preserve"> INC</v>
      </c>
      <c r="O656" s="2" t="s">
        <v>2727</v>
      </c>
      <c r="P656" s="7">
        <v>0.10526315789473679</v>
      </c>
    </row>
    <row r="657" spans="1:17" x14ac:dyDescent="0.25">
      <c r="A657" s="3" t="s">
        <v>1948</v>
      </c>
      <c r="C657" s="1" t="s">
        <v>1080</v>
      </c>
      <c r="D657" s="1" t="s">
        <v>565</v>
      </c>
      <c r="E657" s="5">
        <v>962471707</v>
      </c>
      <c r="F657" s="6">
        <v>251100000</v>
      </c>
      <c r="G657" s="2" t="s">
        <v>135</v>
      </c>
      <c r="H657" s="2" t="s">
        <v>1948</v>
      </c>
      <c r="I657" s="2">
        <f t="shared" si="40"/>
        <v>17</v>
      </c>
      <c r="J657" s="2" t="str">
        <f t="shared" si="41"/>
        <v xml:space="preserve"> LLC</v>
      </c>
      <c r="K657" s="3" t="s">
        <v>1949</v>
      </c>
      <c r="L657" s="2" t="s">
        <v>137</v>
      </c>
      <c r="M657" s="2">
        <f t="shared" si="42"/>
        <v>20</v>
      </c>
      <c r="N657" s="2" t="str">
        <f t="shared" si="43"/>
        <v xml:space="preserve"> THE</v>
      </c>
      <c r="O657" s="2" t="s">
        <v>137</v>
      </c>
      <c r="P657" s="7">
        <v>0.15384615384615391</v>
      </c>
    </row>
    <row r="658" spans="1:17" x14ac:dyDescent="0.25">
      <c r="A658" s="3" t="s">
        <v>2728</v>
      </c>
      <c r="C658" s="1" t="s">
        <v>209</v>
      </c>
      <c r="D658" s="1" t="s">
        <v>134</v>
      </c>
      <c r="E658" s="5">
        <v>962550831</v>
      </c>
      <c r="F658" s="5">
        <v>11199767</v>
      </c>
      <c r="G658" s="2" t="s">
        <v>2729</v>
      </c>
      <c r="H658" s="2" t="s">
        <v>2730</v>
      </c>
      <c r="I658" s="2">
        <f t="shared" si="40"/>
        <v>8</v>
      </c>
      <c r="J658" s="2" t="str">
        <f t="shared" si="41"/>
        <v xml:space="preserve"> INC</v>
      </c>
      <c r="K658" s="3" t="s">
        <v>2731</v>
      </c>
      <c r="L658" s="2" t="s">
        <v>2732</v>
      </c>
      <c r="M658" s="2">
        <f t="shared" si="42"/>
        <v>22</v>
      </c>
      <c r="N658" s="2" t="str">
        <f t="shared" si="43"/>
        <v xml:space="preserve"> INC</v>
      </c>
      <c r="O658" s="2" t="s">
        <v>2733</v>
      </c>
      <c r="P658" s="7">
        <v>0.14285714285714279</v>
      </c>
    </row>
    <row r="659" spans="1:17" x14ac:dyDescent="0.25">
      <c r="A659" s="3" t="s">
        <v>2734</v>
      </c>
      <c r="C659" s="1" t="s">
        <v>2735</v>
      </c>
      <c r="D659" s="1" t="s">
        <v>28</v>
      </c>
      <c r="E659" s="5">
        <v>963292615</v>
      </c>
      <c r="F659" s="6">
        <v>604600000</v>
      </c>
      <c r="G659" s="2" t="s">
        <v>2736</v>
      </c>
      <c r="H659" s="2" t="s">
        <v>2737</v>
      </c>
      <c r="I659" s="2">
        <f t="shared" si="40"/>
        <v>15</v>
      </c>
      <c r="J659" s="2" t="str">
        <f t="shared" si="41"/>
        <v xml:space="preserve"> LLC</v>
      </c>
      <c r="K659" s="3" t="s">
        <v>2738</v>
      </c>
      <c r="L659" s="2" t="s">
        <v>2739</v>
      </c>
      <c r="M659" s="2">
        <f t="shared" si="42"/>
        <v>15</v>
      </c>
      <c r="N659" s="2" t="str">
        <f t="shared" si="43"/>
        <v xml:space="preserve"> INC</v>
      </c>
      <c r="O659" s="2" t="s">
        <v>2740</v>
      </c>
      <c r="P659" s="7">
        <v>0.2857142857142857</v>
      </c>
    </row>
    <row r="660" spans="1:17" x14ac:dyDescent="0.25">
      <c r="A660" s="3" t="s">
        <v>2741</v>
      </c>
      <c r="C660" s="1" t="s">
        <v>874</v>
      </c>
      <c r="D660" s="1" t="s">
        <v>146</v>
      </c>
      <c r="E660" s="5">
        <v>963311100</v>
      </c>
      <c r="F660" s="6">
        <v>840900000</v>
      </c>
      <c r="G660" s="2" t="s">
        <v>2742</v>
      </c>
      <c r="H660" s="2" t="s">
        <v>2743</v>
      </c>
      <c r="I660" s="2">
        <f t="shared" si="40"/>
        <v>8</v>
      </c>
      <c r="J660" s="2" t="str">
        <f t="shared" si="41"/>
        <v xml:space="preserve"> INC</v>
      </c>
      <c r="K660" s="3" t="s">
        <v>2744</v>
      </c>
      <c r="L660" s="2" t="s">
        <v>2743</v>
      </c>
      <c r="M660" s="2">
        <f t="shared" si="42"/>
        <v>8</v>
      </c>
      <c r="N660" s="2" t="str">
        <f t="shared" si="43"/>
        <v xml:space="preserve"> INC</v>
      </c>
      <c r="O660" s="2" t="s">
        <v>2744</v>
      </c>
      <c r="P660" s="7">
        <v>1</v>
      </c>
      <c r="Q660">
        <v>1</v>
      </c>
    </row>
    <row r="661" spans="1:17" x14ac:dyDescent="0.25">
      <c r="A661" s="3" t="s">
        <v>2745</v>
      </c>
      <c r="C661" s="1" t="s">
        <v>2746</v>
      </c>
      <c r="D661" s="1" t="s">
        <v>121</v>
      </c>
      <c r="E661" s="5">
        <v>963427765</v>
      </c>
      <c r="F661" s="6">
        <v>662400000</v>
      </c>
      <c r="G661" s="2" t="s">
        <v>2747</v>
      </c>
      <c r="H661" s="2" t="s">
        <v>2748</v>
      </c>
      <c r="I661" s="2">
        <f t="shared" si="40"/>
        <v>18</v>
      </c>
      <c r="J661" s="2" t="str">
        <f t="shared" si="41"/>
        <v xml:space="preserve"> INC</v>
      </c>
      <c r="K661" s="3" t="s">
        <v>2749</v>
      </c>
      <c r="L661" s="2" t="s">
        <v>2750</v>
      </c>
      <c r="M661" s="2">
        <f t="shared" si="42"/>
        <v>13</v>
      </c>
      <c r="N661" s="2" t="str">
        <f t="shared" si="43"/>
        <v xml:space="preserve"> LIMITED</v>
      </c>
      <c r="O661" s="2" t="s">
        <v>2751</v>
      </c>
      <c r="P661" s="7">
        <v>0.27586206896551718</v>
      </c>
    </row>
    <row r="662" spans="1:17" x14ac:dyDescent="0.25">
      <c r="A662" s="3" t="s">
        <v>2752</v>
      </c>
      <c r="C662" s="1" t="s">
        <v>2746</v>
      </c>
      <c r="D662" s="1" t="s">
        <v>121</v>
      </c>
      <c r="E662" s="5">
        <v>963427765</v>
      </c>
      <c r="F662" s="6">
        <v>662400000</v>
      </c>
      <c r="G662" s="2" t="s">
        <v>2747</v>
      </c>
      <c r="H662" s="2" t="s">
        <v>2752</v>
      </c>
      <c r="I662" s="2">
        <f t="shared" si="40"/>
        <v>18</v>
      </c>
      <c r="J662" s="2" t="str">
        <f t="shared" si="41"/>
        <v xml:space="preserve"> LLC</v>
      </c>
      <c r="K662" s="3" t="s">
        <v>2749</v>
      </c>
      <c r="L662" s="2" t="s">
        <v>2750</v>
      </c>
      <c r="M662" s="2">
        <f t="shared" si="42"/>
        <v>13</v>
      </c>
      <c r="N662" s="2" t="str">
        <f t="shared" si="43"/>
        <v xml:space="preserve"> LIMITED</v>
      </c>
      <c r="O662" s="2" t="s">
        <v>2751</v>
      </c>
      <c r="P662" s="7">
        <v>0.27586206896551718</v>
      </c>
    </row>
    <row r="663" spans="1:17" x14ac:dyDescent="0.25">
      <c r="A663" s="3" t="s">
        <v>2753</v>
      </c>
      <c r="C663" s="1" t="s">
        <v>2746</v>
      </c>
      <c r="D663" s="1" t="s">
        <v>121</v>
      </c>
      <c r="E663" s="5">
        <v>963427765</v>
      </c>
      <c r="F663" s="6">
        <v>662400000</v>
      </c>
      <c r="G663" s="2" t="s">
        <v>2747</v>
      </c>
      <c r="H663" s="2" t="s">
        <v>2753</v>
      </c>
      <c r="I663" s="2">
        <f t="shared" si="40"/>
        <v>19</v>
      </c>
      <c r="J663" s="2" t="str">
        <f t="shared" si="41"/>
        <v xml:space="preserve"> LLC</v>
      </c>
      <c r="K663" s="3" t="s">
        <v>2754</v>
      </c>
      <c r="L663" s="2" t="s">
        <v>2750</v>
      </c>
      <c r="M663" s="2">
        <f t="shared" si="42"/>
        <v>13</v>
      </c>
      <c r="N663" s="2" t="str">
        <f t="shared" si="43"/>
        <v xml:space="preserve"> LIMITED</v>
      </c>
      <c r="O663" s="2" t="s">
        <v>2751</v>
      </c>
      <c r="P663" s="7">
        <v>0.26666666666666672</v>
      </c>
    </row>
    <row r="664" spans="1:17" x14ac:dyDescent="0.25">
      <c r="A664" s="3" t="s">
        <v>2752</v>
      </c>
      <c r="C664" s="1" t="s">
        <v>120</v>
      </c>
      <c r="D664" s="1" t="s">
        <v>121</v>
      </c>
      <c r="E664" s="5">
        <v>963427765</v>
      </c>
      <c r="F664" s="6">
        <v>662400000</v>
      </c>
      <c r="G664" s="2" t="s">
        <v>2747</v>
      </c>
      <c r="H664" s="2" t="s">
        <v>2752</v>
      </c>
      <c r="I664" s="2">
        <f t="shared" si="40"/>
        <v>18</v>
      </c>
      <c r="J664" s="2" t="str">
        <f t="shared" si="41"/>
        <v xml:space="preserve"> LLC</v>
      </c>
      <c r="K664" s="3" t="s">
        <v>2749</v>
      </c>
      <c r="L664" s="2" t="s">
        <v>2750</v>
      </c>
      <c r="M664" s="2">
        <f t="shared" si="42"/>
        <v>13</v>
      </c>
      <c r="N664" s="2" t="str">
        <f t="shared" si="43"/>
        <v xml:space="preserve"> LIMITED</v>
      </c>
      <c r="O664" s="2" t="s">
        <v>2751</v>
      </c>
      <c r="P664" s="7">
        <v>0.27586206896551718</v>
      </c>
    </row>
    <row r="665" spans="1:17" x14ac:dyDescent="0.25">
      <c r="A665" s="3" t="s">
        <v>2755</v>
      </c>
      <c r="C665" s="1" t="s">
        <v>2756</v>
      </c>
      <c r="D665" s="1" t="s">
        <v>36</v>
      </c>
      <c r="E665" s="5">
        <v>963798553</v>
      </c>
      <c r="F665" s="6">
        <v>275100000</v>
      </c>
      <c r="G665" s="2" t="s">
        <v>399</v>
      </c>
      <c r="H665" s="2" t="s">
        <v>2755</v>
      </c>
      <c r="I665" s="2">
        <f t="shared" si="40"/>
        <v>12</v>
      </c>
      <c r="J665" s="2" t="str">
        <f t="shared" si="41"/>
        <v xml:space="preserve"> LLC</v>
      </c>
      <c r="K665" s="3" t="s">
        <v>2757</v>
      </c>
      <c r="L665" s="2" t="s">
        <v>399</v>
      </c>
      <c r="M665" s="2">
        <f t="shared" si="42"/>
        <v>19</v>
      </c>
      <c r="N665" s="2" t="str">
        <f t="shared" si="43"/>
        <v xml:space="preserve"> SE</v>
      </c>
      <c r="O665" s="2" t="s">
        <v>399</v>
      </c>
      <c r="P665" s="7">
        <v>0.375</v>
      </c>
    </row>
    <row r="666" spans="1:17" x14ac:dyDescent="0.25">
      <c r="A666" s="3" t="s">
        <v>2758</v>
      </c>
      <c r="C666" s="1" t="s">
        <v>10</v>
      </c>
      <c r="D666" s="1" t="s">
        <v>11</v>
      </c>
      <c r="E666" s="5">
        <v>963885608</v>
      </c>
      <c r="F666" s="6">
        <v>218800000</v>
      </c>
      <c r="G666" s="2" t="s">
        <v>2759</v>
      </c>
      <c r="H666" s="2" t="s">
        <v>2758</v>
      </c>
      <c r="I666" s="2">
        <f t="shared" si="40"/>
        <v>34</v>
      </c>
      <c r="J666" s="2" t="str">
        <f t="shared" si="41"/>
        <v xml:space="preserve"> ROCKET</v>
      </c>
      <c r="K666" s="3" t="s">
        <v>2758</v>
      </c>
      <c r="L666" s="2" t="s">
        <v>2759</v>
      </c>
      <c r="M666" s="2">
        <f t="shared" si="42"/>
        <v>4</v>
      </c>
      <c r="N666" s="2" t="str">
        <f t="shared" si="43"/>
        <v xml:space="preserve"> PLC</v>
      </c>
      <c r="O666" s="2" t="s">
        <v>2760</v>
      </c>
      <c r="P666" s="7">
        <v>4.6511627906976737E-2</v>
      </c>
    </row>
    <row r="667" spans="1:17" x14ac:dyDescent="0.25">
      <c r="A667" s="3" t="s">
        <v>2761</v>
      </c>
      <c r="C667" s="1" t="s">
        <v>2762</v>
      </c>
      <c r="D667" s="1" t="s">
        <v>376</v>
      </c>
      <c r="E667" s="5">
        <v>964402981</v>
      </c>
      <c r="F667" s="6">
        <v>370200000</v>
      </c>
      <c r="G667" s="2" t="s">
        <v>2763</v>
      </c>
      <c r="H667" s="2" t="s">
        <v>2764</v>
      </c>
      <c r="I667" s="2">
        <f t="shared" si="40"/>
        <v>10</v>
      </c>
      <c r="J667" s="2" t="str">
        <f t="shared" si="41"/>
        <v xml:space="preserve"> INC</v>
      </c>
      <c r="K667" s="3" t="s">
        <v>2765</v>
      </c>
      <c r="L667" s="2" t="s">
        <v>2766</v>
      </c>
      <c r="M667" s="2">
        <f t="shared" si="42"/>
        <v>21</v>
      </c>
      <c r="N667" s="2" t="str">
        <f t="shared" si="43"/>
        <v xml:space="preserve"> SA</v>
      </c>
      <c r="O667" s="2" t="s">
        <v>2766</v>
      </c>
      <c r="P667" s="7">
        <v>0.3125</v>
      </c>
    </row>
    <row r="668" spans="1:17" x14ac:dyDescent="0.25">
      <c r="A668" s="3" t="s">
        <v>2767</v>
      </c>
      <c r="C668" s="1" t="s">
        <v>27</v>
      </c>
      <c r="D668" s="1" t="s">
        <v>28</v>
      </c>
      <c r="E668" s="5">
        <v>964504422</v>
      </c>
      <c r="F668" s="6">
        <v>803900000</v>
      </c>
      <c r="G668" s="2" t="s">
        <v>2768</v>
      </c>
      <c r="H668" s="2" t="s">
        <v>2769</v>
      </c>
      <c r="I668" s="2">
        <f t="shared" si="40"/>
        <v>12</v>
      </c>
      <c r="J668" s="2" t="str">
        <f t="shared" si="41"/>
        <v xml:space="preserve"> INC</v>
      </c>
      <c r="K668" s="3" t="s">
        <v>2770</v>
      </c>
      <c r="L668" s="2" t="s">
        <v>2771</v>
      </c>
      <c r="M668" s="2">
        <f t="shared" si="42"/>
        <v>13</v>
      </c>
      <c r="N668" s="2" t="str">
        <f t="shared" si="43"/>
        <v xml:space="preserve"> CORPORATION</v>
      </c>
      <c r="O668" s="2" t="s">
        <v>2772</v>
      </c>
      <c r="P668" s="7">
        <v>0.2608695652173913</v>
      </c>
    </row>
    <row r="669" spans="1:17" x14ac:dyDescent="0.25">
      <c r="A669" s="3" t="s">
        <v>2773</v>
      </c>
      <c r="C669" s="1" t="s">
        <v>2774</v>
      </c>
      <c r="D669" s="1" t="s">
        <v>376</v>
      </c>
      <c r="E669" s="5">
        <v>965038644</v>
      </c>
      <c r="F669" s="6">
        <v>349600000</v>
      </c>
      <c r="G669" s="2" t="s">
        <v>2775</v>
      </c>
      <c r="H669" s="2" t="s">
        <v>2776</v>
      </c>
      <c r="I669" s="2">
        <f t="shared" si="40"/>
        <v>17</v>
      </c>
      <c r="J669" s="2" t="str">
        <f t="shared" si="41"/>
        <v xml:space="preserve"> LLC</v>
      </c>
      <c r="K669" s="3" t="s">
        <v>2777</v>
      </c>
      <c r="L669" s="2" t="s">
        <v>2775</v>
      </c>
      <c r="M669" s="2">
        <f t="shared" si="42"/>
        <v>18</v>
      </c>
      <c r="N669" s="2" t="str">
        <f t="shared" si="43"/>
        <v xml:space="preserve"> PLC</v>
      </c>
      <c r="O669" s="2" t="s">
        <v>2778</v>
      </c>
      <c r="P669" s="7">
        <v>0.36363636363636359</v>
      </c>
    </row>
    <row r="670" spans="1:17" x14ac:dyDescent="0.25">
      <c r="A670" s="3" t="s">
        <v>2779</v>
      </c>
      <c r="C670" s="1" t="s">
        <v>368</v>
      </c>
      <c r="D670" s="1" t="s">
        <v>224</v>
      </c>
      <c r="E670" s="5">
        <v>965493260</v>
      </c>
      <c r="F670" s="5">
        <v>78870113</v>
      </c>
      <c r="G670" s="2" t="s">
        <v>1258</v>
      </c>
      <c r="H670" s="2" t="s">
        <v>2780</v>
      </c>
      <c r="I670" s="2">
        <f t="shared" si="40"/>
        <v>17</v>
      </c>
      <c r="J670" s="2" t="str">
        <f t="shared" si="41"/>
        <v xml:space="preserve"> CORP</v>
      </c>
      <c r="K670" s="3" t="s">
        <v>2781</v>
      </c>
      <c r="L670" s="2" t="s">
        <v>1260</v>
      </c>
      <c r="M670" s="2">
        <f t="shared" si="42"/>
        <v>26</v>
      </c>
      <c r="N670" s="2" t="str">
        <f t="shared" si="43"/>
        <v xml:space="preserve"> INC</v>
      </c>
      <c r="O670" s="2" t="s">
        <v>1261</v>
      </c>
      <c r="P670" s="7">
        <v>0.34146341463414642</v>
      </c>
    </row>
    <row r="671" spans="1:17" x14ac:dyDescent="0.25">
      <c r="A671" s="3" t="s">
        <v>2779</v>
      </c>
      <c r="C671" s="1" t="s">
        <v>2782</v>
      </c>
      <c r="D671" s="1" t="s">
        <v>224</v>
      </c>
      <c r="E671" s="5">
        <v>965493260</v>
      </c>
      <c r="F671" s="5">
        <v>78870113</v>
      </c>
      <c r="G671" s="2" t="s">
        <v>1258</v>
      </c>
      <c r="H671" s="2" t="s">
        <v>2780</v>
      </c>
      <c r="I671" s="2">
        <f t="shared" si="40"/>
        <v>17</v>
      </c>
      <c r="J671" s="2" t="str">
        <f t="shared" si="41"/>
        <v xml:space="preserve"> CORP</v>
      </c>
      <c r="K671" s="3" t="s">
        <v>2781</v>
      </c>
      <c r="L671" s="2" t="s">
        <v>1260</v>
      </c>
      <c r="M671" s="2">
        <f t="shared" si="42"/>
        <v>26</v>
      </c>
      <c r="N671" s="2" t="str">
        <f t="shared" si="43"/>
        <v xml:space="preserve"> INC</v>
      </c>
      <c r="O671" s="2" t="s">
        <v>1261</v>
      </c>
      <c r="P671" s="7">
        <v>0.34146341463414642</v>
      </c>
    </row>
    <row r="672" spans="1:17" x14ac:dyDescent="0.25">
      <c r="A672" s="3" t="s">
        <v>2783</v>
      </c>
      <c r="C672" s="1" t="s">
        <v>368</v>
      </c>
      <c r="D672" s="1" t="s">
        <v>224</v>
      </c>
      <c r="E672" s="5">
        <v>965493260</v>
      </c>
      <c r="F672" s="5">
        <v>78870113</v>
      </c>
      <c r="G672" s="2" t="s">
        <v>1258</v>
      </c>
      <c r="H672" s="2" t="s">
        <v>2784</v>
      </c>
      <c r="I672" s="2">
        <f t="shared" si="40"/>
        <v>18</v>
      </c>
      <c r="J672" s="2" t="str">
        <f t="shared" si="41"/>
        <v xml:space="preserve"> CORP</v>
      </c>
      <c r="K672" s="3" t="s">
        <v>2785</v>
      </c>
      <c r="L672" s="2" t="s">
        <v>1260</v>
      </c>
      <c r="M672" s="2">
        <f t="shared" si="42"/>
        <v>26</v>
      </c>
      <c r="N672" s="2" t="str">
        <f t="shared" si="43"/>
        <v xml:space="preserve"> INC</v>
      </c>
      <c r="O672" s="2" t="s">
        <v>1261</v>
      </c>
      <c r="P672" s="7">
        <v>0.33333333333333331</v>
      </c>
    </row>
    <row r="673" spans="1:17" x14ac:dyDescent="0.25">
      <c r="A673" s="3" t="s">
        <v>2786</v>
      </c>
      <c r="C673" s="1" t="s">
        <v>572</v>
      </c>
      <c r="D673" s="1" t="s">
        <v>28</v>
      </c>
      <c r="E673" s="5">
        <v>965807279</v>
      </c>
      <c r="F673" s="6">
        <v>718700000</v>
      </c>
      <c r="G673" s="2" t="s">
        <v>2787</v>
      </c>
      <c r="H673" s="2" t="s">
        <v>2788</v>
      </c>
      <c r="I673" s="2">
        <f t="shared" si="40"/>
        <v>23</v>
      </c>
      <c r="J673" s="2" t="str">
        <f t="shared" si="41"/>
        <v xml:space="preserve"> INC</v>
      </c>
      <c r="K673" s="3" t="s">
        <v>2789</v>
      </c>
      <c r="L673" s="2" t="s">
        <v>2787</v>
      </c>
      <c r="M673" s="2">
        <f t="shared" si="42"/>
        <v>20</v>
      </c>
      <c r="N673" s="2" t="str">
        <f t="shared" si="43"/>
        <v xml:space="preserve"> BANK</v>
      </c>
      <c r="O673" s="2" t="s">
        <v>2787</v>
      </c>
      <c r="P673" s="7">
        <v>0.21739130434782611</v>
      </c>
    </row>
    <row r="674" spans="1:17" x14ac:dyDescent="0.25">
      <c r="A674" s="3" t="s">
        <v>2790</v>
      </c>
      <c r="E674" s="5">
        <v>966390890</v>
      </c>
      <c r="F674" s="5">
        <v>1307602</v>
      </c>
      <c r="G674" s="2" t="s">
        <v>2791</v>
      </c>
      <c r="H674" s="2" t="s">
        <v>2792</v>
      </c>
      <c r="I674" s="2">
        <f t="shared" si="40"/>
        <v>21</v>
      </c>
      <c r="J674" s="2" t="str">
        <f t="shared" si="41"/>
        <v xml:space="preserve"> INC</v>
      </c>
      <c r="K674" s="3" t="s">
        <v>2793</v>
      </c>
      <c r="L674" s="2" t="s">
        <v>2794</v>
      </c>
      <c r="M674" s="2">
        <f t="shared" si="42"/>
        <v>7</v>
      </c>
      <c r="N674" s="2" t="str">
        <f t="shared" si="43"/>
        <v xml:space="preserve"> LABORATORIES</v>
      </c>
      <c r="O674" s="2" t="s">
        <v>2794</v>
      </c>
      <c r="P674" s="7">
        <v>0.61538461538461542</v>
      </c>
      <c r="Q674">
        <v>1</v>
      </c>
    </row>
    <row r="675" spans="1:17" x14ac:dyDescent="0.25">
      <c r="A675" s="3" t="s">
        <v>2790</v>
      </c>
      <c r="C675" s="1" t="s">
        <v>2795</v>
      </c>
      <c r="D675" s="1" t="s">
        <v>28</v>
      </c>
      <c r="E675" s="5">
        <v>966390890</v>
      </c>
      <c r="F675" s="5">
        <v>1307602</v>
      </c>
      <c r="G675" s="2" t="s">
        <v>2791</v>
      </c>
      <c r="H675" s="2" t="s">
        <v>2792</v>
      </c>
      <c r="I675" s="2">
        <f t="shared" si="40"/>
        <v>21</v>
      </c>
      <c r="J675" s="2" t="str">
        <f t="shared" si="41"/>
        <v xml:space="preserve"> INC</v>
      </c>
      <c r="K675" s="3" t="s">
        <v>2793</v>
      </c>
      <c r="L675" s="2" t="s">
        <v>2794</v>
      </c>
      <c r="M675" s="2">
        <f t="shared" si="42"/>
        <v>7</v>
      </c>
      <c r="N675" s="2" t="str">
        <f t="shared" si="43"/>
        <v xml:space="preserve"> LABORATORIES</v>
      </c>
      <c r="O675" s="2" t="s">
        <v>2794</v>
      </c>
      <c r="P675" s="7">
        <v>0.61538461538461542</v>
      </c>
      <c r="Q675">
        <v>1</v>
      </c>
    </row>
    <row r="676" spans="1:17" x14ac:dyDescent="0.25">
      <c r="A676" s="3" t="s">
        <v>2796</v>
      </c>
      <c r="C676" s="1" t="s">
        <v>888</v>
      </c>
      <c r="D676" s="1" t="s">
        <v>889</v>
      </c>
      <c r="E676" s="5">
        <v>966616633</v>
      </c>
      <c r="F676" s="6">
        <v>544900000</v>
      </c>
      <c r="G676" s="2" t="s">
        <v>2797</v>
      </c>
      <c r="H676" s="2" t="s">
        <v>2798</v>
      </c>
      <c r="I676" s="2">
        <f t="shared" si="40"/>
        <v>25</v>
      </c>
      <c r="J676" s="2" t="str">
        <f t="shared" si="41"/>
        <v xml:space="preserve"> INC</v>
      </c>
      <c r="K676" s="3" t="s">
        <v>2799</v>
      </c>
      <c r="L676" s="2" t="s">
        <v>2800</v>
      </c>
      <c r="M676" s="2">
        <f t="shared" si="42"/>
        <v>24</v>
      </c>
      <c r="N676" s="2" t="str">
        <f t="shared" si="43"/>
        <v xml:space="preserve"> CORPORATION</v>
      </c>
      <c r="O676" s="2" t="s">
        <v>2801</v>
      </c>
      <c r="P676" s="7">
        <v>0.2978723404255319</v>
      </c>
    </row>
    <row r="677" spans="1:17" x14ac:dyDescent="0.25">
      <c r="A677" s="3" t="s">
        <v>2802</v>
      </c>
      <c r="B677" s="4">
        <v>24638</v>
      </c>
      <c r="C677" s="1" t="s">
        <v>120</v>
      </c>
      <c r="D677" s="1" t="s">
        <v>121</v>
      </c>
      <c r="E677" s="5">
        <v>967070103</v>
      </c>
      <c r="F677" s="5">
        <v>78578196</v>
      </c>
      <c r="G677" s="2" t="s">
        <v>1728</v>
      </c>
      <c r="H677" s="2" t="s">
        <v>2803</v>
      </c>
      <c r="I677" s="2">
        <f t="shared" si="40"/>
        <v>23</v>
      </c>
      <c r="J677" s="2" t="str">
        <f t="shared" si="41"/>
        <v xml:space="preserve"> INC</v>
      </c>
      <c r="K677" s="3" t="s">
        <v>2804</v>
      </c>
      <c r="L677" s="2" t="s">
        <v>1731</v>
      </c>
      <c r="M677" s="2" t="e">
        <f t="shared" si="42"/>
        <v>#VALUE!</v>
      </c>
      <c r="N677" s="2" t="e">
        <f t="shared" si="43"/>
        <v>#VALUE!</v>
      </c>
      <c r="O677" s="2" t="s">
        <v>1731</v>
      </c>
      <c r="P677" s="7">
        <v>0.625</v>
      </c>
      <c r="Q677">
        <v>1</v>
      </c>
    </row>
    <row r="678" spans="1:17" x14ac:dyDescent="0.25">
      <c r="A678" s="3" t="s">
        <v>2805</v>
      </c>
      <c r="B678" s="4">
        <v>24638</v>
      </c>
      <c r="E678" s="5">
        <v>967070103</v>
      </c>
      <c r="F678" s="5">
        <v>78578196</v>
      </c>
      <c r="G678" s="2" t="s">
        <v>1728</v>
      </c>
      <c r="H678" s="2" t="s">
        <v>2806</v>
      </c>
      <c r="I678" s="2">
        <f t="shared" si="40"/>
        <v>38</v>
      </c>
      <c r="J678" s="2" t="str">
        <f t="shared" si="41"/>
        <v xml:space="preserve"> CORPORATION</v>
      </c>
      <c r="K678" s="3" t="s">
        <v>2807</v>
      </c>
      <c r="L678" s="2" t="s">
        <v>1731</v>
      </c>
      <c r="M678" s="2" t="e">
        <f t="shared" si="42"/>
        <v>#VALUE!</v>
      </c>
      <c r="N678" s="2" t="e">
        <f t="shared" si="43"/>
        <v>#VALUE!</v>
      </c>
      <c r="O678" s="2" t="s">
        <v>1731</v>
      </c>
      <c r="P678" s="7">
        <v>0.42553191489361702</v>
      </c>
      <c r="Q678">
        <v>1</v>
      </c>
    </row>
    <row r="679" spans="1:17" x14ac:dyDescent="0.25">
      <c r="A679" s="3" t="s">
        <v>2808</v>
      </c>
      <c r="C679" s="1" t="s">
        <v>492</v>
      </c>
      <c r="D679" s="1" t="s">
        <v>28</v>
      </c>
      <c r="E679" s="5">
        <v>967250200</v>
      </c>
      <c r="F679" s="5">
        <v>1367960</v>
      </c>
      <c r="G679" s="2" t="s">
        <v>1652</v>
      </c>
      <c r="H679" s="2" t="s">
        <v>2809</v>
      </c>
      <c r="I679" s="2">
        <f t="shared" si="40"/>
        <v>9</v>
      </c>
      <c r="J679" s="2" t="str">
        <f t="shared" si="41"/>
        <v xml:space="preserve"> INC</v>
      </c>
      <c r="K679" s="3" t="s">
        <v>2810</v>
      </c>
      <c r="L679" s="2" t="s">
        <v>1654</v>
      </c>
      <c r="M679" s="2">
        <f t="shared" si="42"/>
        <v>17</v>
      </c>
      <c r="N679" s="2" t="str">
        <f t="shared" si="43"/>
        <v xml:space="preserve"> COMPANY</v>
      </c>
      <c r="O679" s="2" t="s">
        <v>1655</v>
      </c>
      <c r="P679" s="7">
        <v>0.33333333333333331</v>
      </c>
    </row>
    <row r="680" spans="1:17" x14ac:dyDescent="0.25">
      <c r="A680" s="3" t="s">
        <v>2811</v>
      </c>
      <c r="C680" s="1" t="s">
        <v>27</v>
      </c>
      <c r="D680" s="1" t="s">
        <v>28</v>
      </c>
      <c r="E680" s="5">
        <v>967733747</v>
      </c>
      <c r="F680" s="5">
        <v>6213482</v>
      </c>
      <c r="G680" s="2" t="s">
        <v>926</v>
      </c>
      <c r="H680" s="2" t="s">
        <v>2812</v>
      </c>
      <c r="I680" s="2">
        <f t="shared" si="40"/>
        <v>13</v>
      </c>
      <c r="J680" s="2" t="str">
        <f t="shared" si="41"/>
        <v xml:space="preserve"> LLC</v>
      </c>
      <c r="K680" s="3" t="s">
        <v>2813</v>
      </c>
      <c r="L680" s="2" t="s">
        <v>929</v>
      </c>
      <c r="M680" s="2">
        <f t="shared" si="42"/>
        <v>3</v>
      </c>
      <c r="N680" s="2" t="str">
        <f t="shared" si="43"/>
        <v xml:space="preserve"> BANCORP</v>
      </c>
      <c r="O680" s="2" t="s">
        <v>929</v>
      </c>
      <c r="P680" s="7">
        <v>0.1818181818181818</v>
      </c>
    </row>
    <row r="681" spans="1:17" x14ac:dyDescent="0.25">
      <c r="A681" s="3" t="s">
        <v>2811</v>
      </c>
      <c r="C681" s="1" t="s">
        <v>2814</v>
      </c>
      <c r="D681" s="1" t="s">
        <v>889</v>
      </c>
      <c r="E681" s="5">
        <v>967733747</v>
      </c>
      <c r="F681" s="5">
        <v>6213482</v>
      </c>
      <c r="G681" s="2" t="s">
        <v>926</v>
      </c>
      <c r="H681" s="2" t="s">
        <v>2812</v>
      </c>
      <c r="I681" s="2">
        <f t="shared" si="40"/>
        <v>13</v>
      </c>
      <c r="J681" s="2" t="str">
        <f t="shared" si="41"/>
        <v xml:space="preserve"> LLC</v>
      </c>
      <c r="K681" s="3" t="s">
        <v>2813</v>
      </c>
      <c r="L681" s="2" t="s">
        <v>929</v>
      </c>
      <c r="M681" s="2">
        <f t="shared" si="42"/>
        <v>3</v>
      </c>
      <c r="N681" s="2" t="str">
        <f t="shared" si="43"/>
        <v xml:space="preserve"> BANCORP</v>
      </c>
      <c r="O681" s="2" t="s">
        <v>929</v>
      </c>
      <c r="P681" s="7">
        <v>0.1818181818181818</v>
      </c>
    </row>
    <row r="682" spans="1:17" x14ac:dyDescent="0.25">
      <c r="A682" s="3" t="s">
        <v>2815</v>
      </c>
      <c r="C682" s="1" t="s">
        <v>45</v>
      </c>
      <c r="D682" s="1" t="s">
        <v>46</v>
      </c>
      <c r="E682" s="5">
        <v>967950259</v>
      </c>
      <c r="F682" s="5">
        <v>98260644</v>
      </c>
      <c r="G682" s="2" t="s">
        <v>2816</v>
      </c>
      <c r="H682" s="2" t="s">
        <v>2817</v>
      </c>
      <c r="I682" s="2">
        <f t="shared" si="40"/>
        <v>33</v>
      </c>
      <c r="J682" s="2" t="str">
        <f t="shared" si="41"/>
        <v xml:space="preserve"> INC</v>
      </c>
      <c r="K682" s="3" t="s">
        <v>2818</v>
      </c>
      <c r="L682" s="2" t="s">
        <v>2819</v>
      </c>
      <c r="M682" s="2">
        <f t="shared" si="42"/>
        <v>18</v>
      </c>
      <c r="N682" s="2" t="str">
        <f t="shared" si="43"/>
        <v xml:space="preserve"> LLC</v>
      </c>
      <c r="O682" s="2" t="s">
        <v>2820</v>
      </c>
      <c r="P682" s="7">
        <v>0.32653061224489788</v>
      </c>
    </row>
    <row r="683" spans="1:17" x14ac:dyDescent="0.25">
      <c r="A683" s="3" t="s">
        <v>2821</v>
      </c>
      <c r="C683" s="1" t="s">
        <v>209</v>
      </c>
      <c r="D683" s="1" t="s">
        <v>134</v>
      </c>
      <c r="E683" s="5">
        <v>968065826</v>
      </c>
      <c r="F683" s="5">
        <v>79731805</v>
      </c>
      <c r="G683" s="2" t="s">
        <v>2822</v>
      </c>
      <c r="H683" s="2" t="s">
        <v>2823</v>
      </c>
      <c r="I683" s="2">
        <f t="shared" si="40"/>
        <v>8</v>
      </c>
      <c r="J683" s="2" t="str">
        <f t="shared" si="41"/>
        <v xml:space="preserve"> LLC</v>
      </c>
      <c r="K683" s="3" t="s">
        <v>2824</v>
      </c>
      <c r="L683" s="2" t="s">
        <v>2825</v>
      </c>
      <c r="M683" s="2">
        <f t="shared" si="42"/>
        <v>13</v>
      </c>
      <c r="N683" s="2" t="str">
        <f t="shared" si="43"/>
        <v xml:space="preserve"> INC</v>
      </c>
      <c r="O683" s="2" t="s">
        <v>2826</v>
      </c>
      <c r="P683" s="7">
        <v>0.42105263157894729</v>
      </c>
    </row>
    <row r="684" spans="1:17" x14ac:dyDescent="0.25">
      <c r="A684" s="3" t="s">
        <v>2827</v>
      </c>
      <c r="C684" s="1" t="s">
        <v>1469</v>
      </c>
      <c r="D684" s="1" t="s">
        <v>28</v>
      </c>
      <c r="E684" s="5">
        <v>968175377</v>
      </c>
      <c r="F684" s="5">
        <v>79942718</v>
      </c>
      <c r="G684" s="2" t="s">
        <v>2828</v>
      </c>
      <c r="H684" s="2" t="s">
        <v>2829</v>
      </c>
      <c r="I684" s="2">
        <f t="shared" si="40"/>
        <v>10</v>
      </c>
      <c r="J684" s="2" t="str">
        <f t="shared" si="41"/>
        <v xml:space="preserve"> INC</v>
      </c>
      <c r="K684" s="3" t="s">
        <v>2830</v>
      </c>
      <c r="L684" s="2" t="s">
        <v>2831</v>
      </c>
      <c r="M684" s="2">
        <f t="shared" si="42"/>
        <v>9</v>
      </c>
      <c r="N684" s="2" t="str">
        <f t="shared" si="43"/>
        <v xml:space="preserve"> INC</v>
      </c>
      <c r="O684" s="2" t="s">
        <v>2832</v>
      </c>
      <c r="P684" s="7">
        <v>0.35294117647058831</v>
      </c>
    </row>
    <row r="685" spans="1:17" x14ac:dyDescent="0.25">
      <c r="A685" s="3" t="s">
        <v>2833</v>
      </c>
      <c r="C685" s="1" t="s">
        <v>253</v>
      </c>
      <c r="D685" s="1" t="s">
        <v>28</v>
      </c>
      <c r="E685" s="5">
        <v>968237623</v>
      </c>
      <c r="F685" s="5">
        <v>79942718</v>
      </c>
      <c r="G685" s="2" t="s">
        <v>2828</v>
      </c>
      <c r="H685" s="2" t="s">
        <v>2834</v>
      </c>
      <c r="I685" s="2">
        <f t="shared" si="40"/>
        <v>18</v>
      </c>
      <c r="J685" s="2" t="str">
        <f t="shared" si="41"/>
        <v xml:space="preserve"> INC</v>
      </c>
      <c r="K685" s="3" t="s">
        <v>2835</v>
      </c>
      <c r="L685" s="2" t="s">
        <v>2831</v>
      </c>
      <c r="M685" s="2">
        <f t="shared" si="42"/>
        <v>9</v>
      </c>
      <c r="N685" s="2" t="str">
        <f t="shared" si="43"/>
        <v xml:space="preserve"> INC</v>
      </c>
      <c r="O685" s="2" t="s">
        <v>2832</v>
      </c>
      <c r="P685" s="7">
        <v>0.16</v>
      </c>
    </row>
    <row r="686" spans="1:17" x14ac:dyDescent="0.25">
      <c r="A686" s="3" t="s">
        <v>2836</v>
      </c>
      <c r="C686" s="1" t="s">
        <v>2837</v>
      </c>
      <c r="D686" s="1" t="s">
        <v>889</v>
      </c>
      <c r="E686" s="5">
        <v>968673835</v>
      </c>
      <c r="F686" s="6">
        <v>611600000</v>
      </c>
      <c r="G686" s="2" t="s">
        <v>2838</v>
      </c>
      <c r="H686" s="2" t="s">
        <v>2839</v>
      </c>
      <c r="I686" s="2">
        <f t="shared" si="40"/>
        <v>16</v>
      </c>
      <c r="J686" s="2" t="str">
        <f t="shared" si="41"/>
        <v xml:space="preserve"> LLC</v>
      </c>
      <c r="K686" s="3" t="s">
        <v>2840</v>
      </c>
      <c r="L686" s="2" t="s">
        <v>2841</v>
      </c>
      <c r="M686" s="2">
        <f t="shared" si="42"/>
        <v>25</v>
      </c>
      <c r="N686" s="2" t="str">
        <f t="shared" si="43"/>
        <v xml:space="preserve"> LLC</v>
      </c>
      <c r="O686" s="2" t="s">
        <v>2842</v>
      </c>
      <c r="P686" s="7">
        <v>0.30769230769230771</v>
      </c>
    </row>
    <row r="687" spans="1:17" x14ac:dyDescent="0.25">
      <c r="A687" s="3" t="s">
        <v>2843</v>
      </c>
      <c r="C687" s="1" t="s">
        <v>185</v>
      </c>
      <c r="D687" s="1" t="s">
        <v>146</v>
      </c>
      <c r="E687" s="5">
        <v>968897483</v>
      </c>
      <c r="F687" s="5">
        <v>94982386</v>
      </c>
      <c r="G687" s="2" t="s">
        <v>1418</v>
      </c>
      <c r="H687" s="2" t="s">
        <v>2844</v>
      </c>
      <c r="I687" s="2">
        <f t="shared" si="40"/>
        <v>11</v>
      </c>
      <c r="J687" s="2" t="str">
        <f t="shared" si="41"/>
        <v xml:space="preserve"> INC</v>
      </c>
      <c r="K687" s="3" t="s">
        <v>2845</v>
      </c>
      <c r="L687" s="2" t="s">
        <v>1421</v>
      </c>
      <c r="M687" s="2">
        <f t="shared" si="42"/>
        <v>8</v>
      </c>
      <c r="N687" s="2" t="str">
        <f t="shared" si="43"/>
        <v xml:space="preserve"> INC</v>
      </c>
      <c r="O687" s="2" t="s">
        <v>1422</v>
      </c>
      <c r="P687" s="7">
        <v>0.35294117647058831</v>
      </c>
    </row>
    <row r="688" spans="1:17" x14ac:dyDescent="0.25">
      <c r="A688" s="3" t="s">
        <v>2846</v>
      </c>
      <c r="C688" s="1" t="s">
        <v>2847</v>
      </c>
      <c r="D688" s="1" t="s">
        <v>146</v>
      </c>
      <c r="E688" s="5">
        <v>969055321</v>
      </c>
      <c r="F688" s="6">
        <v>275400000</v>
      </c>
      <c r="G688" s="2" t="s">
        <v>2848</v>
      </c>
      <c r="H688" s="2" t="s">
        <v>2849</v>
      </c>
      <c r="I688" s="2">
        <f t="shared" si="40"/>
        <v>16</v>
      </c>
      <c r="J688" s="2" t="str">
        <f t="shared" si="41"/>
        <v xml:space="preserve"> INC</v>
      </c>
      <c r="K688" s="3" t="s">
        <v>2850</v>
      </c>
      <c r="L688" s="2" t="s">
        <v>2848</v>
      </c>
      <c r="M688" s="2" t="e">
        <f t="shared" si="42"/>
        <v>#VALUE!</v>
      </c>
      <c r="N688" s="2" t="e">
        <f t="shared" si="43"/>
        <v>#VALUE!</v>
      </c>
      <c r="O688" s="2" t="s">
        <v>2848</v>
      </c>
      <c r="P688" s="7">
        <v>0.19047619047619049</v>
      </c>
    </row>
    <row r="689" spans="1:17" x14ac:dyDescent="0.25">
      <c r="A689" s="3" t="s">
        <v>2851</v>
      </c>
      <c r="C689" s="1" t="s">
        <v>2847</v>
      </c>
      <c r="D689" s="1" t="s">
        <v>146</v>
      </c>
      <c r="E689" s="5">
        <v>969055321</v>
      </c>
      <c r="F689" s="6">
        <v>275400000</v>
      </c>
      <c r="G689" s="2" t="s">
        <v>2848</v>
      </c>
      <c r="H689" s="2" t="s">
        <v>2849</v>
      </c>
      <c r="I689" s="2">
        <f t="shared" si="40"/>
        <v>16</v>
      </c>
      <c r="J689" s="2" t="str">
        <f t="shared" si="41"/>
        <v xml:space="preserve"> INC</v>
      </c>
      <c r="K689" s="3" t="s">
        <v>2850</v>
      </c>
      <c r="L689" s="2" t="s">
        <v>2848</v>
      </c>
      <c r="M689" s="2" t="e">
        <f t="shared" si="42"/>
        <v>#VALUE!</v>
      </c>
      <c r="N689" s="2" t="e">
        <f t="shared" si="43"/>
        <v>#VALUE!</v>
      </c>
      <c r="O689" s="2" t="s">
        <v>2848</v>
      </c>
      <c r="P689" s="7">
        <v>0.19047619047619049</v>
      </c>
    </row>
    <row r="690" spans="1:17" x14ac:dyDescent="0.25">
      <c r="A690" s="3" t="s">
        <v>2852</v>
      </c>
      <c r="C690" s="1" t="s">
        <v>2847</v>
      </c>
      <c r="D690" s="1" t="s">
        <v>146</v>
      </c>
      <c r="E690" s="5">
        <v>969055321</v>
      </c>
      <c r="F690" s="6">
        <v>275400000</v>
      </c>
      <c r="G690" s="2" t="s">
        <v>2848</v>
      </c>
      <c r="H690" s="2" t="s">
        <v>2853</v>
      </c>
      <c r="I690" s="2">
        <f t="shared" si="40"/>
        <v>16</v>
      </c>
      <c r="J690" s="2" t="str">
        <f t="shared" si="41"/>
        <v xml:space="preserve"> LLC</v>
      </c>
      <c r="K690" s="3" t="s">
        <v>2850</v>
      </c>
      <c r="L690" s="2" t="s">
        <v>2848</v>
      </c>
      <c r="M690" s="2" t="e">
        <f t="shared" si="42"/>
        <v>#VALUE!</v>
      </c>
      <c r="N690" s="2" t="e">
        <f t="shared" si="43"/>
        <v>#VALUE!</v>
      </c>
      <c r="O690" s="2" t="s">
        <v>2848</v>
      </c>
      <c r="P690" s="7">
        <v>0.19047619047619049</v>
      </c>
    </row>
    <row r="691" spans="1:17" x14ac:dyDescent="0.25">
      <c r="A691" s="3" t="s">
        <v>2854</v>
      </c>
      <c r="C691" s="1" t="s">
        <v>2855</v>
      </c>
      <c r="D691" s="1" t="s">
        <v>896</v>
      </c>
      <c r="E691" s="5">
        <v>969935006</v>
      </c>
      <c r="F691" s="6">
        <v>946000000</v>
      </c>
      <c r="G691" s="2" t="s">
        <v>2856</v>
      </c>
      <c r="H691" s="2" t="s">
        <v>2857</v>
      </c>
      <c r="I691" s="2">
        <f t="shared" si="40"/>
        <v>8</v>
      </c>
      <c r="J691" s="2" t="str">
        <f t="shared" si="41"/>
        <v xml:space="preserve"> LLC</v>
      </c>
      <c r="K691" s="3" t="s">
        <v>2858</v>
      </c>
      <c r="L691" s="2" t="s">
        <v>2857</v>
      </c>
      <c r="M691" s="2">
        <f t="shared" si="42"/>
        <v>8</v>
      </c>
      <c r="N691" s="2" t="str">
        <f t="shared" si="43"/>
        <v xml:space="preserve"> LLC</v>
      </c>
      <c r="O691" s="2" t="s">
        <v>2858</v>
      </c>
      <c r="P691" s="7">
        <v>1</v>
      </c>
      <c r="Q691">
        <v>1</v>
      </c>
    </row>
    <row r="692" spans="1:17" x14ac:dyDescent="0.25">
      <c r="A692" s="3" t="s">
        <v>2859</v>
      </c>
      <c r="B692" s="4">
        <v>10631</v>
      </c>
      <c r="F692" s="6">
        <v>102000000</v>
      </c>
      <c r="G692" s="2" t="s">
        <v>754</v>
      </c>
      <c r="H692" s="2" t="s">
        <v>2860</v>
      </c>
      <c r="I692" s="2">
        <f t="shared" si="40"/>
        <v>13</v>
      </c>
      <c r="J692" s="2" t="str">
        <f t="shared" si="41"/>
        <v xml:space="preserve"> INC</v>
      </c>
      <c r="K692" s="3" t="s">
        <v>2861</v>
      </c>
      <c r="L692" s="2" t="s">
        <v>757</v>
      </c>
      <c r="M692" s="2">
        <f t="shared" si="42"/>
        <v>22</v>
      </c>
      <c r="N692" s="2" t="str">
        <f t="shared" si="43"/>
        <v xml:space="preserve"> INC</v>
      </c>
      <c r="O692" s="2" t="s">
        <v>758</v>
      </c>
      <c r="P692" s="7">
        <v>0.36363636363636359</v>
      </c>
    </row>
  </sheetData>
  <autoFilter ref="A1:Q692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83"/>
  <sheetViews>
    <sheetView workbookViewId="0">
      <selection activeCell="B26" sqref="B26"/>
    </sheetView>
  </sheetViews>
  <sheetFormatPr defaultRowHeight="15" x14ac:dyDescent="0.25"/>
  <sheetData>
    <row r="2" spans="1:4" x14ac:dyDescent="0.25">
      <c r="A2" t="s">
        <v>2862</v>
      </c>
      <c r="B2" t="s">
        <v>2862</v>
      </c>
      <c r="C2">
        <f t="shared" ref="C2:C65" si="0">COUNTIF(A:A,B2)</f>
        <v>698</v>
      </c>
      <c r="D2" t="s">
        <v>2862</v>
      </c>
    </row>
    <row r="3" spans="1:4" x14ac:dyDescent="0.25">
      <c r="A3" t="s">
        <v>2863</v>
      </c>
      <c r="B3" t="s">
        <v>2864</v>
      </c>
      <c r="C3">
        <f t="shared" si="0"/>
        <v>178</v>
      </c>
      <c r="D3" t="s">
        <v>2864</v>
      </c>
    </row>
    <row r="4" spans="1:4" x14ac:dyDescent="0.25">
      <c r="A4" t="s">
        <v>2865</v>
      </c>
      <c r="B4" t="s">
        <v>2866</v>
      </c>
      <c r="C4">
        <f t="shared" si="0"/>
        <v>128</v>
      </c>
      <c r="D4" t="s">
        <v>2866</v>
      </c>
    </row>
    <row r="5" spans="1:4" x14ac:dyDescent="0.25">
      <c r="A5" t="s">
        <v>2867</v>
      </c>
      <c r="B5" t="s">
        <v>2868</v>
      </c>
      <c r="C5">
        <f t="shared" si="0"/>
        <v>40</v>
      </c>
      <c r="D5" t="s">
        <v>2868</v>
      </c>
    </row>
    <row r="6" spans="1:4" x14ac:dyDescent="0.25">
      <c r="A6" t="s">
        <v>2869</v>
      </c>
      <c r="B6" t="e">
        <v>#VALUE!</v>
      </c>
      <c r="C6">
        <f t="shared" si="0"/>
        <v>37</v>
      </c>
      <c r="D6" t="s">
        <v>2865</v>
      </c>
    </row>
    <row r="7" spans="1:4" x14ac:dyDescent="0.25">
      <c r="A7" t="s">
        <v>2863</v>
      </c>
      <c r="B7" t="s">
        <v>2865</v>
      </c>
      <c r="C7">
        <f t="shared" si="0"/>
        <v>31</v>
      </c>
      <c r="D7" t="s">
        <v>2870</v>
      </c>
    </row>
    <row r="8" spans="1:4" x14ac:dyDescent="0.25">
      <c r="A8" t="s">
        <v>2862</v>
      </c>
      <c r="B8" t="s">
        <v>2870</v>
      </c>
      <c r="C8">
        <f t="shared" si="0"/>
        <v>31</v>
      </c>
      <c r="D8" t="s">
        <v>2863</v>
      </c>
    </row>
    <row r="9" spans="1:4" x14ac:dyDescent="0.25">
      <c r="A9" t="s">
        <v>2862</v>
      </c>
      <c r="B9" t="s">
        <v>2863</v>
      </c>
      <c r="C9">
        <f t="shared" si="0"/>
        <v>30</v>
      </c>
      <c r="D9" t="s">
        <v>2869</v>
      </c>
    </row>
    <row r="10" spans="1:4" x14ac:dyDescent="0.25">
      <c r="A10" t="s">
        <v>2862</v>
      </c>
      <c r="B10" t="s">
        <v>2869</v>
      </c>
      <c r="C10">
        <f t="shared" si="0"/>
        <v>27</v>
      </c>
      <c r="D10" t="s">
        <v>2867</v>
      </c>
    </row>
    <row r="11" spans="1:4" x14ac:dyDescent="0.25">
      <c r="A11" t="s">
        <v>2865</v>
      </c>
      <c r="B11" t="s">
        <v>2867</v>
      </c>
      <c r="C11">
        <f t="shared" si="0"/>
        <v>17</v>
      </c>
      <c r="D11" t="s">
        <v>2871</v>
      </c>
    </row>
    <row r="12" spans="1:4" x14ac:dyDescent="0.25">
      <c r="A12" t="s">
        <v>2866</v>
      </c>
      <c r="B12" t="s">
        <v>2871</v>
      </c>
      <c r="C12">
        <f t="shared" si="0"/>
        <v>13</v>
      </c>
      <c r="D12" t="s">
        <v>2872</v>
      </c>
    </row>
    <row r="13" spans="1:4" x14ac:dyDescent="0.25">
      <c r="A13" t="s">
        <v>2862</v>
      </c>
      <c r="B13" t="s">
        <v>2873</v>
      </c>
      <c r="C13">
        <f t="shared" si="0"/>
        <v>12</v>
      </c>
      <c r="D13" t="s">
        <v>2874</v>
      </c>
    </row>
    <row r="14" spans="1:4" x14ac:dyDescent="0.25">
      <c r="A14" t="s">
        <v>2862</v>
      </c>
      <c r="B14" t="s">
        <v>2875</v>
      </c>
      <c r="C14">
        <f t="shared" si="0"/>
        <v>11</v>
      </c>
    </row>
    <row r="15" spans="1:4" x14ac:dyDescent="0.25">
      <c r="A15" t="s">
        <v>2876</v>
      </c>
      <c r="B15" t="s">
        <v>2877</v>
      </c>
      <c r="C15">
        <f t="shared" si="0"/>
        <v>8</v>
      </c>
    </row>
    <row r="16" spans="1:4" x14ac:dyDescent="0.25">
      <c r="A16" t="s">
        <v>2862</v>
      </c>
      <c r="B16" t="s">
        <v>2874</v>
      </c>
      <c r="C16">
        <f t="shared" si="0"/>
        <v>8</v>
      </c>
    </row>
    <row r="17" spans="1:3" x14ac:dyDescent="0.25">
      <c r="A17" t="s">
        <v>2878</v>
      </c>
      <c r="B17" t="s">
        <v>2876</v>
      </c>
      <c r="C17">
        <f t="shared" si="0"/>
        <v>6</v>
      </c>
    </row>
    <row r="18" spans="1:3" x14ac:dyDescent="0.25">
      <c r="A18" t="s">
        <v>2873</v>
      </c>
      <c r="B18" t="s">
        <v>2879</v>
      </c>
      <c r="C18">
        <f t="shared" si="0"/>
        <v>6</v>
      </c>
    </row>
    <row r="19" spans="1:3" x14ac:dyDescent="0.25">
      <c r="A19" t="s">
        <v>2862</v>
      </c>
      <c r="B19" t="s">
        <v>2880</v>
      </c>
      <c r="C19">
        <f t="shared" si="0"/>
        <v>6</v>
      </c>
    </row>
    <row r="20" spans="1:3" x14ac:dyDescent="0.25">
      <c r="A20" t="s">
        <v>2863</v>
      </c>
      <c r="B20" t="s">
        <v>2881</v>
      </c>
      <c r="C20">
        <f t="shared" si="0"/>
        <v>5</v>
      </c>
    </row>
    <row r="21" spans="1:3" x14ac:dyDescent="0.25">
      <c r="A21" t="s">
        <v>2881</v>
      </c>
      <c r="B21" t="s">
        <v>2882</v>
      </c>
      <c r="C21">
        <f t="shared" si="0"/>
        <v>5</v>
      </c>
    </row>
    <row r="22" spans="1:3" x14ac:dyDescent="0.25">
      <c r="A22" t="s">
        <v>2862</v>
      </c>
      <c r="B22" t="s">
        <v>2872</v>
      </c>
      <c r="C22">
        <f t="shared" si="0"/>
        <v>5</v>
      </c>
    </row>
    <row r="23" spans="1:3" x14ac:dyDescent="0.25">
      <c r="A23" t="s">
        <v>2867</v>
      </c>
      <c r="B23" t="s">
        <v>2883</v>
      </c>
      <c r="C23">
        <f t="shared" si="0"/>
        <v>4</v>
      </c>
    </row>
    <row r="24" spans="1:3" x14ac:dyDescent="0.25">
      <c r="A24" t="s">
        <v>2864</v>
      </c>
      <c r="B24" t="s">
        <v>2884</v>
      </c>
      <c r="C24">
        <f t="shared" si="0"/>
        <v>4</v>
      </c>
    </row>
    <row r="25" spans="1:3" x14ac:dyDescent="0.25">
      <c r="A25" t="s">
        <v>2862</v>
      </c>
      <c r="B25" t="s">
        <v>2885</v>
      </c>
      <c r="C25">
        <f t="shared" si="0"/>
        <v>3</v>
      </c>
    </row>
    <row r="26" spans="1:3" x14ac:dyDescent="0.25">
      <c r="A26" t="s">
        <v>2866</v>
      </c>
      <c r="B26" t="s">
        <v>2886</v>
      </c>
      <c r="C26">
        <f t="shared" si="0"/>
        <v>3</v>
      </c>
    </row>
    <row r="27" spans="1:3" x14ac:dyDescent="0.25">
      <c r="A27" t="s">
        <v>2880</v>
      </c>
      <c r="B27" t="s">
        <v>2887</v>
      </c>
      <c r="C27">
        <f t="shared" si="0"/>
        <v>3</v>
      </c>
    </row>
    <row r="28" spans="1:3" x14ac:dyDescent="0.25">
      <c r="A28" t="s">
        <v>2881</v>
      </c>
      <c r="B28" t="s">
        <v>2888</v>
      </c>
      <c r="C28">
        <f t="shared" si="0"/>
        <v>3</v>
      </c>
    </row>
    <row r="29" spans="1:3" x14ac:dyDescent="0.25">
      <c r="A29" t="s">
        <v>2889</v>
      </c>
      <c r="B29" t="s">
        <v>2890</v>
      </c>
      <c r="C29">
        <f t="shared" si="0"/>
        <v>3</v>
      </c>
    </row>
    <row r="30" spans="1:3" x14ac:dyDescent="0.25">
      <c r="A30" t="s">
        <v>2879</v>
      </c>
      <c r="B30" t="s">
        <v>2891</v>
      </c>
      <c r="C30">
        <f t="shared" si="0"/>
        <v>2</v>
      </c>
    </row>
    <row r="31" spans="1:3" x14ac:dyDescent="0.25">
      <c r="A31" t="s">
        <v>2862</v>
      </c>
      <c r="B31" t="s">
        <v>2892</v>
      </c>
      <c r="C31">
        <f t="shared" si="0"/>
        <v>2</v>
      </c>
    </row>
    <row r="32" spans="1:3" x14ac:dyDescent="0.25">
      <c r="A32" t="s">
        <v>2862</v>
      </c>
      <c r="B32" t="s">
        <v>2893</v>
      </c>
      <c r="C32">
        <f t="shared" si="0"/>
        <v>2</v>
      </c>
    </row>
    <row r="33" spans="1:3" x14ac:dyDescent="0.25">
      <c r="A33" t="s">
        <v>2871</v>
      </c>
      <c r="B33" t="s">
        <v>2894</v>
      </c>
      <c r="C33">
        <f t="shared" si="0"/>
        <v>2</v>
      </c>
    </row>
    <row r="34" spans="1:3" x14ac:dyDescent="0.25">
      <c r="A34" t="s">
        <v>2864</v>
      </c>
      <c r="B34" t="s">
        <v>2895</v>
      </c>
      <c r="C34">
        <f t="shared" si="0"/>
        <v>2</v>
      </c>
    </row>
    <row r="35" spans="1:3" x14ac:dyDescent="0.25">
      <c r="A35" t="s">
        <v>2866</v>
      </c>
      <c r="B35" t="s">
        <v>2896</v>
      </c>
      <c r="C35">
        <f t="shared" si="0"/>
        <v>2</v>
      </c>
    </row>
    <row r="36" spans="1:3" x14ac:dyDescent="0.25">
      <c r="A36" t="s">
        <v>2871</v>
      </c>
      <c r="B36" t="s">
        <v>2897</v>
      </c>
      <c r="C36">
        <f t="shared" si="0"/>
        <v>2</v>
      </c>
    </row>
    <row r="37" spans="1:3" x14ac:dyDescent="0.25">
      <c r="A37" t="s">
        <v>2865</v>
      </c>
      <c r="B37" t="s">
        <v>2898</v>
      </c>
      <c r="C37">
        <f t="shared" si="0"/>
        <v>2</v>
      </c>
    </row>
    <row r="38" spans="1:3" x14ac:dyDescent="0.25">
      <c r="A38" t="s">
        <v>2862</v>
      </c>
      <c r="B38" t="s">
        <v>2878</v>
      </c>
      <c r="C38">
        <f t="shared" si="0"/>
        <v>1</v>
      </c>
    </row>
    <row r="39" spans="1:3" x14ac:dyDescent="0.25">
      <c r="A39" t="s">
        <v>2866</v>
      </c>
      <c r="B39" t="s">
        <v>2889</v>
      </c>
      <c r="C39">
        <f t="shared" si="0"/>
        <v>1</v>
      </c>
    </row>
    <row r="40" spans="1:3" x14ac:dyDescent="0.25">
      <c r="A40" t="s">
        <v>2869</v>
      </c>
      <c r="B40" t="s">
        <v>2899</v>
      </c>
      <c r="C40">
        <f t="shared" si="0"/>
        <v>1</v>
      </c>
    </row>
    <row r="41" spans="1:3" x14ac:dyDescent="0.25">
      <c r="A41" t="s">
        <v>2862</v>
      </c>
      <c r="B41" t="s">
        <v>2900</v>
      </c>
      <c r="C41">
        <f t="shared" si="0"/>
        <v>1</v>
      </c>
    </row>
    <row r="42" spans="1:3" x14ac:dyDescent="0.25">
      <c r="A42" t="e">
        <v>#VALUE!</v>
      </c>
      <c r="B42" t="s">
        <v>2901</v>
      </c>
      <c r="C42">
        <f t="shared" si="0"/>
        <v>1</v>
      </c>
    </row>
    <row r="43" spans="1:3" x14ac:dyDescent="0.25">
      <c r="A43" t="s">
        <v>2869</v>
      </c>
      <c r="B43" t="s">
        <v>2902</v>
      </c>
      <c r="C43">
        <f t="shared" si="0"/>
        <v>1</v>
      </c>
    </row>
    <row r="44" spans="1:3" x14ac:dyDescent="0.25">
      <c r="A44" t="s">
        <v>2865</v>
      </c>
      <c r="B44" t="s">
        <v>2903</v>
      </c>
      <c r="C44">
        <f t="shared" si="0"/>
        <v>1</v>
      </c>
    </row>
    <row r="45" spans="1:3" x14ac:dyDescent="0.25">
      <c r="A45" t="s">
        <v>2866</v>
      </c>
      <c r="B45" t="s">
        <v>2904</v>
      </c>
      <c r="C45">
        <f t="shared" si="0"/>
        <v>1</v>
      </c>
    </row>
    <row r="46" spans="1:3" x14ac:dyDescent="0.25">
      <c r="A46" t="s">
        <v>2862</v>
      </c>
      <c r="B46" t="s">
        <v>2905</v>
      </c>
      <c r="C46">
        <f t="shared" si="0"/>
        <v>1</v>
      </c>
    </row>
    <row r="47" spans="1:3" x14ac:dyDescent="0.25">
      <c r="A47" t="s">
        <v>2862</v>
      </c>
      <c r="B47" t="s">
        <v>2906</v>
      </c>
      <c r="C47">
        <f t="shared" si="0"/>
        <v>1</v>
      </c>
    </row>
    <row r="48" spans="1:3" x14ac:dyDescent="0.25">
      <c r="A48" t="s">
        <v>2868</v>
      </c>
      <c r="B48" t="s">
        <v>2907</v>
      </c>
      <c r="C48">
        <f t="shared" si="0"/>
        <v>1</v>
      </c>
    </row>
    <row r="49" spans="1:3" x14ac:dyDescent="0.25">
      <c r="A49" t="s">
        <v>2864</v>
      </c>
      <c r="B49" t="s">
        <v>2908</v>
      </c>
      <c r="C49">
        <f t="shared" si="0"/>
        <v>1</v>
      </c>
    </row>
    <row r="50" spans="1:3" x14ac:dyDescent="0.25">
      <c r="A50" t="s">
        <v>2868</v>
      </c>
      <c r="B50" t="s">
        <v>2909</v>
      </c>
      <c r="C50">
        <f t="shared" si="0"/>
        <v>1</v>
      </c>
    </row>
    <row r="51" spans="1:3" x14ac:dyDescent="0.25">
      <c r="A51" t="s">
        <v>2871</v>
      </c>
      <c r="B51" t="s">
        <v>2910</v>
      </c>
      <c r="C51">
        <f t="shared" si="0"/>
        <v>1</v>
      </c>
    </row>
    <row r="52" spans="1:3" x14ac:dyDescent="0.25">
      <c r="A52" t="s">
        <v>2881</v>
      </c>
      <c r="B52" t="s">
        <v>2911</v>
      </c>
      <c r="C52">
        <f t="shared" si="0"/>
        <v>1</v>
      </c>
    </row>
    <row r="53" spans="1:3" x14ac:dyDescent="0.25">
      <c r="A53" t="e">
        <v>#VALUE!</v>
      </c>
      <c r="B53" t="s">
        <v>2912</v>
      </c>
      <c r="C53">
        <f t="shared" si="0"/>
        <v>1</v>
      </c>
    </row>
    <row r="54" spans="1:3" x14ac:dyDescent="0.25">
      <c r="A54" t="s">
        <v>2864</v>
      </c>
      <c r="B54" t="s">
        <v>2913</v>
      </c>
      <c r="C54">
        <f t="shared" si="0"/>
        <v>1</v>
      </c>
    </row>
    <row r="55" spans="1:3" x14ac:dyDescent="0.25">
      <c r="A55" t="s">
        <v>2883</v>
      </c>
      <c r="B55" t="s">
        <v>2914</v>
      </c>
      <c r="C55">
        <f t="shared" si="0"/>
        <v>1</v>
      </c>
    </row>
    <row r="56" spans="1:3" x14ac:dyDescent="0.25">
      <c r="A56" t="s">
        <v>2883</v>
      </c>
      <c r="B56" t="s">
        <v>2915</v>
      </c>
      <c r="C56">
        <f t="shared" si="0"/>
        <v>1</v>
      </c>
    </row>
    <row r="57" spans="1:3" x14ac:dyDescent="0.25">
      <c r="A57" t="s">
        <v>2869</v>
      </c>
      <c r="B57" t="s">
        <v>2916</v>
      </c>
      <c r="C57">
        <f t="shared" si="0"/>
        <v>1</v>
      </c>
    </row>
    <row r="58" spans="1:3" x14ac:dyDescent="0.25">
      <c r="A58" t="s">
        <v>2866</v>
      </c>
      <c r="B58" t="s">
        <v>2917</v>
      </c>
      <c r="C58">
        <f t="shared" si="0"/>
        <v>1</v>
      </c>
    </row>
    <row r="59" spans="1:3" x14ac:dyDescent="0.25">
      <c r="A59" t="s">
        <v>2862</v>
      </c>
      <c r="B59" t="s">
        <v>2918</v>
      </c>
      <c r="C59">
        <f t="shared" si="0"/>
        <v>1</v>
      </c>
    </row>
    <row r="60" spans="1:3" x14ac:dyDescent="0.25">
      <c r="A60" t="s">
        <v>2865</v>
      </c>
      <c r="B60" t="s">
        <v>2919</v>
      </c>
      <c r="C60">
        <f t="shared" si="0"/>
        <v>1</v>
      </c>
    </row>
    <row r="61" spans="1:3" x14ac:dyDescent="0.25">
      <c r="A61" t="s">
        <v>2863</v>
      </c>
      <c r="B61" t="s">
        <v>2920</v>
      </c>
      <c r="C61">
        <f t="shared" si="0"/>
        <v>1</v>
      </c>
    </row>
    <row r="62" spans="1:3" x14ac:dyDescent="0.25">
      <c r="A62" t="s">
        <v>2869</v>
      </c>
      <c r="B62" t="s">
        <v>2921</v>
      </c>
      <c r="C62">
        <f t="shared" si="0"/>
        <v>1</v>
      </c>
    </row>
    <row r="63" spans="1:3" x14ac:dyDescent="0.25">
      <c r="A63" t="s">
        <v>2868</v>
      </c>
      <c r="B63" t="s">
        <v>2922</v>
      </c>
      <c r="C63">
        <f t="shared" si="0"/>
        <v>1</v>
      </c>
    </row>
    <row r="64" spans="1:3" x14ac:dyDescent="0.25">
      <c r="A64" t="e">
        <v>#VALUE!</v>
      </c>
      <c r="B64" t="s">
        <v>2923</v>
      </c>
      <c r="C64">
        <f t="shared" si="0"/>
        <v>1</v>
      </c>
    </row>
    <row r="65" spans="1:3" x14ac:dyDescent="0.25">
      <c r="A65" t="e">
        <v>#VALUE!</v>
      </c>
      <c r="B65" t="s">
        <v>2924</v>
      </c>
      <c r="C65">
        <f t="shared" si="0"/>
        <v>1</v>
      </c>
    </row>
    <row r="66" spans="1:3" x14ac:dyDescent="0.25">
      <c r="A66" t="s">
        <v>2864</v>
      </c>
      <c r="B66" t="s">
        <v>2925</v>
      </c>
      <c r="C66">
        <f t="shared" ref="C66:C129" si="1">COUNTIF(A:A,B66)</f>
        <v>1</v>
      </c>
    </row>
    <row r="67" spans="1:3" x14ac:dyDescent="0.25">
      <c r="A67" t="s">
        <v>2862</v>
      </c>
      <c r="B67" t="s">
        <v>2926</v>
      </c>
      <c r="C67">
        <f t="shared" si="1"/>
        <v>1</v>
      </c>
    </row>
    <row r="68" spans="1:3" x14ac:dyDescent="0.25">
      <c r="A68" t="s">
        <v>2862</v>
      </c>
      <c r="B68" t="s">
        <v>2927</v>
      </c>
      <c r="C68">
        <f t="shared" si="1"/>
        <v>1</v>
      </c>
    </row>
    <row r="69" spans="1:3" x14ac:dyDescent="0.25">
      <c r="A69" t="s">
        <v>2877</v>
      </c>
      <c r="B69" t="s">
        <v>2928</v>
      </c>
      <c r="C69">
        <f t="shared" si="1"/>
        <v>1</v>
      </c>
    </row>
    <row r="70" spans="1:3" x14ac:dyDescent="0.25">
      <c r="A70" t="s">
        <v>2862</v>
      </c>
      <c r="B70" t="s">
        <v>2929</v>
      </c>
      <c r="C70">
        <f t="shared" si="1"/>
        <v>1</v>
      </c>
    </row>
    <row r="71" spans="1:3" x14ac:dyDescent="0.25">
      <c r="A71" t="s">
        <v>2874</v>
      </c>
      <c r="B71" t="s">
        <v>2930</v>
      </c>
      <c r="C71">
        <f t="shared" si="1"/>
        <v>1</v>
      </c>
    </row>
    <row r="72" spans="1:3" x14ac:dyDescent="0.25">
      <c r="A72" t="s">
        <v>2862</v>
      </c>
      <c r="B72" t="s">
        <v>2931</v>
      </c>
      <c r="C72">
        <f t="shared" si="1"/>
        <v>1</v>
      </c>
    </row>
    <row r="73" spans="1:3" x14ac:dyDescent="0.25">
      <c r="A73" t="s">
        <v>2864</v>
      </c>
      <c r="B73" t="s">
        <v>2932</v>
      </c>
      <c r="C73">
        <f t="shared" si="1"/>
        <v>1</v>
      </c>
    </row>
    <row r="74" spans="1:3" x14ac:dyDescent="0.25">
      <c r="A74" t="s">
        <v>2870</v>
      </c>
      <c r="B74" t="s">
        <v>2933</v>
      </c>
      <c r="C74">
        <f t="shared" si="1"/>
        <v>1</v>
      </c>
    </row>
    <row r="75" spans="1:3" x14ac:dyDescent="0.25">
      <c r="A75" t="s">
        <v>2863</v>
      </c>
      <c r="B75" t="s">
        <v>2934</v>
      </c>
      <c r="C75">
        <f t="shared" si="1"/>
        <v>1</v>
      </c>
    </row>
    <row r="76" spans="1:3" x14ac:dyDescent="0.25">
      <c r="A76" t="s">
        <v>2862</v>
      </c>
      <c r="B76" t="s">
        <v>2935</v>
      </c>
      <c r="C76">
        <f t="shared" si="1"/>
        <v>1</v>
      </c>
    </row>
    <row r="77" spans="1:3" x14ac:dyDescent="0.25">
      <c r="A77" t="s">
        <v>2862</v>
      </c>
      <c r="B77" t="s">
        <v>2936</v>
      </c>
      <c r="C77">
        <f t="shared" si="1"/>
        <v>1</v>
      </c>
    </row>
    <row r="78" spans="1:3" x14ac:dyDescent="0.25">
      <c r="A78" t="s">
        <v>2866</v>
      </c>
      <c r="B78" t="s">
        <v>2937</v>
      </c>
      <c r="C78">
        <f t="shared" si="1"/>
        <v>1</v>
      </c>
    </row>
    <row r="79" spans="1:3" x14ac:dyDescent="0.25">
      <c r="A79" t="s">
        <v>2880</v>
      </c>
      <c r="C79">
        <f t="shared" si="1"/>
        <v>0</v>
      </c>
    </row>
    <row r="80" spans="1:3" x14ac:dyDescent="0.25">
      <c r="A80" t="s">
        <v>2880</v>
      </c>
      <c r="C80">
        <f t="shared" si="1"/>
        <v>0</v>
      </c>
    </row>
    <row r="81" spans="1:3" x14ac:dyDescent="0.25">
      <c r="A81" t="s">
        <v>2873</v>
      </c>
      <c r="C81">
        <f t="shared" si="1"/>
        <v>0</v>
      </c>
    </row>
    <row r="82" spans="1:3" x14ac:dyDescent="0.25">
      <c r="A82" t="s">
        <v>2873</v>
      </c>
      <c r="C82">
        <f t="shared" si="1"/>
        <v>0</v>
      </c>
    </row>
    <row r="83" spans="1:3" x14ac:dyDescent="0.25">
      <c r="A83" t="s">
        <v>2862</v>
      </c>
      <c r="C83">
        <f t="shared" si="1"/>
        <v>0</v>
      </c>
    </row>
    <row r="84" spans="1:3" x14ac:dyDescent="0.25">
      <c r="A84" t="s">
        <v>2862</v>
      </c>
      <c r="C84">
        <f t="shared" si="1"/>
        <v>0</v>
      </c>
    </row>
    <row r="85" spans="1:3" x14ac:dyDescent="0.25">
      <c r="A85" t="s">
        <v>2867</v>
      </c>
      <c r="C85">
        <f t="shared" si="1"/>
        <v>0</v>
      </c>
    </row>
    <row r="86" spans="1:3" x14ac:dyDescent="0.25">
      <c r="A86" t="s">
        <v>2862</v>
      </c>
      <c r="C86">
        <f t="shared" si="1"/>
        <v>0</v>
      </c>
    </row>
    <row r="87" spans="1:3" x14ac:dyDescent="0.25">
      <c r="A87" t="s">
        <v>2866</v>
      </c>
      <c r="C87">
        <f t="shared" si="1"/>
        <v>0</v>
      </c>
    </row>
    <row r="88" spans="1:3" x14ac:dyDescent="0.25">
      <c r="A88" t="s">
        <v>2866</v>
      </c>
      <c r="C88">
        <f t="shared" si="1"/>
        <v>0</v>
      </c>
    </row>
    <row r="89" spans="1:3" x14ac:dyDescent="0.25">
      <c r="A89" t="s">
        <v>2862</v>
      </c>
      <c r="C89">
        <f t="shared" si="1"/>
        <v>0</v>
      </c>
    </row>
    <row r="90" spans="1:3" x14ac:dyDescent="0.25">
      <c r="A90" t="s">
        <v>2862</v>
      </c>
      <c r="C90">
        <f t="shared" si="1"/>
        <v>0</v>
      </c>
    </row>
    <row r="91" spans="1:3" x14ac:dyDescent="0.25">
      <c r="A91" t="s">
        <v>2862</v>
      </c>
      <c r="C91">
        <f t="shared" si="1"/>
        <v>0</v>
      </c>
    </row>
    <row r="92" spans="1:3" x14ac:dyDescent="0.25">
      <c r="A92" t="s">
        <v>2862</v>
      </c>
      <c r="C92">
        <f t="shared" si="1"/>
        <v>0</v>
      </c>
    </row>
    <row r="93" spans="1:3" x14ac:dyDescent="0.25">
      <c r="A93" t="s">
        <v>2863</v>
      </c>
      <c r="C93">
        <f t="shared" si="1"/>
        <v>0</v>
      </c>
    </row>
    <row r="94" spans="1:3" x14ac:dyDescent="0.25">
      <c r="A94" t="s">
        <v>2862</v>
      </c>
      <c r="C94">
        <f t="shared" si="1"/>
        <v>0</v>
      </c>
    </row>
    <row r="95" spans="1:3" x14ac:dyDescent="0.25">
      <c r="A95" t="s">
        <v>2868</v>
      </c>
      <c r="C95">
        <f t="shared" si="1"/>
        <v>0</v>
      </c>
    </row>
    <row r="96" spans="1:3" x14ac:dyDescent="0.25">
      <c r="A96" t="s">
        <v>2862</v>
      </c>
      <c r="C96">
        <f t="shared" si="1"/>
        <v>0</v>
      </c>
    </row>
    <row r="97" spans="1:3" x14ac:dyDescent="0.25">
      <c r="A97" t="s">
        <v>2862</v>
      </c>
      <c r="C97">
        <f t="shared" si="1"/>
        <v>0</v>
      </c>
    </row>
    <row r="98" spans="1:3" x14ac:dyDescent="0.25">
      <c r="A98" t="s">
        <v>2870</v>
      </c>
      <c r="C98">
        <f t="shared" si="1"/>
        <v>0</v>
      </c>
    </row>
    <row r="99" spans="1:3" x14ac:dyDescent="0.25">
      <c r="A99" t="s">
        <v>2862</v>
      </c>
      <c r="C99">
        <f t="shared" si="1"/>
        <v>0</v>
      </c>
    </row>
    <row r="100" spans="1:3" x14ac:dyDescent="0.25">
      <c r="A100" t="s">
        <v>2862</v>
      </c>
      <c r="C100">
        <f t="shared" si="1"/>
        <v>0</v>
      </c>
    </row>
    <row r="101" spans="1:3" x14ac:dyDescent="0.25">
      <c r="A101" t="s">
        <v>2862</v>
      </c>
      <c r="C101">
        <f t="shared" si="1"/>
        <v>0</v>
      </c>
    </row>
    <row r="102" spans="1:3" x14ac:dyDescent="0.25">
      <c r="A102" t="s">
        <v>2869</v>
      </c>
      <c r="C102">
        <f t="shared" si="1"/>
        <v>0</v>
      </c>
    </row>
    <row r="103" spans="1:3" x14ac:dyDescent="0.25">
      <c r="A103" t="s">
        <v>2866</v>
      </c>
      <c r="C103">
        <f t="shared" si="1"/>
        <v>0</v>
      </c>
    </row>
    <row r="104" spans="1:3" x14ac:dyDescent="0.25">
      <c r="A104" t="s">
        <v>2862</v>
      </c>
      <c r="C104">
        <f t="shared" si="1"/>
        <v>0</v>
      </c>
    </row>
    <row r="105" spans="1:3" x14ac:dyDescent="0.25">
      <c r="A105" t="s">
        <v>2862</v>
      </c>
      <c r="C105">
        <f t="shared" si="1"/>
        <v>0</v>
      </c>
    </row>
    <row r="106" spans="1:3" x14ac:dyDescent="0.25">
      <c r="A106" t="s">
        <v>2862</v>
      </c>
      <c r="C106">
        <f t="shared" si="1"/>
        <v>0</v>
      </c>
    </row>
    <row r="107" spans="1:3" x14ac:dyDescent="0.25">
      <c r="A107" t="s">
        <v>2862</v>
      </c>
      <c r="C107">
        <f t="shared" si="1"/>
        <v>0</v>
      </c>
    </row>
    <row r="108" spans="1:3" x14ac:dyDescent="0.25">
      <c r="A108" t="s">
        <v>2862</v>
      </c>
      <c r="C108">
        <f t="shared" si="1"/>
        <v>0</v>
      </c>
    </row>
    <row r="109" spans="1:3" x14ac:dyDescent="0.25">
      <c r="A109" t="s">
        <v>2862</v>
      </c>
      <c r="C109">
        <f t="shared" si="1"/>
        <v>0</v>
      </c>
    </row>
    <row r="110" spans="1:3" x14ac:dyDescent="0.25">
      <c r="A110" t="s">
        <v>2874</v>
      </c>
      <c r="C110">
        <f t="shared" si="1"/>
        <v>0</v>
      </c>
    </row>
    <row r="111" spans="1:3" x14ac:dyDescent="0.25">
      <c r="A111" t="s">
        <v>2862</v>
      </c>
      <c r="C111">
        <f t="shared" si="1"/>
        <v>0</v>
      </c>
    </row>
    <row r="112" spans="1:3" x14ac:dyDescent="0.25">
      <c r="A112" t="s">
        <v>2866</v>
      </c>
      <c r="C112">
        <f t="shared" si="1"/>
        <v>0</v>
      </c>
    </row>
    <row r="113" spans="1:3" x14ac:dyDescent="0.25">
      <c r="A113" t="s">
        <v>2862</v>
      </c>
      <c r="C113">
        <f t="shared" si="1"/>
        <v>0</v>
      </c>
    </row>
    <row r="114" spans="1:3" x14ac:dyDescent="0.25">
      <c r="A114" t="s">
        <v>2877</v>
      </c>
      <c r="C114">
        <f t="shared" si="1"/>
        <v>0</v>
      </c>
    </row>
    <row r="115" spans="1:3" x14ac:dyDescent="0.25">
      <c r="A115" t="s">
        <v>2877</v>
      </c>
      <c r="C115">
        <f t="shared" si="1"/>
        <v>0</v>
      </c>
    </row>
    <row r="116" spans="1:3" x14ac:dyDescent="0.25">
      <c r="A116" t="s">
        <v>2862</v>
      </c>
      <c r="C116">
        <f t="shared" si="1"/>
        <v>0</v>
      </c>
    </row>
    <row r="117" spans="1:3" x14ac:dyDescent="0.25">
      <c r="A117" t="s">
        <v>2866</v>
      </c>
      <c r="C117">
        <f t="shared" si="1"/>
        <v>0</v>
      </c>
    </row>
    <row r="118" spans="1:3" x14ac:dyDescent="0.25">
      <c r="A118" t="s">
        <v>2868</v>
      </c>
      <c r="C118">
        <f t="shared" si="1"/>
        <v>0</v>
      </c>
    </row>
    <row r="119" spans="1:3" x14ac:dyDescent="0.25">
      <c r="A119" t="s">
        <v>2862</v>
      </c>
      <c r="C119">
        <f t="shared" si="1"/>
        <v>0</v>
      </c>
    </row>
    <row r="120" spans="1:3" x14ac:dyDescent="0.25">
      <c r="A120" t="s">
        <v>2868</v>
      </c>
      <c r="C120">
        <f t="shared" si="1"/>
        <v>0</v>
      </c>
    </row>
    <row r="121" spans="1:3" x14ac:dyDescent="0.25">
      <c r="A121" t="s">
        <v>2862</v>
      </c>
      <c r="C121">
        <f t="shared" si="1"/>
        <v>0</v>
      </c>
    </row>
    <row r="122" spans="1:3" x14ac:dyDescent="0.25">
      <c r="A122" t="s">
        <v>2862</v>
      </c>
      <c r="C122">
        <f t="shared" si="1"/>
        <v>0</v>
      </c>
    </row>
    <row r="123" spans="1:3" x14ac:dyDescent="0.25">
      <c r="A123" t="s">
        <v>2866</v>
      </c>
      <c r="C123">
        <f t="shared" si="1"/>
        <v>0</v>
      </c>
    </row>
    <row r="124" spans="1:3" x14ac:dyDescent="0.25">
      <c r="A124" t="s">
        <v>2867</v>
      </c>
      <c r="C124">
        <f t="shared" si="1"/>
        <v>0</v>
      </c>
    </row>
    <row r="125" spans="1:3" x14ac:dyDescent="0.25">
      <c r="A125" t="s">
        <v>2866</v>
      </c>
      <c r="C125">
        <f t="shared" si="1"/>
        <v>0</v>
      </c>
    </row>
    <row r="126" spans="1:3" x14ac:dyDescent="0.25">
      <c r="A126" t="s">
        <v>2862</v>
      </c>
      <c r="C126">
        <f t="shared" si="1"/>
        <v>0</v>
      </c>
    </row>
    <row r="127" spans="1:3" x14ac:dyDescent="0.25">
      <c r="A127" t="s">
        <v>2864</v>
      </c>
      <c r="C127">
        <f t="shared" si="1"/>
        <v>0</v>
      </c>
    </row>
    <row r="128" spans="1:3" x14ac:dyDescent="0.25">
      <c r="A128" t="s">
        <v>2862</v>
      </c>
      <c r="C128">
        <f t="shared" si="1"/>
        <v>0</v>
      </c>
    </row>
    <row r="129" spans="1:3" x14ac:dyDescent="0.25">
      <c r="A129" t="s">
        <v>2862</v>
      </c>
      <c r="C129">
        <f t="shared" si="1"/>
        <v>0</v>
      </c>
    </row>
    <row r="130" spans="1:3" x14ac:dyDescent="0.25">
      <c r="A130" t="s">
        <v>2862</v>
      </c>
      <c r="C130">
        <f t="shared" ref="C130:C193" si="2">COUNTIF(A:A,B130)</f>
        <v>0</v>
      </c>
    </row>
    <row r="131" spans="1:3" x14ac:dyDescent="0.25">
      <c r="A131" t="s">
        <v>2862</v>
      </c>
      <c r="C131">
        <f t="shared" si="2"/>
        <v>0</v>
      </c>
    </row>
    <row r="132" spans="1:3" x14ac:dyDescent="0.25">
      <c r="A132" t="s">
        <v>2862</v>
      </c>
      <c r="C132">
        <f t="shared" si="2"/>
        <v>0</v>
      </c>
    </row>
    <row r="133" spans="1:3" x14ac:dyDescent="0.25">
      <c r="A133" t="s">
        <v>2862</v>
      </c>
      <c r="C133">
        <f t="shared" si="2"/>
        <v>0</v>
      </c>
    </row>
    <row r="134" spans="1:3" x14ac:dyDescent="0.25">
      <c r="A134" t="s">
        <v>2862</v>
      </c>
      <c r="C134">
        <f t="shared" si="2"/>
        <v>0</v>
      </c>
    </row>
    <row r="135" spans="1:3" x14ac:dyDescent="0.25">
      <c r="A135" t="s">
        <v>2862</v>
      </c>
      <c r="C135">
        <f t="shared" si="2"/>
        <v>0</v>
      </c>
    </row>
    <row r="136" spans="1:3" x14ac:dyDescent="0.25">
      <c r="A136" t="s">
        <v>2862</v>
      </c>
      <c r="C136">
        <f t="shared" si="2"/>
        <v>0</v>
      </c>
    </row>
    <row r="137" spans="1:3" x14ac:dyDescent="0.25">
      <c r="A137" t="e">
        <v>#VALUE!</v>
      </c>
      <c r="C137">
        <f t="shared" si="2"/>
        <v>0</v>
      </c>
    </row>
    <row r="138" spans="1:3" x14ac:dyDescent="0.25">
      <c r="A138" t="s">
        <v>2862</v>
      </c>
      <c r="C138">
        <f t="shared" si="2"/>
        <v>0</v>
      </c>
    </row>
    <row r="139" spans="1:3" x14ac:dyDescent="0.25">
      <c r="A139" t="s">
        <v>2862</v>
      </c>
      <c r="C139">
        <f t="shared" si="2"/>
        <v>0</v>
      </c>
    </row>
    <row r="140" spans="1:3" x14ac:dyDescent="0.25">
      <c r="A140" t="s">
        <v>2866</v>
      </c>
      <c r="C140">
        <f t="shared" si="2"/>
        <v>0</v>
      </c>
    </row>
    <row r="141" spans="1:3" x14ac:dyDescent="0.25">
      <c r="A141" t="s">
        <v>2883</v>
      </c>
      <c r="C141">
        <f t="shared" si="2"/>
        <v>0</v>
      </c>
    </row>
    <row r="142" spans="1:3" x14ac:dyDescent="0.25">
      <c r="A142" t="s">
        <v>2876</v>
      </c>
      <c r="C142">
        <f t="shared" si="2"/>
        <v>0</v>
      </c>
    </row>
    <row r="143" spans="1:3" x14ac:dyDescent="0.25">
      <c r="A143" t="s">
        <v>2876</v>
      </c>
      <c r="C143">
        <f t="shared" si="2"/>
        <v>0</v>
      </c>
    </row>
    <row r="144" spans="1:3" x14ac:dyDescent="0.25">
      <c r="A144" t="s">
        <v>2866</v>
      </c>
      <c r="C144">
        <f t="shared" si="2"/>
        <v>0</v>
      </c>
    </row>
    <row r="145" spans="1:3" x14ac:dyDescent="0.25">
      <c r="A145" t="s">
        <v>2869</v>
      </c>
      <c r="C145">
        <f t="shared" si="2"/>
        <v>0</v>
      </c>
    </row>
    <row r="146" spans="1:3" x14ac:dyDescent="0.25">
      <c r="A146" t="s">
        <v>2877</v>
      </c>
      <c r="C146">
        <f t="shared" si="2"/>
        <v>0</v>
      </c>
    </row>
    <row r="147" spans="1:3" x14ac:dyDescent="0.25">
      <c r="A147" t="s">
        <v>2862</v>
      </c>
      <c r="C147">
        <f t="shared" si="2"/>
        <v>0</v>
      </c>
    </row>
    <row r="148" spans="1:3" x14ac:dyDescent="0.25">
      <c r="A148" t="s">
        <v>2862</v>
      </c>
      <c r="C148">
        <f t="shared" si="2"/>
        <v>0</v>
      </c>
    </row>
    <row r="149" spans="1:3" x14ac:dyDescent="0.25">
      <c r="A149" t="s">
        <v>2862</v>
      </c>
      <c r="C149">
        <f t="shared" si="2"/>
        <v>0</v>
      </c>
    </row>
    <row r="150" spans="1:3" x14ac:dyDescent="0.25">
      <c r="A150" t="s">
        <v>2862</v>
      </c>
      <c r="C150">
        <f t="shared" si="2"/>
        <v>0</v>
      </c>
    </row>
    <row r="151" spans="1:3" x14ac:dyDescent="0.25">
      <c r="A151" t="s">
        <v>2862</v>
      </c>
      <c r="C151">
        <f t="shared" si="2"/>
        <v>0</v>
      </c>
    </row>
    <row r="152" spans="1:3" x14ac:dyDescent="0.25">
      <c r="A152" t="s">
        <v>2862</v>
      </c>
      <c r="C152">
        <f t="shared" si="2"/>
        <v>0</v>
      </c>
    </row>
    <row r="153" spans="1:3" x14ac:dyDescent="0.25">
      <c r="A153" t="s">
        <v>2862</v>
      </c>
      <c r="C153">
        <f t="shared" si="2"/>
        <v>0</v>
      </c>
    </row>
    <row r="154" spans="1:3" x14ac:dyDescent="0.25">
      <c r="A154" t="s">
        <v>2862</v>
      </c>
      <c r="C154">
        <f t="shared" si="2"/>
        <v>0</v>
      </c>
    </row>
    <row r="155" spans="1:3" x14ac:dyDescent="0.25">
      <c r="A155" t="s">
        <v>2866</v>
      </c>
      <c r="C155">
        <f t="shared" si="2"/>
        <v>0</v>
      </c>
    </row>
    <row r="156" spans="1:3" x14ac:dyDescent="0.25">
      <c r="A156" t="s">
        <v>2866</v>
      </c>
      <c r="C156">
        <f t="shared" si="2"/>
        <v>0</v>
      </c>
    </row>
    <row r="157" spans="1:3" x14ac:dyDescent="0.25">
      <c r="A157" t="s">
        <v>2862</v>
      </c>
      <c r="C157">
        <f t="shared" si="2"/>
        <v>0</v>
      </c>
    </row>
    <row r="158" spans="1:3" x14ac:dyDescent="0.25">
      <c r="A158" t="s">
        <v>2862</v>
      </c>
      <c r="C158">
        <f t="shared" si="2"/>
        <v>0</v>
      </c>
    </row>
    <row r="159" spans="1:3" x14ac:dyDescent="0.25">
      <c r="A159" t="s">
        <v>2862</v>
      </c>
      <c r="C159">
        <f t="shared" si="2"/>
        <v>0</v>
      </c>
    </row>
    <row r="160" spans="1:3" x14ac:dyDescent="0.25">
      <c r="A160" t="s">
        <v>2862</v>
      </c>
      <c r="C160">
        <f t="shared" si="2"/>
        <v>0</v>
      </c>
    </row>
    <row r="161" spans="1:3" x14ac:dyDescent="0.25">
      <c r="A161" t="s">
        <v>2862</v>
      </c>
      <c r="C161">
        <f t="shared" si="2"/>
        <v>0</v>
      </c>
    </row>
    <row r="162" spans="1:3" x14ac:dyDescent="0.25">
      <c r="A162" t="e">
        <v>#VALUE!</v>
      </c>
      <c r="C162">
        <f t="shared" si="2"/>
        <v>0</v>
      </c>
    </row>
    <row r="163" spans="1:3" x14ac:dyDescent="0.25">
      <c r="A163" t="s">
        <v>2862</v>
      </c>
      <c r="C163">
        <f t="shared" si="2"/>
        <v>0</v>
      </c>
    </row>
    <row r="164" spans="1:3" x14ac:dyDescent="0.25">
      <c r="A164" t="e">
        <v>#VALUE!</v>
      </c>
      <c r="C164">
        <f t="shared" si="2"/>
        <v>0</v>
      </c>
    </row>
    <row r="165" spans="1:3" x14ac:dyDescent="0.25">
      <c r="A165" t="s">
        <v>2862</v>
      </c>
      <c r="C165">
        <f t="shared" si="2"/>
        <v>0</v>
      </c>
    </row>
    <row r="166" spans="1:3" x14ac:dyDescent="0.25">
      <c r="A166" t="s">
        <v>2873</v>
      </c>
      <c r="C166">
        <f t="shared" si="2"/>
        <v>0</v>
      </c>
    </row>
    <row r="167" spans="1:3" x14ac:dyDescent="0.25">
      <c r="A167" t="s">
        <v>2862</v>
      </c>
      <c r="C167">
        <f t="shared" si="2"/>
        <v>0</v>
      </c>
    </row>
    <row r="168" spans="1:3" x14ac:dyDescent="0.25">
      <c r="A168" t="s">
        <v>2866</v>
      </c>
      <c r="C168">
        <f t="shared" si="2"/>
        <v>0</v>
      </c>
    </row>
    <row r="169" spans="1:3" x14ac:dyDescent="0.25">
      <c r="A169" t="s">
        <v>2866</v>
      </c>
      <c r="C169">
        <f t="shared" si="2"/>
        <v>0</v>
      </c>
    </row>
    <row r="170" spans="1:3" x14ac:dyDescent="0.25">
      <c r="A170" t="s">
        <v>2862</v>
      </c>
      <c r="C170">
        <f t="shared" si="2"/>
        <v>0</v>
      </c>
    </row>
    <row r="171" spans="1:3" x14ac:dyDescent="0.25">
      <c r="A171" t="s">
        <v>2866</v>
      </c>
      <c r="C171">
        <f t="shared" si="2"/>
        <v>0</v>
      </c>
    </row>
    <row r="172" spans="1:3" x14ac:dyDescent="0.25">
      <c r="A172" t="s">
        <v>2862</v>
      </c>
      <c r="C172">
        <f t="shared" si="2"/>
        <v>0</v>
      </c>
    </row>
    <row r="173" spans="1:3" x14ac:dyDescent="0.25">
      <c r="A173" t="s">
        <v>2862</v>
      </c>
      <c r="C173">
        <f t="shared" si="2"/>
        <v>0</v>
      </c>
    </row>
    <row r="174" spans="1:3" x14ac:dyDescent="0.25">
      <c r="A174" t="s">
        <v>2862</v>
      </c>
      <c r="C174">
        <f t="shared" si="2"/>
        <v>0</v>
      </c>
    </row>
    <row r="175" spans="1:3" x14ac:dyDescent="0.25">
      <c r="A175" t="s">
        <v>2862</v>
      </c>
      <c r="C175">
        <f t="shared" si="2"/>
        <v>0</v>
      </c>
    </row>
    <row r="176" spans="1:3" x14ac:dyDescent="0.25">
      <c r="A176" t="s">
        <v>2862</v>
      </c>
      <c r="C176">
        <f t="shared" si="2"/>
        <v>0</v>
      </c>
    </row>
    <row r="177" spans="1:3" x14ac:dyDescent="0.25">
      <c r="A177" t="s">
        <v>2862</v>
      </c>
      <c r="C177">
        <f t="shared" si="2"/>
        <v>0</v>
      </c>
    </row>
    <row r="178" spans="1:3" x14ac:dyDescent="0.25">
      <c r="A178" t="s">
        <v>2870</v>
      </c>
      <c r="C178">
        <f t="shared" si="2"/>
        <v>0</v>
      </c>
    </row>
    <row r="179" spans="1:3" x14ac:dyDescent="0.25">
      <c r="A179" t="s">
        <v>2862</v>
      </c>
      <c r="C179">
        <f t="shared" si="2"/>
        <v>0</v>
      </c>
    </row>
    <row r="180" spans="1:3" x14ac:dyDescent="0.25">
      <c r="A180" t="s">
        <v>2862</v>
      </c>
      <c r="C180">
        <f t="shared" si="2"/>
        <v>0</v>
      </c>
    </row>
    <row r="181" spans="1:3" x14ac:dyDescent="0.25">
      <c r="A181" t="s">
        <v>2870</v>
      </c>
      <c r="C181">
        <f t="shared" si="2"/>
        <v>0</v>
      </c>
    </row>
    <row r="182" spans="1:3" x14ac:dyDescent="0.25">
      <c r="A182" t="s">
        <v>2864</v>
      </c>
      <c r="C182">
        <f t="shared" si="2"/>
        <v>0</v>
      </c>
    </row>
    <row r="183" spans="1:3" x14ac:dyDescent="0.25">
      <c r="A183" t="s">
        <v>2899</v>
      </c>
      <c r="C183">
        <f t="shared" si="2"/>
        <v>0</v>
      </c>
    </row>
    <row r="184" spans="1:3" x14ac:dyDescent="0.25">
      <c r="A184" t="s">
        <v>2864</v>
      </c>
      <c r="C184">
        <f t="shared" si="2"/>
        <v>0</v>
      </c>
    </row>
    <row r="185" spans="1:3" x14ac:dyDescent="0.25">
      <c r="A185" t="s">
        <v>2866</v>
      </c>
      <c r="C185">
        <f t="shared" si="2"/>
        <v>0</v>
      </c>
    </row>
    <row r="186" spans="1:3" x14ac:dyDescent="0.25">
      <c r="A186" t="s">
        <v>2866</v>
      </c>
      <c r="C186">
        <f t="shared" si="2"/>
        <v>0</v>
      </c>
    </row>
    <row r="187" spans="1:3" x14ac:dyDescent="0.25">
      <c r="A187" t="s">
        <v>2866</v>
      </c>
      <c r="C187">
        <f t="shared" si="2"/>
        <v>0</v>
      </c>
    </row>
    <row r="188" spans="1:3" x14ac:dyDescent="0.25">
      <c r="A188" t="s">
        <v>2877</v>
      </c>
      <c r="C188">
        <f t="shared" si="2"/>
        <v>0</v>
      </c>
    </row>
    <row r="189" spans="1:3" x14ac:dyDescent="0.25">
      <c r="A189" t="s">
        <v>2864</v>
      </c>
      <c r="C189">
        <f t="shared" si="2"/>
        <v>0</v>
      </c>
    </row>
    <row r="190" spans="1:3" x14ac:dyDescent="0.25">
      <c r="A190" t="s">
        <v>2875</v>
      </c>
      <c r="C190">
        <f t="shared" si="2"/>
        <v>0</v>
      </c>
    </row>
    <row r="191" spans="1:3" x14ac:dyDescent="0.25">
      <c r="A191" t="s">
        <v>2875</v>
      </c>
      <c r="C191">
        <f t="shared" si="2"/>
        <v>0</v>
      </c>
    </row>
    <row r="192" spans="1:3" x14ac:dyDescent="0.25">
      <c r="A192" t="s">
        <v>2875</v>
      </c>
      <c r="C192">
        <f t="shared" si="2"/>
        <v>0</v>
      </c>
    </row>
    <row r="193" spans="1:3" x14ac:dyDescent="0.25">
      <c r="A193" t="s">
        <v>2866</v>
      </c>
      <c r="C193">
        <f t="shared" si="2"/>
        <v>0</v>
      </c>
    </row>
    <row r="194" spans="1:3" x14ac:dyDescent="0.25">
      <c r="A194" t="s">
        <v>2866</v>
      </c>
      <c r="C194">
        <f t="shared" ref="C194:C257" si="3">COUNTIF(A:A,B194)</f>
        <v>0</v>
      </c>
    </row>
    <row r="195" spans="1:3" x14ac:dyDescent="0.25">
      <c r="A195" t="s">
        <v>2866</v>
      </c>
      <c r="C195">
        <f t="shared" si="3"/>
        <v>0</v>
      </c>
    </row>
    <row r="196" spans="1:3" x14ac:dyDescent="0.25">
      <c r="A196" t="s">
        <v>2866</v>
      </c>
      <c r="C196">
        <f t="shared" si="3"/>
        <v>0</v>
      </c>
    </row>
    <row r="197" spans="1:3" x14ac:dyDescent="0.25">
      <c r="A197" t="s">
        <v>2866</v>
      </c>
      <c r="C197">
        <f t="shared" si="3"/>
        <v>0</v>
      </c>
    </row>
    <row r="198" spans="1:3" x14ac:dyDescent="0.25">
      <c r="A198" t="s">
        <v>2866</v>
      </c>
      <c r="C198">
        <f t="shared" si="3"/>
        <v>0</v>
      </c>
    </row>
    <row r="199" spans="1:3" x14ac:dyDescent="0.25">
      <c r="A199" t="s">
        <v>2866</v>
      </c>
      <c r="C199">
        <f t="shared" si="3"/>
        <v>0</v>
      </c>
    </row>
    <row r="200" spans="1:3" x14ac:dyDescent="0.25">
      <c r="A200" t="s">
        <v>2866</v>
      </c>
      <c r="C200">
        <f t="shared" si="3"/>
        <v>0</v>
      </c>
    </row>
    <row r="201" spans="1:3" x14ac:dyDescent="0.25">
      <c r="A201" t="s">
        <v>2866</v>
      </c>
      <c r="C201">
        <f t="shared" si="3"/>
        <v>0</v>
      </c>
    </row>
    <row r="202" spans="1:3" x14ac:dyDescent="0.25">
      <c r="A202" t="s">
        <v>2866</v>
      </c>
      <c r="C202">
        <f t="shared" si="3"/>
        <v>0</v>
      </c>
    </row>
    <row r="203" spans="1:3" x14ac:dyDescent="0.25">
      <c r="A203" t="s">
        <v>2866</v>
      </c>
      <c r="C203">
        <f t="shared" si="3"/>
        <v>0</v>
      </c>
    </row>
    <row r="204" spans="1:3" x14ac:dyDescent="0.25">
      <c r="A204" t="s">
        <v>2866</v>
      </c>
      <c r="C204">
        <f t="shared" si="3"/>
        <v>0</v>
      </c>
    </row>
    <row r="205" spans="1:3" x14ac:dyDescent="0.25">
      <c r="A205" t="s">
        <v>2862</v>
      </c>
      <c r="C205">
        <f t="shared" si="3"/>
        <v>0</v>
      </c>
    </row>
    <row r="206" spans="1:3" x14ac:dyDescent="0.25">
      <c r="A206" t="s">
        <v>2882</v>
      </c>
      <c r="C206">
        <f t="shared" si="3"/>
        <v>0</v>
      </c>
    </row>
    <row r="207" spans="1:3" x14ac:dyDescent="0.25">
      <c r="A207" t="s">
        <v>2882</v>
      </c>
      <c r="C207">
        <f t="shared" si="3"/>
        <v>0</v>
      </c>
    </row>
    <row r="208" spans="1:3" x14ac:dyDescent="0.25">
      <c r="A208" t="s">
        <v>2862</v>
      </c>
      <c r="C208">
        <f t="shared" si="3"/>
        <v>0</v>
      </c>
    </row>
    <row r="209" spans="1:3" x14ac:dyDescent="0.25">
      <c r="A209" t="s">
        <v>2865</v>
      </c>
      <c r="C209">
        <f t="shared" si="3"/>
        <v>0</v>
      </c>
    </row>
    <row r="210" spans="1:3" x14ac:dyDescent="0.25">
      <c r="A210" t="s">
        <v>2864</v>
      </c>
      <c r="C210">
        <f t="shared" si="3"/>
        <v>0</v>
      </c>
    </row>
    <row r="211" spans="1:3" x14ac:dyDescent="0.25">
      <c r="A211" t="s">
        <v>2868</v>
      </c>
      <c r="C211">
        <f t="shared" si="3"/>
        <v>0</v>
      </c>
    </row>
    <row r="212" spans="1:3" x14ac:dyDescent="0.25">
      <c r="A212" t="s">
        <v>2862</v>
      </c>
      <c r="C212">
        <f t="shared" si="3"/>
        <v>0</v>
      </c>
    </row>
    <row r="213" spans="1:3" x14ac:dyDescent="0.25">
      <c r="A213" t="s">
        <v>2862</v>
      </c>
      <c r="C213">
        <f t="shared" si="3"/>
        <v>0</v>
      </c>
    </row>
    <row r="214" spans="1:3" x14ac:dyDescent="0.25">
      <c r="A214" t="s">
        <v>2874</v>
      </c>
      <c r="C214">
        <f t="shared" si="3"/>
        <v>0</v>
      </c>
    </row>
    <row r="215" spans="1:3" x14ac:dyDescent="0.25">
      <c r="A215" t="s">
        <v>2864</v>
      </c>
      <c r="C215">
        <f t="shared" si="3"/>
        <v>0</v>
      </c>
    </row>
    <row r="216" spans="1:3" x14ac:dyDescent="0.25">
      <c r="A216" t="s">
        <v>2862</v>
      </c>
      <c r="C216">
        <f t="shared" si="3"/>
        <v>0</v>
      </c>
    </row>
    <row r="217" spans="1:3" x14ac:dyDescent="0.25">
      <c r="A217" t="s">
        <v>2862</v>
      </c>
      <c r="C217">
        <f t="shared" si="3"/>
        <v>0</v>
      </c>
    </row>
    <row r="218" spans="1:3" x14ac:dyDescent="0.25">
      <c r="A218" t="s">
        <v>2862</v>
      </c>
      <c r="C218">
        <f t="shared" si="3"/>
        <v>0</v>
      </c>
    </row>
    <row r="219" spans="1:3" x14ac:dyDescent="0.25">
      <c r="A219" t="s">
        <v>2862</v>
      </c>
      <c r="C219">
        <f t="shared" si="3"/>
        <v>0</v>
      </c>
    </row>
    <row r="220" spans="1:3" x14ac:dyDescent="0.25">
      <c r="A220" t="s">
        <v>2862</v>
      </c>
      <c r="C220">
        <f t="shared" si="3"/>
        <v>0</v>
      </c>
    </row>
    <row r="221" spans="1:3" x14ac:dyDescent="0.25">
      <c r="A221" t="s">
        <v>2862</v>
      </c>
      <c r="C221">
        <f t="shared" si="3"/>
        <v>0</v>
      </c>
    </row>
    <row r="222" spans="1:3" x14ac:dyDescent="0.25">
      <c r="A222" t="s">
        <v>2862</v>
      </c>
      <c r="C222">
        <f t="shared" si="3"/>
        <v>0</v>
      </c>
    </row>
    <row r="223" spans="1:3" x14ac:dyDescent="0.25">
      <c r="A223" t="s">
        <v>2862</v>
      </c>
      <c r="C223">
        <f t="shared" si="3"/>
        <v>0</v>
      </c>
    </row>
    <row r="224" spans="1:3" x14ac:dyDescent="0.25">
      <c r="A224" t="e">
        <v>#VALUE!</v>
      </c>
      <c r="C224">
        <f t="shared" si="3"/>
        <v>0</v>
      </c>
    </row>
    <row r="225" spans="1:3" x14ac:dyDescent="0.25">
      <c r="A225" t="e">
        <v>#VALUE!</v>
      </c>
      <c r="C225">
        <f t="shared" si="3"/>
        <v>0</v>
      </c>
    </row>
    <row r="226" spans="1:3" x14ac:dyDescent="0.25">
      <c r="A226" t="s">
        <v>2862</v>
      </c>
      <c r="C226">
        <f t="shared" si="3"/>
        <v>0</v>
      </c>
    </row>
    <row r="227" spans="1:3" x14ac:dyDescent="0.25">
      <c r="A227" t="s">
        <v>2869</v>
      </c>
      <c r="C227">
        <f t="shared" si="3"/>
        <v>0</v>
      </c>
    </row>
    <row r="228" spans="1:3" x14ac:dyDescent="0.25">
      <c r="A228" t="s">
        <v>2869</v>
      </c>
      <c r="C228">
        <f t="shared" si="3"/>
        <v>0</v>
      </c>
    </row>
    <row r="229" spans="1:3" x14ac:dyDescent="0.25">
      <c r="A229" t="s">
        <v>2891</v>
      </c>
      <c r="C229">
        <f t="shared" si="3"/>
        <v>0</v>
      </c>
    </row>
    <row r="230" spans="1:3" x14ac:dyDescent="0.25">
      <c r="A230" t="s">
        <v>2891</v>
      </c>
      <c r="C230">
        <f t="shared" si="3"/>
        <v>0</v>
      </c>
    </row>
    <row r="231" spans="1:3" x14ac:dyDescent="0.25">
      <c r="A231" t="s">
        <v>2862</v>
      </c>
      <c r="C231">
        <f t="shared" si="3"/>
        <v>0</v>
      </c>
    </row>
    <row r="232" spans="1:3" x14ac:dyDescent="0.25">
      <c r="A232" t="s">
        <v>2862</v>
      </c>
      <c r="C232">
        <f t="shared" si="3"/>
        <v>0</v>
      </c>
    </row>
    <row r="233" spans="1:3" x14ac:dyDescent="0.25">
      <c r="A233" t="s">
        <v>2862</v>
      </c>
      <c r="C233">
        <f t="shared" si="3"/>
        <v>0</v>
      </c>
    </row>
    <row r="234" spans="1:3" x14ac:dyDescent="0.25">
      <c r="A234" t="s">
        <v>2862</v>
      </c>
      <c r="C234">
        <f t="shared" si="3"/>
        <v>0</v>
      </c>
    </row>
    <row r="235" spans="1:3" x14ac:dyDescent="0.25">
      <c r="A235" t="s">
        <v>2862</v>
      </c>
      <c r="C235">
        <f t="shared" si="3"/>
        <v>0</v>
      </c>
    </row>
    <row r="236" spans="1:3" x14ac:dyDescent="0.25">
      <c r="A236" t="s">
        <v>2862</v>
      </c>
      <c r="C236">
        <f t="shared" si="3"/>
        <v>0</v>
      </c>
    </row>
    <row r="237" spans="1:3" x14ac:dyDescent="0.25">
      <c r="A237" t="s">
        <v>2862</v>
      </c>
      <c r="C237">
        <f t="shared" si="3"/>
        <v>0</v>
      </c>
    </row>
    <row r="238" spans="1:3" x14ac:dyDescent="0.25">
      <c r="A238" t="s">
        <v>2862</v>
      </c>
      <c r="C238">
        <f t="shared" si="3"/>
        <v>0</v>
      </c>
    </row>
    <row r="239" spans="1:3" x14ac:dyDescent="0.25">
      <c r="A239" t="s">
        <v>2862</v>
      </c>
      <c r="C239">
        <f t="shared" si="3"/>
        <v>0</v>
      </c>
    </row>
    <row r="240" spans="1:3" x14ac:dyDescent="0.25">
      <c r="A240" t="s">
        <v>2862</v>
      </c>
      <c r="C240">
        <f t="shared" si="3"/>
        <v>0</v>
      </c>
    </row>
    <row r="241" spans="1:3" x14ac:dyDescent="0.25">
      <c r="A241" t="s">
        <v>2869</v>
      </c>
      <c r="C241">
        <f t="shared" si="3"/>
        <v>0</v>
      </c>
    </row>
    <row r="242" spans="1:3" x14ac:dyDescent="0.25">
      <c r="A242" t="s">
        <v>2880</v>
      </c>
      <c r="C242">
        <f t="shared" si="3"/>
        <v>0</v>
      </c>
    </row>
    <row r="243" spans="1:3" x14ac:dyDescent="0.25">
      <c r="A243" t="s">
        <v>2862</v>
      </c>
      <c r="C243">
        <f t="shared" si="3"/>
        <v>0</v>
      </c>
    </row>
    <row r="244" spans="1:3" x14ac:dyDescent="0.25">
      <c r="A244" t="s">
        <v>2866</v>
      </c>
      <c r="C244">
        <f t="shared" si="3"/>
        <v>0</v>
      </c>
    </row>
    <row r="245" spans="1:3" x14ac:dyDescent="0.25">
      <c r="A245" t="s">
        <v>2864</v>
      </c>
      <c r="C245">
        <f t="shared" si="3"/>
        <v>0</v>
      </c>
    </row>
    <row r="246" spans="1:3" x14ac:dyDescent="0.25">
      <c r="A246" t="s">
        <v>2865</v>
      </c>
      <c r="C246">
        <f t="shared" si="3"/>
        <v>0</v>
      </c>
    </row>
    <row r="247" spans="1:3" x14ac:dyDescent="0.25">
      <c r="A247" t="s">
        <v>2862</v>
      </c>
      <c r="C247">
        <f t="shared" si="3"/>
        <v>0</v>
      </c>
    </row>
    <row r="248" spans="1:3" x14ac:dyDescent="0.25">
      <c r="A248" t="s">
        <v>2862</v>
      </c>
      <c r="C248">
        <f t="shared" si="3"/>
        <v>0</v>
      </c>
    </row>
    <row r="249" spans="1:3" x14ac:dyDescent="0.25">
      <c r="A249" t="s">
        <v>2869</v>
      </c>
      <c r="C249">
        <f t="shared" si="3"/>
        <v>0</v>
      </c>
    </row>
    <row r="250" spans="1:3" x14ac:dyDescent="0.25">
      <c r="A250" t="s">
        <v>2885</v>
      </c>
      <c r="C250">
        <f t="shared" si="3"/>
        <v>0</v>
      </c>
    </row>
    <row r="251" spans="1:3" x14ac:dyDescent="0.25">
      <c r="A251" t="s">
        <v>2881</v>
      </c>
      <c r="C251">
        <f t="shared" si="3"/>
        <v>0</v>
      </c>
    </row>
    <row r="252" spans="1:3" x14ac:dyDescent="0.25">
      <c r="A252" t="s">
        <v>2862</v>
      </c>
      <c r="C252">
        <f t="shared" si="3"/>
        <v>0</v>
      </c>
    </row>
    <row r="253" spans="1:3" x14ac:dyDescent="0.25">
      <c r="A253" t="s">
        <v>2866</v>
      </c>
      <c r="C253">
        <f t="shared" si="3"/>
        <v>0</v>
      </c>
    </row>
    <row r="254" spans="1:3" x14ac:dyDescent="0.25">
      <c r="A254" t="s">
        <v>2864</v>
      </c>
      <c r="C254">
        <f t="shared" si="3"/>
        <v>0</v>
      </c>
    </row>
    <row r="255" spans="1:3" x14ac:dyDescent="0.25">
      <c r="A255" t="s">
        <v>2862</v>
      </c>
      <c r="C255">
        <f t="shared" si="3"/>
        <v>0</v>
      </c>
    </row>
    <row r="256" spans="1:3" x14ac:dyDescent="0.25">
      <c r="A256" t="s">
        <v>2862</v>
      </c>
      <c r="C256">
        <f t="shared" si="3"/>
        <v>0</v>
      </c>
    </row>
    <row r="257" spans="1:3" x14ac:dyDescent="0.25">
      <c r="A257" t="s">
        <v>2862</v>
      </c>
      <c r="C257">
        <f t="shared" si="3"/>
        <v>0</v>
      </c>
    </row>
    <row r="258" spans="1:3" x14ac:dyDescent="0.25">
      <c r="A258" t="s">
        <v>2862</v>
      </c>
      <c r="C258">
        <f t="shared" ref="C258:C321" si="4">COUNTIF(A:A,B258)</f>
        <v>0</v>
      </c>
    </row>
    <row r="259" spans="1:3" x14ac:dyDescent="0.25">
      <c r="A259" t="s">
        <v>2862</v>
      </c>
      <c r="C259">
        <f t="shared" si="4"/>
        <v>0</v>
      </c>
    </row>
    <row r="260" spans="1:3" x14ac:dyDescent="0.25">
      <c r="A260" t="s">
        <v>2862</v>
      </c>
      <c r="C260">
        <f t="shared" si="4"/>
        <v>0</v>
      </c>
    </row>
    <row r="261" spans="1:3" x14ac:dyDescent="0.25">
      <c r="A261" t="s">
        <v>2862</v>
      </c>
      <c r="C261">
        <f t="shared" si="4"/>
        <v>0</v>
      </c>
    </row>
    <row r="262" spans="1:3" x14ac:dyDescent="0.25">
      <c r="A262" t="s">
        <v>2862</v>
      </c>
      <c r="C262">
        <f t="shared" si="4"/>
        <v>0</v>
      </c>
    </row>
    <row r="263" spans="1:3" x14ac:dyDescent="0.25">
      <c r="A263" t="s">
        <v>2862</v>
      </c>
      <c r="C263">
        <f t="shared" si="4"/>
        <v>0</v>
      </c>
    </row>
    <row r="264" spans="1:3" x14ac:dyDescent="0.25">
      <c r="A264" t="s">
        <v>2875</v>
      </c>
      <c r="C264">
        <f t="shared" si="4"/>
        <v>0</v>
      </c>
    </row>
    <row r="265" spans="1:3" x14ac:dyDescent="0.25">
      <c r="A265" t="s">
        <v>2875</v>
      </c>
      <c r="C265">
        <f t="shared" si="4"/>
        <v>0</v>
      </c>
    </row>
    <row r="266" spans="1:3" x14ac:dyDescent="0.25">
      <c r="A266" t="s">
        <v>2900</v>
      </c>
      <c r="C266">
        <f t="shared" si="4"/>
        <v>0</v>
      </c>
    </row>
    <row r="267" spans="1:3" x14ac:dyDescent="0.25">
      <c r="A267" t="s">
        <v>2862</v>
      </c>
      <c r="C267">
        <f t="shared" si="4"/>
        <v>0</v>
      </c>
    </row>
    <row r="268" spans="1:3" x14ac:dyDescent="0.25">
      <c r="A268" t="s">
        <v>2877</v>
      </c>
      <c r="C268">
        <f t="shared" si="4"/>
        <v>0</v>
      </c>
    </row>
    <row r="269" spans="1:3" x14ac:dyDescent="0.25">
      <c r="A269" t="s">
        <v>2862</v>
      </c>
      <c r="C269">
        <f t="shared" si="4"/>
        <v>0</v>
      </c>
    </row>
    <row r="270" spans="1:3" x14ac:dyDescent="0.25">
      <c r="A270" t="s">
        <v>2901</v>
      </c>
      <c r="C270">
        <f t="shared" si="4"/>
        <v>0</v>
      </c>
    </row>
    <row r="271" spans="1:3" x14ac:dyDescent="0.25">
      <c r="A271" t="s">
        <v>2864</v>
      </c>
      <c r="C271">
        <f t="shared" si="4"/>
        <v>0</v>
      </c>
    </row>
    <row r="272" spans="1:3" x14ac:dyDescent="0.25">
      <c r="A272" t="s">
        <v>2866</v>
      </c>
      <c r="C272">
        <f t="shared" si="4"/>
        <v>0</v>
      </c>
    </row>
    <row r="273" spans="1:3" x14ac:dyDescent="0.25">
      <c r="A273" t="s">
        <v>2879</v>
      </c>
      <c r="C273">
        <f t="shared" si="4"/>
        <v>0</v>
      </c>
    </row>
    <row r="274" spans="1:3" x14ac:dyDescent="0.25">
      <c r="A274" t="s">
        <v>2862</v>
      </c>
      <c r="C274">
        <f t="shared" si="4"/>
        <v>0</v>
      </c>
    </row>
    <row r="275" spans="1:3" x14ac:dyDescent="0.25">
      <c r="A275" t="s">
        <v>2862</v>
      </c>
      <c r="C275">
        <f t="shared" si="4"/>
        <v>0</v>
      </c>
    </row>
    <row r="276" spans="1:3" x14ac:dyDescent="0.25">
      <c r="A276" t="s">
        <v>2862</v>
      </c>
      <c r="C276">
        <f t="shared" si="4"/>
        <v>0</v>
      </c>
    </row>
    <row r="277" spans="1:3" x14ac:dyDescent="0.25">
      <c r="A277" t="s">
        <v>2862</v>
      </c>
      <c r="C277">
        <f t="shared" si="4"/>
        <v>0</v>
      </c>
    </row>
    <row r="278" spans="1:3" x14ac:dyDescent="0.25">
      <c r="A278" t="s">
        <v>2866</v>
      </c>
      <c r="C278">
        <f t="shared" si="4"/>
        <v>0</v>
      </c>
    </row>
    <row r="279" spans="1:3" x14ac:dyDescent="0.25">
      <c r="A279" t="s">
        <v>2866</v>
      </c>
      <c r="C279">
        <f t="shared" si="4"/>
        <v>0</v>
      </c>
    </row>
    <row r="280" spans="1:3" x14ac:dyDescent="0.25">
      <c r="A280" t="s">
        <v>2862</v>
      </c>
      <c r="C280">
        <f t="shared" si="4"/>
        <v>0</v>
      </c>
    </row>
    <row r="281" spans="1:3" x14ac:dyDescent="0.25">
      <c r="A281" t="s">
        <v>2863</v>
      </c>
      <c r="C281">
        <f t="shared" si="4"/>
        <v>0</v>
      </c>
    </row>
    <row r="282" spans="1:3" x14ac:dyDescent="0.25">
      <c r="A282" t="s">
        <v>2862</v>
      </c>
      <c r="C282">
        <f t="shared" si="4"/>
        <v>0</v>
      </c>
    </row>
    <row r="283" spans="1:3" x14ac:dyDescent="0.25">
      <c r="A283" t="s">
        <v>2873</v>
      </c>
      <c r="C283">
        <f t="shared" si="4"/>
        <v>0</v>
      </c>
    </row>
    <row r="284" spans="1:3" x14ac:dyDescent="0.25">
      <c r="A284" t="s">
        <v>2862</v>
      </c>
      <c r="C284">
        <f t="shared" si="4"/>
        <v>0</v>
      </c>
    </row>
    <row r="285" spans="1:3" x14ac:dyDescent="0.25">
      <c r="A285" t="s">
        <v>2866</v>
      </c>
      <c r="C285">
        <f t="shared" si="4"/>
        <v>0</v>
      </c>
    </row>
    <row r="286" spans="1:3" x14ac:dyDescent="0.25">
      <c r="A286" t="s">
        <v>2866</v>
      </c>
      <c r="C286">
        <f t="shared" si="4"/>
        <v>0</v>
      </c>
    </row>
    <row r="287" spans="1:3" x14ac:dyDescent="0.25">
      <c r="A287" t="s">
        <v>2862</v>
      </c>
      <c r="C287">
        <f t="shared" si="4"/>
        <v>0</v>
      </c>
    </row>
    <row r="288" spans="1:3" x14ac:dyDescent="0.25">
      <c r="A288" t="s">
        <v>2862</v>
      </c>
      <c r="C288">
        <f t="shared" si="4"/>
        <v>0</v>
      </c>
    </row>
    <row r="289" spans="1:3" x14ac:dyDescent="0.25">
      <c r="A289" t="s">
        <v>2862</v>
      </c>
      <c r="C289">
        <f t="shared" si="4"/>
        <v>0</v>
      </c>
    </row>
    <row r="290" spans="1:3" x14ac:dyDescent="0.25">
      <c r="A290" t="s">
        <v>2902</v>
      </c>
      <c r="C290">
        <f t="shared" si="4"/>
        <v>0</v>
      </c>
    </row>
    <row r="291" spans="1:3" x14ac:dyDescent="0.25">
      <c r="A291" t="s">
        <v>2862</v>
      </c>
      <c r="C291">
        <f t="shared" si="4"/>
        <v>0</v>
      </c>
    </row>
    <row r="292" spans="1:3" x14ac:dyDescent="0.25">
      <c r="A292" t="s">
        <v>2862</v>
      </c>
      <c r="C292">
        <f t="shared" si="4"/>
        <v>0</v>
      </c>
    </row>
    <row r="293" spans="1:3" x14ac:dyDescent="0.25">
      <c r="A293" t="s">
        <v>2862</v>
      </c>
      <c r="C293">
        <f t="shared" si="4"/>
        <v>0</v>
      </c>
    </row>
    <row r="294" spans="1:3" x14ac:dyDescent="0.25">
      <c r="A294" t="s">
        <v>2862</v>
      </c>
      <c r="C294">
        <f t="shared" si="4"/>
        <v>0</v>
      </c>
    </row>
    <row r="295" spans="1:3" x14ac:dyDescent="0.25">
      <c r="A295" t="s">
        <v>2862</v>
      </c>
      <c r="C295">
        <f t="shared" si="4"/>
        <v>0</v>
      </c>
    </row>
    <row r="296" spans="1:3" x14ac:dyDescent="0.25">
      <c r="A296" t="s">
        <v>2872</v>
      </c>
      <c r="C296">
        <f t="shared" si="4"/>
        <v>0</v>
      </c>
    </row>
    <row r="297" spans="1:3" x14ac:dyDescent="0.25">
      <c r="A297" t="s">
        <v>2864</v>
      </c>
      <c r="C297">
        <f t="shared" si="4"/>
        <v>0</v>
      </c>
    </row>
    <row r="298" spans="1:3" x14ac:dyDescent="0.25">
      <c r="A298" t="s">
        <v>2864</v>
      </c>
      <c r="C298">
        <f t="shared" si="4"/>
        <v>0</v>
      </c>
    </row>
    <row r="299" spans="1:3" x14ac:dyDescent="0.25">
      <c r="A299" t="s">
        <v>2864</v>
      </c>
      <c r="C299">
        <f t="shared" si="4"/>
        <v>0</v>
      </c>
    </row>
    <row r="300" spans="1:3" x14ac:dyDescent="0.25">
      <c r="A300" t="s">
        <v>2867</v>
      </c>
      <c r="C300">
        <f t="shared" si="4"/>
        <v>0</v>
      </c>
    </row>
    <row r="301" spans="1:3" x14ac:dyDescent="0.25">
      <c r="A301" t="s">
        <v>2862</v>
      </c>
      <c r="C301">
        <f t="shared" si="4"/>
        <v>0</v>
      </c>
    </row>
    <row r="302" spans="1:3" x14ac:dyDescent="0.25">
      <c r="A302" t="s">
        <v>2862</v>
      </c>
      <c r="C302">
        <f t="shared" si="4"/>
        <v>0</v>
      </c>
    </row>
    <row r="303" spans="1:3" x14ac:dyDescent="0.25">
      <c r="A303" t="s">
        <v>2866</v>
      </c>
      <c r="C303">
        <f t="shared" si="4"/>
        <v>0</v>
      </c>
    </row>
    <row r="304" spans="1:3" x14ac:dyDescent="0.25">
      <c r="A304" t="s">
        <v>2866</v>
      </c>
      <c r="C304">
        <f t="shared" si="4"/>
        <v>0</v>
      </c>
    </row>
    <row r="305" spans="1:3" x14ac:dyDescent="0.25">
      <c r="A305" t="s">
        <v>2903</v>
      </c>
      <c r="C305">
        <f t="shared" si="4"/>
        <v>0</v>
      </c>
    </row>
    <row r="306" spans="1:3" x14ac:dyDescent="0.25">
      <c r="A306" t="s">
        <v>2864</v>
      </c>
      <c r="C306">
        <f t="shared" si="4"/>
        <v>0</v>
      </c>
    </row>
    <row r="307" spans="1:3" x14ac:dyDescent="0.25">
      <c r="A307" t="s">
        <v>2864</v>
      </c>
      <c r="C307">
        <f t="shared" si="4"/>
        <v>0</v>
      </c>
    </row>
    <row r="308" spans="1:3" x14ac:dyDescent="0.25">
      <c r="A308" t="s">
        <v>2874</v>
      </c>
      <c r="C308">
        <f t="shared" si="4"/>
        <v>0</v>
      </c>
    </row>
    <row r="309" spans="1:3" x14ac:dyDescent="0.25">
      <c r="A309" t="s">
        <v>2863</v>
      </c>
      <c r="C309">
        <f t="shared" si="4"/>
        <v>0</v>
      </c>
    </row>
    <row r="310" spans="1:3" x14ac:dyDescent="0.25">
      <c r="A310" t="s">
        <v>2872</v>
      </c>
      <c r="C310">
        <f t="shared" si="4"/>
        <v>0</v>
      </c>
    </row>
    <row r="311" spans="1:3" x14ac:dyDescent="0.25">
      <c r="A311" t="s">
        <v>2868</v>
      </c>
      <c r="C311">
        <f t="shared" si="4"/>
        <v>0</v>
      </c>
    </row>
    <row r="312" spans="1:3" x14ac:dyDescent="0.25">
      <c r="A312" t="s">
        <v>2862</v>
      </c>
      <c r="C312">
        <f t="shared" si="4"/>
        <v>0</v>
      </c>
    </row>
    <row r="313" spans="1:3" x14ac:dyDescent="0.25">
      <c r="A313" t="s">
        <v>2862</v>
      </c>
      <c r="C313">
        <f t="shared" si="4"/>
        <v>0</v>
      </c>
    </row>
    <row r="314" spans="1:3" x14ac:dyDescent="0.25">
      <c r="A314" t="s">
        <v>2863</v>
      </c>
      <c r="C314">
        <f t="shared" si="4"/>
        <v>0</v>
      </c>
    </row>
    <row r="315" spans="1:3" x14ac:dyDescent="0.25">
      <c r="A315" t="s">
        <v>2862</v>
      </c>
      <c r="C315">
        <f t="shared" si="4"/>
        <v>0</v>
      </c>
    </row>
    <row r="316" spans="1:3" x14ac:dyDescent="0.25">
      <c r="A316" t="s">
        <v>2862</v>
      </c>
      <c r="C316">
        <f t="shared" si="4"/>
        <v>0</v>
      </c>
    </row>
    <row r="317" spans="1:3" x14ac:dyDescent="0.25">
      <c r="A317" t="s">
        <v>2862</v>
      </c>
      <c r="C317">
        <f t="shared" si="4"/>
        <v>0</v>
      </c>
    </row>
    <row r="318" spans="1:3" x14ac:dyDescent="0.25">
      <c r="A318" t="s">
        <v>2862</v>
      </c>
      <c r="C318">
        <f t="shared" si="4"/>
        <v>0</v>
      </c>
    </row>
    <row r="319" spans="1:3" x14ac:dyDescent="0.25">
      <c r="A319" t="s">
        <v>2862</v>
      </c>
      <c r="C319">
        <f t="shared" si="4"/>
        <v>0</v>
      </c>
    </row>
    <row r="320" spans="1:3" x14ac:dyDescent="0.25">
      <c r="A320" t="s">
        <v>2866</v>
      </c>
      <c r="C320">
        <f t="shared" si="4"/>
        <v>0</v>
      </c>
    </row>
    <row r="321" spans="1:3" x14ac:dyDescent="0.25">
      <c r="A321" t="s">
        <v>2867</v>
      </c>
      <c r="C321">
        <f t="shared" si="4"/>
        <v>0</v>
      </c>
    </row>
    <row r="322" spans="1:3" x14ac:dyDescent="0.25">
      <c r="A322" t="s">
        <v>2862</v>
      </c>
      <c r="C322">
        <f t="shared" ref="C322:C385" si="5">COUNTIF(A:A,B322)</f>
        <v>0</v>
      </c>
    </row>
    <row r="323" spans="1:3" x14ac:dyDescent="0.25">
      <c r="A323" t="s">
        <v>2862</v>
      </c>
      <c r="C323">
        <f t="shared" si="5"/>
        <v>0</v>
      </c>
    </row>
    <row r="324" spans="1:3" x14ac:dyDescent="0.25">
      <c r="A324" t="s">
        <v>2862</v>
      </c>
      <c r="C324">
        <f t="shared" si="5"/>
        <v>0</v>
      </c>
    </row>
    <row r="325" spans="1:3" x14ac:dyDescent="0.25">
      <c r="A325" t="s">
        <v>2864</v>
      </c>
      <c r="C325">
        <f t="shared" si="5"/>
        <v>0</v>
      </c>
    </row>
    <row r="326" spans="1:3" x14ac:dyDescent="0.25">
      <c r="A326" t="s">
        <v>2864</v>
      </c>
      <c r="C326">
        <f t="shared" si="5"/>
        <v>0</v>
      </c>
    </row>
    <row r="327" spans="1:3" x14ac:dyDescent="0.25">
      <c r="A327" t="s">
        <v>2865</v>
      </c>
      <c r="C327">
        <f t="shared" si="5"/>
        <v>0</v>
      </c>
    </row>
    <row r="328" spans="1:3" x14ac:dyDescent="0.25">
      <c r="A328" t="s">
        <v>2865</v>
      </c>
      <c r="C328">
        <f t="shared" si="5"/>
        <v>0</v>
      </c>
    </row>
    <row r="329" spans="1:3" x14ac:dyDescent="0.25">
      <c r="A329" t="s">
        <v>2862</v>
      </c>
      <c r="C329">
        <f t="shared" si="5"/>
        <v>0</v>
      </c>
    </row>
    <row r="330" spans="1:3" x14ac:dyDescent="0.25">
      <c r="A330" t="s">
        <v>2862</v>
      </c>
      <c r="C330">
        <f t="shared" si="5"/>
        <v>0</v>
      </c>
    </row>
    <row r="331" spans="1:3" x14ac:dyDescent="0.25">
      <c r="A331" t="s">
        <v>2886</v>
      </c>
      <c r="C331">
        <f t="shared" si="5"/>
        <v>0</v>
      </c>
    </row>
    <row r="332" spans="1:3" x14ac:dyDescent="0.25">
      <c r="A332" t="s">
        <v>2862</v>
      </c>
      <c r="C332">
        <f t="shared" si="5"/>
        <v>0</v>
      </c>
    </row>
    <row r="333" spans="1:3" x14ac:dyDescent="0.25">
      <c r="A333" t="s">
        <v>2866</v>
      </c>
      <c r="C333">
        <f t="shared" si="5"/>
        <v>0</v>
      </c>
    </row>
    <row r="334" spans="1:3" x14ac:dyDescent="0.25">
      <c r="A334" t="s">
        <v>2862</v>
      </c>
      <c r="C334">
        <f t="shared" si="5"/>
        <v>0</v>
      </c>
    </row>
    <row r="335" spans="1:3" x14ac:dyDescent="0.25">
      <c r="A335" t="s">
        <v>2862</v>
      </c>
      <c r="C335">
        <f t="shared" si="5"/>
        <v>0</v>
      </c>
    </row>
    <row r="336" spans="1:3" x14ac:dyDescent="0.25">
      <c r="A336" t="s">
        <v>2862</v>
      </c>
      <c r="C336">
        <f t="shared" si="5"/>
        <v>0</v>
      </c>
    </row>
    <row r="337" spans="1:3" x14ac:dyDescent="0.25">
      <c r="A337" t="s">
        <v>2862</v>
      </c>
      <c r="C337">
        <f t="shared" si="5"/>
        <v>0</v>
      </c>
    </row>
    <row r="338" spans="1:3" x14ac:dyDescent="0.25">
      <c r="A338" t="s">
        <v>2866</v>
      </c>
      <c r="C338">
        <f t="shared" si="5"/>
        <v>0</v>
      </c>
    </row>
    <row r="339" spans="1:3" x14ac:dyDescent="0.25">
      <c r="A339" t="s">
        <v>2864</v>
      </c>
      <c r="C339">
        <f t="shared" si="5"/>
        <v>0</v>
      </c>
    </row>
    <row r="340" spans="1:3" x14ac:dyDescent="0.25">
      <c r="A340" t="s">
        <v>2866</v>
      </c>
      <c r="C340">
        <f t="shared" si="5"/>
        <v>0</v>
      </c>
    </row>
    <row r="341" spans="1:3" x14ac:dyDescent="0.25">
      <c r="A341" t="s">
        <v>2866</v>
      </c>
      <c r="C341">
        <f t="shared" si="5"/>
        <v>0</v>
      </c>
    </row>
    <row r="342" spans="1:3" x14ac:dyDescent="0.25">
      <c r="A342" t="s">
        <v>2862</v>
      </c>
      <c r="C342">
        <f t="shared" si="5"/>
        <v>0</v>
      </c>
    </row>
    <row r="343" spans="1:3" x14ac:dyDescent="0.25">
      <c r="A343" t="s">
        <v>2880</v>
      </c>
      <c r="C343">
        <f t="shared" si="5"/>
        <v>0</v>
      </c>
    </row>
    <row r="344" spans="1:3" x14ac:dyDescent="0.25">
      <c r="A344" t="s">
        <v>2862</v>
      </c>
      <c r="C344">
        <f t="shared" si="5"/>
        <v>0</v>
      </c>
    </row>
    <row r="345" spans="1:3" x14ac:dyDescent="0.25">
      <c r="A345" t="s">
        <v>2862</v>
      </c>
      <c r="C345">
        <f t="shared" si="5"/>
        <v>0</v>
      </c>
    </row>
    <row r="346" spans="1:3" x14ac:dyDescent="0.25">
      <c r="A346" t="s">
        <v>2862</v>
      </c>
      <c r="C346">
        <f t="shared" si="5"/>
        <v>0</v>
      </c>
    </row>
    <row r="347" spans="1:3" x14ac:dyDescent="0.25">
      <c r="A347" t="s">
        <v>2862</v>
      </c>
      <c r="C347">
        <f t="shared" si="5"/>
        <v>0</v>
      </c>
    </row>
    <row r="348" spans="1:3" x14ac:dyDescent="0.25">
      <c r="A348" t="s">
        <v>2866</v>
      </c>
      <c r="C348">
        <f t="shared" si="5"/>
        <v>0</v>
      </c>
    </row>
    <row r="349" spans="1:3" x14ac:dyDescent="0.25">
      <c r="A349" t="s">
        <v>2873</v>
      </c>
      <c r="C349">
        <f t="shared" si="5"/>
        <v>0</v>
      </c>
    </row>
    <row r="350" spans="1:3" x14ac:dyDescent="0.25">
      <c r="A350" t="s">
        <v>2873</v>
      </c>
      <c r="C350">
        <f t="shared" si="5"/>
        <v>0</v>
      </c>
    </row>
    <row r="351" spans="1:3" x14ac:dyDescent="0.25">
      <c r="A351" t="s">
        <v>2863</v>
      </c>
      <c r="C351">
        <f t="shared" si="5"/>
        <v>0</v>
      </c>
    </row>
    <row r="352" spans="1:3" x14ac:dyDescent="0.25">
      <c r="A352" t="s">
        <v>2869</v>
      </c>
      <c r="C352">
        <f t="shared" si="5"/>
        <v>0</v>
      </c>
    </row>
    <row r="353" spans="1:3" x14ac:dyDescent="0.25">
      <c r="A353" t="s">
        <v>2874</v>
      </c>
      <c r="C353">
        <f t="shared" si="5"/>
        <v>0</v>
      </c>
    </row>
    <row r="354" spans="1:3" x14ac:dyDescent="0.25">
      <c r="A354" t="s">
        <v>2867</v>
      </c>
      <c r="C354">
        <f t="shared" si="5"/>
        <v>0</v>
      </c>
    </row>
    <row r="355" spans="1:3" x14ac:dyDescent="0.25">
      <c r="A355" t="s">
        <v>2862</v>
      </c>
      <c r="C355">
        <f t="shared" si="5"/>
        <v>0</v>
      </c>
    </row>
    <row r="356" spans="1:3" x14ac:dyDescent="0.25">
      <c r="A356" t="s">
        <v>2904</v>
      </c>
      <c r="C356">
        <f t="shared" si="5"/>
        <v>0</v>
      </c>
    </row>
    <row r="357" spans="1:3" x14ac:dyDescent="0.25">
      <c r="A357" t="s">
        <v>2877</v>
      </c>
      <c r="C357">
        <f t="shared" si="5"/>
        <v>0</v>
      </c>
    </row>
    <row r="358" spans="1:3" x14ac:dyDescent="0.25">
      <c r="A358" t="s">
        <v>2877</v>
      </c>
      <c r="C358">
        <f t="shared" si="5"/>
        <v>0</v>
      </c>
    </row>
    <row r="359" spans="1:3" x14ac:dyDescent="0.25">
      <c r="A359" t="s">
        <v>2862</v>
      </c>
      <c r="C359">
        <f t="shared" si="5"/>
        <v>0</v>
      </c>
    </row>
    <row r="360" spans="1:3" x14ac:dyDescent="0.25">
      <c r="A360" t="s">
        <v>2862</v>
      </c>
      <c r="C360">
        <f t="shared" si="5"/>
        <v>0</v>
      </c>
    </row>
    <row r="361" spans="1:3" x14ac:dyDescent="0.25">
      <c r="A361" t="s">
        <v>2865</v>
      </c>
      <c r="C361">
        <f t="shared" si="5"/>
        <v>0</v>
      </c>
    </row>
    <row r="362" spans="1:3" x14ac:dyDescent="0.25">
      <c r="A362" t="s">
        <v>2864</v>
      </c>
      <c r="C362">
        <f t="shared" si="5"/>
        <v>0</v>
      </c>
    </row>
    <row r="363" spans="1:3" x14ac:dyDescent="0.25">
      <c r="A363" t="s">
        <v>2862</v>
      </c>
      <c r="C363">
        <f t="shared" si="5"/>
        <v>0</v>
      </c>
    </row>
    <row r="364" spans="1:3" x14ac:dyDescent="0.25">
      <c r="A364" t="s">
        <v>2866</v>
      </c>
      <c r="C364">
        <f t="shared" si="5"/>
        <v>0</v>
      </c>
    </row>
    <row r="365" spans="1:3" x14ac:dyDescent="0.25">
      <c r="A365" t="s">
        <v>2862</v>
      </c>
      <c r="C365">
        <f t="shared" si="5"/>
        <v>0</v>
      </c>
    </row>
    <row r="366" spans="1:3" x14ac:dyDescent="0.25">
      <c r="A366" t="s">
        <v>2868</v>
      </c>
      <c r="C366">
        <f t="shared" si="5"/>
        <v>0</v>
      </c>
    </row>
    <row r="367" spans="1:3" x14ac:dyDescent="0.25">
      <c r="A367" t="s">
        <v>2862</v>
      </c>
      <c r="C367">
        <f t="shared" si="5"/>
        <v>0</v>
      </c>
    </row>
    <row r="368" spans="1:3" x14ac:dyDescent="0.25">
      <c r="A368" t="s">
        <v>2862</v>
      </c>
      <c r="C368">
        <f t="shared" si="5"/>
        <v>0</v>
      </c>
    </row>
    <row r="369" spans="1:3" x14ac:dyDescent="0.25">
      <c r="A369" t="s">
        <v>2862</v>
      </c>
      <c r="C369">
        <f t="shared" si="5"/>
        <v>0</v>
      </c>
    </row>
    <row r="370" spans="1:3" x14ac:dyDescent="0.25">
      <c r="A370" t="s">
        <v>2862</v>
      </c>
      <c r="C370">
        <f t="shared" si="5"/>
        <v>0</v>
      </c>
    </row>
    <row r="371" spans="1:3" x14ac:dyDescent="0.25">
      <c r="A371" t="s">
        <v>2862</v>
      </c>
      <c r="C371">
        <f t="shared" si="5"/>
        <v>0</v>
      </c>
    </row>
    <row r="372" spans="1:3" x14ac:dyDescent="0.25">
      <c r="A372" t="s">
        <v>2866</v>
      </c>
      <c r="C372">
        <f t="shared" si="5"/>
        <v>0</v>
      </c>
    </row>
    <row r="373" spans="1:3" x14ac:dyDescent="0.25">
      <c r="A373" t="s">
        <v>2864</v>
      </c>
      <c r="C373">
        <f t="shared" si="5"/>
        <v>0</v>
      </c>
    </row>
    <row r="374" spans="1:3" x14ac:dyDescent="0.25">
      <c r="A374" t="s">
        <v>2864</v>
      </c>
      <c r="C374">
        <f t="shared" si="5"/>
        <v>0</v>
      </c>
    </row>
    <row r="375" spans="1:3" x14ac:dyDescent="0.25">
      <c r="A375" t="s">
        <v>2864</v>
      </c>
      <c r="C375">
        <f t="shared" si="5"/>
        <v>0</v>
      </c>
    </row>
    <row r="376" spans="1:3" x14ac:dyDescent="0.25">
      <c r="A376" t="s">
        <v>2862</v>
      </c>
      <c r="C376">
        <f t="shared" si="5"/>
        <v>0</v>
      </c>
    </row>
    <row r="377" spans="1:3" x14ac:dyDescent="0.25">
      <c r="A377" t="s">
        <v>2862</v>
      </c>
      <c r="C377">
        <f t="shared" si="5"/>
        <v>0</v>
      </c>
    </row>
    <row r="378" spans="1:3" x14ac:dyDescent="0.25">
      <c r="A378" t="s">
        <v>2862</v>
      </c>
      <c r="C378">
        <f t="shared" si="5"/>
        <v>0</v>
      </c>
    </row>
    <row r="379" spans="1:3" x14ac:dyDescent="0.25">
      <c r="A379" t="s">
        <v>2865</v>
      </c>
      <c r="C379">
        <f t="shared" si="5"/>
        <v>0</v>
      </c>
    </row>
    <row r="380" spans="1:3" x14ac:dyDescent="0.25">
      <c r="A380" t="s">
        <v>2865</v>
      </c>
      <c r="C380">
        <f t="shared" si="5"/>
        <v>0</v>
      </c>
    </row>
    <row r="381" spans="1:3" x14ac:dyDescent="0.25">
      <c r="A381" t="e">
        <v>#VALUE!</v>
      </c>
      <c r="C381">
        <f t="shared" si="5"/>
        <v>0</v>
      </c>
    </row>
    <row r="382" spans="1:3" x14ac:dyDescent="0.25">
      <c r="A382" t="s">
        <v>2868</v>
      </c>
      <c r="C382">
        <f t="shared" si="5"/>
        <v>0</v>
      </c>
    </row>
    <row r="383" spans="1:3" x14ac:dyDescent="0.25">
      <c r="A383" t="s">
        <v>2866</v>
      </c>
      <c r="C383">
        <f t="shared" si="5"/>
        <v>0</v>
      </c>
    </row>
    <row r="384" spans="1:3" x14ac:dyDescent="0.25">
      <c r="A384" t="e">
        <v>#VALUE!</v>
      </c>
      <c r="C384">
        <f t="shared" si="5"/>
        <v>0</v>
      </c>
    </row>
    <row r="385" spans="1:3" x14ac:dyDescent="0.25">
      <c r="A385" t="s">
        <v>2862</v>
      </c>
      <c r="C385">
        <f t="shared" si="5"/>
        <v>0</v>
      </c>
    </row>
    <row r="386" spans="1:3" x14ac:dyDescent="0.25">
      <c r="A386" t="s">
        <v>2862</v>
      </c>
      <c r="C386">
        <f t="shared" ref="C386:C449" si="6">COUNTIF(A:A,B386)</f>
        <v>0</v>
      </c>
    </row>
    <row r="387" spans="1:3" x14ac:dyDescent="0.25">
      <c r="A387" t="s">
        <v>2862</v>
      </c>
      <c r="C387">
        <f t="shared" si="6"/>
        <v>0</v>
      </c>
    </row>
    <row r="388" spans="1:3" x14ac:dyDescent="0.25">
      <c r="A388" t="s">
        <v>2863</v>
      </c>
      <c r="C388">
        <f t="shared" si="6"/>
        <v>0</v>
      </c>
    </row>
    <row r="389" spans="1:3" x14ac:dyDescent="0.25">
      <c r="A389" t="s">
        <v>2863</v>
      </c>
      <c r="C389">
        <f t="shared" si="6"/>
        <v>0</v>
      </c>
    </row>
    <row r="390" spans="1:3" x14ac:dyDescent="0.25">
      <c r="A390" t="s">
        <v>2863</v>
      </c>
      <c r="C390">
        <f t="shared" si="6"/>
        <v>0</v>
      </c>
    </row>
    <row r="391" spans="1:3" x14ac:dyDescent="0.25">
      <c r="A391" t="e">
        <v>#VALUE!</v>
      </c>
      <c r="C391">
        <f t="shared" si="6"/>
        <v>0</v>
      </c>
    </row>
    <row r="392" spans="1:3" x14ac:dyDescent="0.25">
      <c r="A392" t="s">
        <v>2862</v>
      </c>
      <c r="C392">
        <f t="shared" si="6"/>
        <v>0</v>
      </c>
    </row>
    <row r="393" spans="1:3" x14ac:dyDescent="0.25">
      <c r="A393" t="s">
        <v>2862</v>
      </c>
      <c r="C393">
        <f t="shared" si="6"/>
        <v>0</v>
      </c>
    </row>
    <row r="394" spans="1:3" x14ac:dyDescent="0.25">
      <c r="A394" t="s">
        <v>2862</v>
      </c>
      <c r="C394">
        <f t="shared" si="6"/>
        <v>0</v>
      </c>
    </row>
    <row r="395" spans="1:3" x14ac:dyDescent="0.25">
      <c r="A395" t="s">
        <v>2862</v>
      </c>
      <c r="C395">
        <f t="shared" si="6"/>
        <v>0</v>
      </c>
    </row>
    <row r="396" spans="1:3" x14ac:dyDescent="0.25">
      <c r="A396" t="s">
        <v>2905</v>
      </c>
      <c r="C396">
        <f t="shared" si="6"/>
        <v>0</v>
      </c>
    </row>
    <row r="397" spans="1:3" x14ac:dyDescent="0.25">
      <c r="A397" t="s">
        <v>2866</v>
      </c>
      <c r="C397">
        <f t="shared" si="6"/>
        <v>0</v>
      </c>
    </row>
    <row r="398" spans="1:3" x14ac:dyDescent="0.25">
      <c r="A398" t="s">
        <v>2862</v>
      </c>
      <c r="C398">
        <f t="shared" si="6"/>
        <v>0</v>
      </c>
    </row>
    <row r="399" spans="1:3" x14ac:dyDescent="0.25">
      <c r="A399" t="s">
        <v>2863</v>
      </c>
      <c r="C399">
        <f t="shared" si="6"/>
        <v>0</v>
      </c>
    </row>
    <row r="400" spans="1:3" x14ac:dyDescent="0.25">
      <c r="A400" t="s">
        <v>2863</v>
      </c>
      <c r="C400">
        <f t="shared" si="6"/>
        <v>0</v>
      </c>
    </row>
    <row r="401" spans="1:3" x14ac:dyDescent="0.25">
      <c r="A401" t="s">
        <v>2862</v>
      </c>
      <c r="C401">
        <f t="shared" si="6"/>
        <v>0</v>
      </c>
    </row>
    <row r="402" spans="1:3" x14ac:dyDescent="0.25">
      <c r="A402" t="s">
        <v>2862</v>
      </c>
      <c r="C402">
        <f t="shared" si="6"/>
        <v>0</v>
      </c>
    </row>
    <row r="403" spans="1:3" x14ac:dyDescent="0.25">
      <c r="A403" t="s">
        <v>2906</v>
      </c>
      <c r="C403">
        <f t="shared" si="6"/>
        <v>0</v>
      </c>
    </row>
    <row r="404" spans="1:3" x14ac:dyDescent="0.25">
      <c r="A404" t="s">
        <v>2865</v>
      </c>
      <c r="C404">
        <f t="shared" si="6"/>
        <v>0</v>
      </c>
    </row>
    <row r="405" spans="1:3" x14ac:dyDescent="0.25">
      <c r="A405" t="s">
        <v>2865</v>
      </c>
      <c r="C405">
        <f t="shared" si="6"/>
        <v>0</v>
      </c>
    </row>
    <row r="406" spans="1:3" x14ac:dyDescent="0.25">
      <c r="A406" t="s">
        <v>2862</v>
      </c>
      <c r="C406">
        <f t="shared" si="6"/>
        <v>0</v>
      </c>
    </row>
    <row r="407" spans="1:3" x14ac:dyDescent="0.25">
      <c r="A407" t="s">
        <v>2862</v>
      </c>
      <c r="C407">
        <f t="shared" si="6"/>
        <v>0</v>
      </c>
    </row>
    <row r="408" spans="1:3" x14ac:dyDescent="0.25">
      <c r="A408" t="s">
        <v>2862</v>
      </c>
      <c r="C408">
        <f t="shared" si="6"/>
        <v>0</v>
      </c>
    </row>
    <row r="409" spans="1:3" x14ac:dyDescent="0.25">
      <c r="A409" t="s">
        <v>2862</v>
      </c>
      <c r="C409">
        <f t="shared" si="6"/>
        <v>0</v>
      </c>
    </row>
    <row r="410" spans="1:3" x14ac:dyDescent="0.25">
      <c r="A410" t="s">
        <v>2868</v>
      </c>
      <c r="C410">
        <f t="shared" si="6"/>
        <v>0</v>
      </c>
    </row>
    <row r="411" spans="1:3" x14ac:dyDescent="0.25">
      <c r="A411" t="s">
        <v>2868</v>
      </c>
      <c r="C411">
        <f t="shared" si="6"/>
        <v>0</v>
      </c>
    </row>
    <row r="412" spans="1:3" x14ac:dyDescent="0.25">
      <c r="A412" t="s">
        <v>2868</v>
      </c>
      <c r="C412">
        <f t="shared" si="6"/>
        <v>0</v>
      </c>
    </row>
    <row r="413" spans="1:3" x14ac:dyDescent="0.25">
      <c r="A413" t="s">
        <v>2862</v>
      </c>
      <c r="C413">
        <f t="shared" si="6"/>
        <v>0</v>
      </c>
    </row>
    <row r="414" spans="1:3" x14ac:dyDescent="0.25">
      <c r="A414" t="s">
        <v>2862</v>
      </c>
      <c r="C414">
        <f t="shared" si="6"/>
        <v>0</v>
      </c>
    </row>
    <row r="415" spans="1:3" x14ac:dyDescent="0.25">
      <c r="A415" t="s">
        <v>2867</v>
      </c>
      <c r="C415">
        <f t="shared" si="6"/>
        <v>0</v>
      </c>
    </row>
    <row r="416" spans="1:3" x14ac:dyDescent="0.25">
      <c r="A416" t="s">
        <v>2869</v>
      </c>
      <c r="C416">
        <f t="shared" si="6"/>
        <v>0</v>
      </c>
    </row>
    <row r="417" spans="1:3" x14ac:dyDescent="0.25">
      <c r="A417" t="s">
        <v>2869</v>
      </c>
      <c r="C417">
        <f t="shared" si="6"/>
        <v>0</v>
      </c>
    </row>
    <row r="418" spans="1:3" x14ac:dyDescent="0.25">
      <c r="A418" t="s">
        <v>2869</v>
      </c>
      <c r="C418">
        <f t="shared" si="6"/>
        <v>0</v>
      </c>
    </row>
    <row r="419" spans="1:3" x14ac:dyDescent="0.25">
      <c r="A419" t="s">
        <v>2862</v>
      </c>
      <c r="C419">
        <f t="shared" si="6"/>
        <v>0</v>
      </c>
    </row>
    <row r="420" spans="1:3" x14ac:dyDescent="0.25">
      <c r="A420" t="s">
        <v>2862</v>
      </c>
      <c r="C420">
        <f t="shared" si="6"/>
        <v>0</v>
      </c>
    </row>
    <row r="421" spans="1:3" x14ac:dyDescent="0.25">
      <c r="A421" t="s">
        <v>2868</v>
      </c>
      <c r="C421">
        <f t="shared" si="6"/>
        <v>0</v>
      </c>
    </row>
    <row r="422" spans="1:3" x14ac:dyDescent="0.25">
      <c r="A422" t="s">
        <v>2864</v>
      </c>
      <c r="C422">
        <f t="shared" si="6"/>
        <v>0</v>
      </c>
    </row>
    <row r="423" spans="1:3" x14ac:dyDescent="0.25">
      <c r="A423" t="s">
        <v>2864</v>
      </c>
      <c r="C423">
        <f t="shared" si="6"/>
        <v>0</v>
      </c>
    </row>
    <row r="424" spans="1:3" x14ac:dyDescent="0.25">
      <c r="A424" t="s">
        <v>2864</v>
      </c>
      <c r="C424">
        <f t="shared" si="6"/>
        <v>0</v>
      </c>
    </row>
    <row r="425" spans="1:3" x14ac:dyDescent="0.25">
      <c r="A425" t="s">
        <v>2886</v>
      </c>
      <c r="C425">
        <f t="shared" si="6"/>
        <v>0</v>
      </c>
    </row>
    <row r="426" spans="1:3" x14ac:dyDescent="0.25">
      <c r="A426" t="s">
        <v>2868</v>
      </c>
      <c r="C426">
        <f t="shared" si="6"/>
        <v>0</v>
      </c>
    </row>
    <row r="427" spans="1:3" x14ac:dyDescent="0.25">
      <c r="A427" t="s">
        <v>2868</v>
      </c>
      <c r="C427">
        <f t="shared" si="6"/>
        <v>0</v>
      </c>
    </row>
    <row r="428" spans="1:3" x14ac:dyDescent="0.25">
      <c r="A428" t="s">
        <v>2871</v>
      </c>
      <c r="C428">
        <f t="shared" si="6"/>
        <v>0</v>
      </c>
    </row>
    <row r="429" spans="1:3" x14ac:dyDescent="0.25">
      <c r="A429" t="s">
        <v>2862</v>
      </c>
      <c r="C429">
        <f t="shared" si="6"/>
        <v>0</v>
      </c>
    </row>
    <row r="430" spans="1:3" x14ac:dyDescent="0.25">
      <c r="A430" t="s">
        <v>2863</v>
      </c>
      <c r="C430">
        <f t="shared" si="6"/>
        <v>0</v>
      </c>
    </row>
    <row r="431" spans="1:3" x14ac:dyDescent="0.25">
      <c r="A431" t="s">
        <v>2862</v>
      </c>
      <c r="C431">
        <f t="shared" si="6"/>
        <v>0</v>
      </c>
    </row>
    <row r="432" spans="1:3" x14ac:dyDescent="0.25">
      <c r="A432" t="s">
        <v>2862</v>
      </c>
      <c r="C432">
        <f t="shared" si="6"/>
        <v>0</v>
      </c>
    </row>
    <row r="433" spans="1:3" x14ac:dyDescent="0.25">
      <c r="A433" t="s">
        <v>2863</v>
      </c>
      <c r="C433">
        <f t="shared" si="6"/>
        <v>0</v>
      </c>
    </row>
    <row r="434" spans="1:3" x14ac:dyDescent="0.25">
      <c r="A434" t="s">
        <v>2863</v>
      </c>
      <c r="C434">
        <f t="shared" si="6"/>
        <v>0</v>
      </c>
    </row>
    <row r="435" spans="1:3" x14ac:dyDescent="0.25">
      <c r="A435" t="s">
        <v>2879</v>
      </c>
      <c r="C435">
        <f t="shared" si="6"/>
        <v>0</v>
      </c>
    </row>
    <row r="436" spans="1:3" x14ac:dyDescent="0.25">
      <c r="A436" t="s">
        <v>2870</v>
      </c>
      <c r="C436">
        <f t="shared" si="6"/>
        <v>0</v>
      </c>
    </row>
    <row r="437" spans="1:3" x14ac:dyDescent="0.25">
      <c r="A437" t="s">
        <v>2866</v>
      </c>
      <c r="C437">
        <f t="shared" si="6"/>
        <v>0</v>
      </c>
    </row>
    <row r="438" spans="1:3" x14ac:dyDescent="0.25">
      <c r="A438" t="s">
        <v>2866</v>
      </c>
      <c r="C438">
        <f t="shared" si="6"/>
        <v>0</v>
      </c>
    </row>
    <row r="439" spans="1:3" x14ac:dyDescent="0.25">
      <c r="A439" t="s">
        <v>2865</v>
      </c>
      <c r="C439">
        <f t="shared" si="6"/>
        <v>0</v>
      </c>
    </row>
    <row r="440" spans="1:3" x14ac:dyDescent="0.25">
      <c r="A440" t="s">
        <v>2879</v>
      </c>
      <c r="C440">
        <f t="shared" si="6"/>
        <v>0</v>
      </c>
    </row>
    <row r="441" spans="1:3" x14ac:dyDescent="0.25">
      <c r="A441" t="s">
        <v>2879</v>
      </c>
      <c r="C441">
        <f t="shared" si="6"/>
        <v>0</v>
      </c>
    </row>
    <row r="442" spans="1:3" x14ac:dyDescent="0.25">
      <c r="A442" t="s">
        <v>2862</v>
      </c>
      <c r="C442">
        <f t="shared" si="6"/>
        <v>0</v>
      </c>
    </row>
    <row r="443" spans="1:3" x14ac:dyDescent="0.25">
      <c r="A443" t="s">
        <v>2866</v>
      </c>
      <c r="C443">
        <f t="shared" si="6"/>
        <v>0</v>
      </c>
    </row>
    <row r="444" spans="1:3" x14ac:dyDescent="0.25">
      <c r="A444" t="s">
        <v>2866</v>
      </c>
      <c r="C444">
        <f t="shared" si="6"/>
        <v>0</v>
      </c>
    </row>
    <row r="445" spans="1:3" x14ac:dyDescent="0.25">
      <c r="A445" t="s">
        <v>2862</v>
      </c>
      <c r="C445">
        <f t="shared" si="6"/>
        <v>0</v>
      </c>
    </row>
    <row r="446" spans="1:3" x14ac:dyDescent="0.25">
      <c r="A446" t="s">
        <v>2868</v>
      </c>
      <c r="C446">
        <f t="shared" si="6"/>
        <v>0</v>
      </c>
    </row>
    <row r="447" spans="1:3" x14ac:dyDescent="0.25">
      <c r="A447" t="s">
        <v>2866</v>
      </c>
      <c r="C447">
        <f t="shared" si="6"/>
        <v>0</v>
      </c>
    </row>
    <row r="448" spans="1:3" x14ac:dyDescent="0.25">
      <c r="A448" t="s">
        <v>2862</v>
      </c>
      <c r="C448">
        <f t="shared" si="6"/>
        <v>0</v>
      </c>
    </row>
    <row r="449" spans="1:3" x14ac:dyDescent="0.25">
      <c r="A449" t="s">
        <v>2862</v>
      </c>
      <c r="C449">
        <f t="shared" si="6"/>
        <v>0</v>
      </c>
    </row>
    <row r="450" spans="1:3" x14ac:dyDescent="0.25">
      <c r="A450" t="s">
        <v>2862</v>
      </c>
      <c r="C450">
        <f t="shared" ref="C450:C513" si="7">COUNTIF(A:A,B450)</f>
        <v>0</v>
      </c>
    </row>
    <row r="451" spans="1:3" x14ac:dyDescent="0.25">
      <c r="A451" t="s">
        <v>2862</v>
      </c>
      <c r="C451">
        <f t="shared" si="7"/>
        <v>0</v>
      </c>
    </row>
    <row r="452" spans="1:3" x14ac:dyDescent="0.25">
      <c r="A452" t="s">
        <v>2862</v>
      </c>
      <c r="C452">
        <f t="shared" si="7"/>
        <v>0</v>
      </c>
    </row>
    <row r="453" spans="1:3" x14ac:dyDescent="0.25">
      <c r="A453" t="s">
        <v>2862</v>
      </c>
      <c r="C453">
        <f t="shared" si="7"/>
        <v>0</v>
      </c>
    </row>
    <row r="454" spans="1:3" x14ac:dyDescent="0.25">
      <c r="A454" t="s">
        <v>2862</v>
      </c>
      <c r="C454">
        <f t="shared" si="7"/>
        <v>0</v>
      </c>
    </row>
    <row r="455" spans="1:3" x14ac:dyDescent="0.25">
      <c r="A455" t="s">
        <v>2862</v>
      </c>
      <c r="C455">
        <f t="shared" si="7"/>
        <v>0</v>
      </c>
    </row>
    <row r="456" spans="1:3" x14ac:dyDescent="0.25">
      <c r="A456" t="s">
        <v>2862</v>
      </c>
      <c r="C456">
        <f t="shared" si="7"/>
        <v>0</v>
      </c>
    </row>
    <row r="457" spans="1:3" x14ac:dyDescent="0.25">
      <c r="A457" t="s">
        <v>2892</v>
      </c>
      <c r="C457">
        <f t="shared" si="7"/>
        <v>0</v>
      </c>
    </row>
    <row r="458" spans="1:3" x14ac:dyDescent="0.25">
      <c r="A458" t="s">
        <v>2862</v>
      </c>
      <c r="C458">
        <f t="shared" si="7"/>
        <v>0</v>
      </c>
    </row>
    <row r="459" spans="1:3" x14ac:dyDescent="0.25">
      <c r="A459" t="s">
        <v>2862</v>
      </c>
      <c r="C459">
        <f t="shared" si="7"/>
        <v>0</v>
      </c>
    </row>
    <row r="460" spans="1:3" x14ac:dyDescent="0.25">
      <c r="A460" t="s">
        <v>2862</v>
      </c>
      <c r="C460">
        <f t="shared" si="7"/>
        <v>0</v>
      </c>
    </row>
    <row r="461" spans="1:3" x14ac:dyDescent="0.25">
      <c r="A461" t="e">
        <v>#VALUE!</v>
      </c>
      <c r="C461">
        <f t="shared" si="7"/>
        <v>0</v>
      </c>
    </row>
    <row r="462" spans="1:3" x14ac:dyDescent="0.25">
      <c r="A462" t="s">
        <v>2862</v>
      </c>
      <c r="C462">
        <f t="shared" si="7"/>
        <v>0</v>
      </c>
    </row>
    <row r="463" spans="1:3" x14ac:dyDescent="0.25">
      <c r="A463" t="s">
        <v>2862</v>
      </c>
      <c r="C463">
        <f t="shared" si="7"/>
        <v>0</v>
      </c>
    </row>
    <row r="464" spans="1:3" x14ac:dyDescent="0.25">
      <c r="A464" t="s">
        <v>2862</v>
      </c>
      <c r="C464">
        <f t="shared" si="7"/>
        <v>0</v>
      </c>
    </row>
    <row r="465" spans="1:3" x14ac:dyDescent="0.25">
      <c r="A465" t="s">
        <v>2862</v>
      </c>
      <c r="C465">
        <f t="shared" si="7"/>
        <v>0</v>
      </c>
    </row>
    <row r="466" spans="1:3" x14ac:dyDescent="0.25">
      <c r="A466" t="s">
        <v>2862</v>
      </c>
      <c r="C466">
        <f t="shared" si="7"/>
        <v>0</v>
      </c>
    </row>
    <row r="467" spans="1:3" x14ac:dyDescent="0.25">
      <c r="A467" t="s">
        <v>2862</v>
      </c>
      <c r="C467">
        <f t="shared" si="7"/>
        <v>0</v>
      </c>
    </row>
    <row r="468" spans="1:3" x14ac:dyDescent="0.25">
      <c r="A468" t="s">
        <v>2893</v>
      </c>
      <c r="C468">
        <f t="shared" si="7"/>
        <v>0</v>
      </c>
    </row>
    <row r="469" spans="1:3" x14ac:dyDescent="0.25">
      <c r="A469" t="s">
        <v>2893</v>
      </c>
      <c r="C469">
        <f t="shared" si="7"/>
        <v>0</v>
      </c>
    </row>
    <row r="470" spans="1:3" x14ac:dyDescent="0.25">
      <c r="A470" t="s">
        <v>2862</v>
      </c>
      <c r="C470">
        <f t="shared" si="7"/>
        <v>0</v>
      </c>
    </row>
    <row r="471" spans="1:3" x14ac:dyDescent="0.25">
      <c r="A471" t="s">
        <v>2862</v>
      </c>
      <c r="C471">
        <f t="shared" si="7"/>
        <v>0</v>
      </c>
    </row>
    <row r="472" spans="1:3" x14ac:dyDescent="0.25">
      <c r="A472" t="s">
        <v>2862</v>
      </c>
      <c r="C472">
        <f t="shared" si="7"/>
        <v>0</v>
      </c>
    </row>
    <row r="473" spans="1:3" x14ac:dyDescent="0.25">
      <c r="A473" t="s">
        <v>2862</v>
      </c>
      <c r="C473">
        <f t="shared" si="7"/>
        <v>0</v>
      </c>
    </row>
    <row r="474" spans="1:3" x14ac:dyDescent="0.25">
      <c r="A474" t="s">
        <v>2862</v>
      </c>
      <c r="C474">
        <f t="shared" si="7"/>
        <v>0</v>
      </c>
    </row>
    <row r="475" spans="1:3" x14ac:dyDescent="0.25">
      <c r="A475" t="s">
        <v>2862</v>
      </c>
      <c r="C475">
        <f t="shared" si="7"/>
        <v>0</v>
      </c>
    </row>
    <row r="476" spans="1:3" x14ac:dyDescent="0.25">
      <c r="A476" t="s">
        <v>2862</v>
      </c>
      <c r="C476">
        <f t="shared" si="7"/>
        <v>0</v>
      </c>
    </row>
    <row r="477" spans="1:3" x14ac:dyDescent="0.25">
      <c r="A477" t="s">
        <v>2866</v>
      </c>
      <c r="C477">
        <f t="shared" si="7"/>
        <v>0</v>
      </c>
    </row>
    <row r="478" spans="1:3" x14ac:dyDescent="0.25">
      <c r="A478" t="s">
        <v>2866</v>
      </c>
      <c r="C478">
        <f t="shared" si="7"/>
        <v>0</v>
      </c>
    </row>
    <row r="479" spans="1:3" x14ac:dyDescent="0.25">
      <c r="A479" t="s">
        <v>2866</v>
      </c>
      <c r="C479">
        <f t="shared" si="7"/>
        <v>0</v>
      </c>
    </row>
    <row r="480" spans="1:3" x14ac:dyDescent="0.25">
      <c r="A480" t="s">
        <v>2866</v>
      </c>
      <c r="C480">
        <f t="shared" si="7"/>
        <v>0</v>
      </c>
    </row>
    <row r="481" spans="1:3" x14ac:dyDescent="0.25">
      <c r="A481" t="s">
        <v>2907</v>
      </c>
      <c r="C481">
        <f t="shared" si="7"/>
        <v>0</v>
      </c>
    </row>
    <row r="482" spans="1:3" x14ac:dyDescent="0.25">
      <c r="A482" t="s">
        <v>2874</v>
      </c>
      <c r="C482">
        <f t="shared" si="7"/>
        <v>0</v>
      </c>
    </row>
    <row r="483" spans="1:3" x14ac:dyDescent="0.25">
      <c r="A483" t="s">
        <v>2862</v>
      </c>
      <c r="C483">
        <f t="shared" si="7"/>
        <v>0</v>
      </c>
    </row>
    <row r="484" spans="1:3" x14ac:dyDescent="0.25">
      <c r="A484" t="s">
        <v>2862</v>
      </c>
      <c r="C484">
        <f t="shared" si="7"/>
        <v>0</v>
      </c>
    </row>
    <row r="485" spans="1:3" x14ac:dyDescent="0.25">
      <c r="A485" t="s">
        <v>2862</v>
      </c>
      <c r="C485">
        <f t="shared" si="7"/>
        <v>0</v>
      </c>
    </row>
    <row r="486" spans="1:3" x14ac:dyDescent="0.25">
      <c r="A486" t="s">
        <v>2862</v>
      </c>
      <c r="C486">
        <f t="shared" si="7"/>
        <v>0</v>
      </c>
    </row>
    <row r="487" spans="1:3" x14ac:dyDescent="0.25">
      <c r="A487" t="s">
        <v>2867</v>
      </c>
      <c r="C487">
        <f t="shared" si="7"/>
        <v>0</v>
      </c>
    </row>
    <row r="488" spans="1:3" x14ac:dyDescent="0.25">
      <c r="A488" t="s">
        <v>2862</v>
      </c>
      <c r="C488">
        <f t="shared" si="7"/>
        <v>0</v>
      </c>
    </row>
    <row r="489" spans="1:3" x14ac:dyDescent="0.25">
      <c r="A489" t="s">
        <v>2862</v>
      </c>
      <c r="C489">
        <f t="shared" si="7"/>
        <v>0</v>
      </c>
    </row>
    <row r="490" spans="1:3" x14ac:dyDescent="0.25">
      <c r="A490" t="s">
        <v>2862</v>
      </c>
      <c r="C490">
        <f t="shared" si="7"/>
        <v>0</v>
      </c>
    </row>
    <row r="491" spans="1:3" x14ac:dyDescent="0.25">
      <c r="A491" t="s">
        <v>2862</v>
      </c>
      <c r="C491">
        <f t="shared" si="7"/>
        <v>0</v>
      </c>
    </row>
    <row r="492" spans="1:3" x14ac:dyDescent="0.25">
      <c r="A492" t="s">
        <v>2865</v>
      </c>
      <c r="C492">
        <f t="shared" si="7"/>
        <v>0</v>
      </c>
    </row>
    <row r="493" spans="1:3" x14ac:dyDescent="0.25">
      <c r="A493" t="s">
        <v>2866</v>
      </c>
      <c r="C493">
        <f t="shared" si="7"/>
        <v>0</v>
      </c>
    </row>
    <row r="494" spans="1:3" x14ac:dyDescent="0.25">
      <c r="A494" t="s">
        <v>2869</v>
      </c>
      <c r="C494">
        <f t="shared" si="7"/>
        <v>0</v>
      </c>
    </row>
    <row r="495" spans="1:3" x14ac:dyDescent="0.25">
      <c r="A495" t="s">
        <v>2862</v>
      </c>
      <c r="C495">
        <f t="shared" si="7"/>
        <v>0</v>
      </c>
    </row>
    <row r="496" spans="1:3" x14ac:dyDescent="0.25">
      <c r="A496" t="s">
        <v>2862</v>
      </c>
      <c r="C496">
        <f t="shared" si="7"/>
        <v>0</v>
      </c>
    </row>
    <row r="497" spans="1:3" x14ac:dyDescent="0.25">
      <c r="A497" t="s">
        <v>2862</v>
      </c>
      <c r="C497">
        <f t="shared" si="7"/>
        <v>0</v>
      </c>
    </row>
    <row r="498" spans="1:3" x14ac:dyDescent="0.25">
      <c r="A498" t="s">
        <v>2862</v>
      </c>
      <c r="C498">
        <f t="shared" si="7"/>
        <v>0</v>
      </c>
    </row>
    <row r="499" spans="1:3" x14ac:dyDescent="0.25">
      <c r="A499" t="s">
        <v>2866</v>
      </c>
      <c r="C499">
        <f t="shared" si="7"/>
        <v>0</v>
      </c>
    </row>
    <row r="500" spans="1:3" x14ac:dyDescent="0.25">
      <c r="A500" t="s">
        <v>2863</v>
      </c>
      <c r="C500">
        <f t="shared" si="7"/>
        <v>0</v>
      </c>
    </row>
    <row r="501" spans="1:3" x14ac:dyDescent="0.25">
      <c r="A501" t="s">
        <v>2866</v>
      </c>
      <c r="C501">
        <f t="shared" si="7"/>
        <v>0</v>
      </c>
    </row>
    <row r="502" spans="1:3" x14ac:dyDescent="0.25">
      <c r="A502" t="s">
        <v>2865</v>
      </c>
      <c r="C502">
        <f t="shared" si="7"/>
        <v>0</v>
      </c>
    </row>
    <row r="503" spans="1:3" x14ac:dyDescent="0.25">
      <c r="A503" t="s">
        <v>2908</v>
      </c>
      <c r="C503">
        <f t="shared" si="7"/>
        <v>0</v>
      </c>
    </row>
    <row r="504" spans="1:3" x14ac:dyDescent="0.25">
      <c r="A504" t="s">
        <v>2862</v>
      </c>
      <c r="C504">
        <f t="shared" si="7"/>
        <v>0</v>
      </c>
    </row>
    <row r="505" spans="1:3" x14ac:dyDescent="0.25">
      <c r="A505" t="s">
        <v>2862</v>
      </c>
      <c r="C505">
        <f t="shared" si="7"/>
        <v>0</v>
      </c>
    </row>
    <row r="506" spans="1:3" x14ac:dyDescent="0.25">
      <c r="A506" t="s">
        <v>2865</v>
      </c>
      <c r="C506">
        <f t="shared" si="7"/>
        <v>0</v>
      </c>
    </row>
    <row r="507" spans="1:3" x14ac:dyDescent="0.25">
      <c r="A507" t="s">
        <v>2865</v>
      </c>
      <c r="C507">
        <f t="shared" si="7"/>
        <v>0</v>
      </c>
    </row>
    <row r="508" spans="1:3" x14ac:dyDescent="0.25">
      <c r="A508" t="s">
        <v>2862</v>
      </c>
      <c r="C508">
        <f t="shared" si="7"/>
        <v>0</v>
      </c>
    </row>
    <row r="509" spans="1:3" x14ac:dyDescent="0.25">
      <c r="A509" t="s">
        <v>2869</v>
      </c>
      <c r="C509">
        <f t="shared" si="7"/>
        <v>0</v>
      </c>
    </row>
    <row r="510" spans="1:3" x14ac:dyDescent="0.25">
      <c r="A510" t="s">
        <v>2870</v>
      </c>
      <c r="C510">
        <f t="shared" si="7"/>
        <v>0</v>
      </c>
    </row>
    <row r="511" spans="1:3" x14ac:dyDescent="0.25">
      <c r="A511" t="s">
        <v>2862</v>
      </c>
      <c r="C511">
        <f t="shared" si="7"/>
        <v>0</v>
      </c>
    </row>
    <row r="512" spans="1:3" x14ac:dyDescent="0.25">
      <c r="A512" t="s">
        <v>2865</v>
      </c>
      <c r="C512">
        <f t="shared" si="7"/>
        <v>0</v>
      </c>
    </row>
    <row r="513" spans="1:3" x14ac:dyDescent="0.25">
      <c r="A513" t="s">
        <v>2866</v>
      </c>
      <c r="C513">
        <f t="shared" si="7"/>
        <v>0</v>
      </c>
    </row>
    <row r="514" spans="1:3" x14ac:dyDescent="0.25">
      <c r="A514" t="s">
        <v>2909</v>
      </c>
      <c r="C514">
        <f t="shared" ref="C514:C577" si="8">COUNTIF(A:A,B514)</f>
        <v>0</v>
      </c>
    </row>
    <row r="515" spans="1:3" x14ac:dyDescent="0.25">
      <c r="A515" t="s">
        <v>2869</v>
      </c>
      <c r="C515">
        <f t="shared" si="8"/>
        <v>0</v>
      </c>
    </row>
    <row r="516" spans="1:3" x14ac:dyDescent="0.25">
      <c r="A516" t="s">
        <v>2894</v>
      </c>
      <c r="C516">
        <f t="shared" si="8"/>
        <v>0</v>
      </c>
    </row>
    <row r="517" spans="1:3" x14ac:dyDescent="0.25">
      <c r="A517" t="s">
        <v>2862</v>
      </c>
      <c r="C517">
        <f t="shared" si="8"/>
        <v>0</v>
      </c>
    </row>
    <row r="518" spans="1:3" x14ac:dyDescent="0.25">
      <c r="A518" t="s">
        <v>2865</v>
      </c>
      <c r="C518">
        <f t="shared" si="8"/>
        <v>0</v>
      </c>
    </row>
    <row r="519" spans="1:3" x14ac:dyDescent="0.25">
      <c r="A519" t="s">
        <v>2862</v>
      </c>
      <c r="C519">
        <f t="shared" si="8"/>
        <v>0</v>
      </c>
    </row>
    <row r="520" spans="1:3" x14ac:dyDescent="0.25">
      <c r="A520" t="s">
        <v>2866</v>
      </c>
      <c r="C520">
        <f t="shared" si="8"/>
        <v>0</v>
      </c>
    </row>
    <row r="521" spans="1:3" x14ac:dyDescent="0.25">
      <c r="A521" t="s">
        <v>2866</v>
      </c>
      <c r="C521">
        <f t="shared" si="8"/>
        <v>0</v>
      </c>
    </row>
    <row r="522" spans="1:3" x14ac:dyDescent="0.25">
      <c r="A522" t="s">
        <v>2864</v>
      </c>
      <c r="C522">
        <f t="shared" si="8"/>
        <v>0</v>
      </c>
    </row>
    <row r="523" spans="1:3" x14ac:dyDescent="0.25">
      <c r="A523" t="s">
        <v>2864</v>
      </c>
      <c r="C523">
        <f t="shared" si="8"/>
        <v>0</v>
      </c>
    </row>
    <row r="524" spans="1:3" x14ac:dyDescent="0.25">
      <c r="A524" t="s">
        <v>2864</v>
      </c>
      <c r="C524">
        <f t="shared" si="8"/>
        <v>0</v>
      </c>
    </row>
    <row r="525" spans="1:3" x14ac:dyDescent="0.25">
      <c r="A525" t="s">
        <v>2862</v>
      </c>
      <c r="C525">
        <f t="shared" si="8"/>
        <v>0</v>
      </c>
    </row>
    <row r="526" spans="1:3" x14ac:dyDescent="0.25">
      <c r="A526" t="s">
        <v>2862</v>
      </c>
      <c r="C526">
        <f t="shared" si="8"/>
        <v>0</v>
      </c>
    </row>
    <row r="527" spans="1:3" x14ac:dyDescent="0.25">
      <c r="A527" t="s">
        <v>2862</v>
      </c>
      <c r="C527">
        <f t="shared" si="8"/>
        <v>0</v>
      </c>
    </row>
    <row r="528" spans="1:3" x14ac:dyDescent="0.25">
      <c r="A528" t="s">
        <v>2869</v>
      </c>
      <c r="C528">
        <f t="shared" si="8"/>
        <v>0</v>
      </c>
    </row>
    <row r="529" spans="1:3" x14ac:dyDescent="0.25">
      <c r="A529" t="s">
        <v>2871</v>
      </c>
      <c r="C529">
        <f t="shared" si="8"/>
        <v>0</v>
      </c>
    </row>
    <row r="530" spans="1:3" x14ac:dyDescent="0.25">
      <c r="A530" t="s">
        <v>2864</v>
      </c>
      <c r="C530">
        <f t="shared" si="8"/>
        <v>0</v>
      </c>
    </row>
    <row r="531" spans="1:3" x14ac:dyDescent="0.25">
      <c r="A531" t="s">
        <v>2863</v>
      </c>
      <c r="C531">
        <f t="shared" si="8"/>
        <v>0</v>
      </c>
    </row>
    <row r="532" spans="1:3" x14ac:dyDescent="0.25">
      <c r="A532" t="s">
        <v>2863</v>
      </c>
      <c r="C532">
        <f t="shared" si="8"/>
        <v>0</v>
      </c>
    </row>
    <row r="533" spans="1:3" x14ac:dyDescent="0.25">
      <c r="A533" t="s">
        <v>2869</v>
      </c>
      <c r="C533">
        <f t="shared" si="8"/>
        <v>0</v>
      </c>
    </row>
    <row r="534" spans="1:3" x14ac:dyDescent="0.25">
      <c r="A534" t="s">
        <v>2869</v>
      </c>
      <c r="C534">
        <f t="shared" si="8"/>
        <v>0</v>
      </c>
    </row>
    <row r="535" spans="1:3" x14ac:dyDescent="0.25">
      <c r="A535" t="s">
        <v>2862</v>
      </c>
      <c r="C535">
        <f t="shared" si="8"/>
        <v>0</v>
      </c>
    </row>
    <row r="536" spans="1:3" x14ac:dyDescent="0.25">
      <c r="A536" t="s">
        <v>2862</v>
      </c>
      <c r="C536">
        <f t="shared" si="8"/>
        <v>0</v>
      </c>
    </row>
    <row r="537" spans="1:3" x14ac:dyDescent="0.25">
      <c r="A537" t="s">
        <v>2862</v>
      </c>
      <c r="C537">
        <f t="shared" si="8"/>
        <v>0</v>
      </c>
    </row>
    <row r="538" spans="1:3" x14ac:dyDescent="0.25">
      <c r="A538" t="s">
        <v>2882</v>
      </c>
      <c r="C538">
        <f t="shared" si="8"/>
        <v>0</v>
      </c>
    </row>
    <row r="539" spans="1:3" x14ac:dyDescent="0.25">
      <c r="A539" t="s">
        <v>2862</v>
      </c>
      <c r="C539">
        <f t="shared" si="8"/>
        <v>0</v>
      </c>
    </row>
    <row r="540" spans="1:3" x14ac:dyDescent="0.25">
      <c r="A540" t="s">
        <v>2862</v>
      </c>
      <c r="C540">
        <f t="shared" si="8"/>
        <v>0</v>
      </c>
    </row>
    <row r="541" spans="1:3" x14ac:dyDescent="0.25">
      <c r="A541" t="s">
        <v>2862</v>
      </c>
      <c r="C541">
        <f t="shared" si="8"/>
        <v>0</v>
      </c>
    </row>
    <row r="542" spans="1:3" x14ac:dyDescent="0.25">
      <c r="A542" t="s">
        <v>2885</v>
      </c>
      <c r="C542">
        <f t="shared" si="8"/>
        <v>0</v>
      </c>
    </row>
    <row r="543" spans="1:3" x14ac:dyDescent="0.25">
      <c r="A543" t="s">
        <v>2885</v>
      </c>
      <c r="C543">
        <f t="shared" si="8"/>
        <v>0</v>
      </c>
    </row>
    <row r="544" spans="1:3" x14ac:dyDescent="0.25">
      <c r="A544" t="s">
        <v>2864</v>
      </c>
      <c r="C544">
        <f t="shared" si="8"/>
        <v>0</v>
      </c>
    </row>
    <row r="545" spans="1:3" x14ac:dyDescent="0.25">
      <c r="A545" t="s">
        <v>2864</v>
      </c>
      <c r="C545">
        <f t="shared" si="8"/>
        <v>0</v>
      </c>
    </row>
    <row r="546" spans="1:3" x14ac:dyDescent="0.25">
      <c r="A546" t="s">
        <v>2868</v>
      </c>
      <c r="C546">
        <f t="shared" si="8"/>
        <v>0</v>
      </c>
    </row>
    <row r="547" spans="1:3" x14ac:dyDescent="0.25">
      <c r="A547" t="s">
        <v>2862</v>
      </c>
      <c r="C547">
        <f t="shared" si="8"/>
        <v>0</v>
      </c>
    </row>
    <row r="548" spans="1:3" x14ac:dyDescent="0.25">
      <c r="A548" t="s">
        <v>2862</v>
      </c>
      <c r="C548">
        <f t="shared" si="8"/>
        <v>0</v>
      </c>
    </row>
    <row r="549" spans="1:3" x14ac:dyDescent="0.25">
      <c r="A549" t="s">
        <v>2862</v>
      </c>
      <c r="C549">
        <f t="shared" si="8"/>
        <v>0</v>
      </c>
    </row>
    <row r="550" spans="1:3" x14ac:dyDescent="0.25">
      <c r="A550" t="s">
        <v>2862</v>
      </c>
      <c r="C550">
        <f t="shared" si="8"/>
        <v>0</v>
      </c>
    </row>
    <row r="551" spans="1:3" x14ac:dyDescent="0.25">
      <c r="A551" t="s">
        <v>2882</v>
      </c>
      <c r="C551">
        <f t="shared" si="8"/>
        <v>0</v>
      </c>
    </row>
    <row r="552" spans="1:3" x14ac:dyDescent="0.25">
      <c r="A552" t="s">
        <v>2862</v>
      </c>
      <c r="C552">
        <f t="shared" si="8"/>
        <v>0</v>
      </c>
    </row>
    <row r="553" spans="1:3" x14ac:dyDescent="0.25">
      <c r="A553" t="s">
        <v>2867</v>
      </c>
      <c r="C553">
        <f t="shared" si="8"/>
        <v>0</v>
      </c>
    </row>
    <row r="554" spans="1:3" x14ac:dyDescent="0.25">
      <c r="A554" t="s">
        <v>2910</v>
      </c>
      <c r="C554">
        <f t="shared" si="8"/>
        <v>0</v>
      </c>
    </row>
    <row r="555" spans="1:3" x14ac:dyDescent="0.25">
      <c r="A555" t="s">
        <v>2862</v>
      </c>
      <c r="C555">
        <f t="shared" si="8"/>
        <v>0</v>
      </c>
    </row>
    <row r="556" spans="1:3" x14ac:dyDescent="0.25">
      <c r="A556" t="s">
        <v>2862</v>
      </c>
      <c r="C556">
        <f t="shared" si="8"/>
        <v>0</v>
      </c>
    </row>
    <row r="557" spans="1:3" x14ac:dyDescent="0.25">
      <c r="A557" t="s">
        <v>2874</v>
      </c>
      <c r="C557">
        <f t="shared" si="8"/>
        <v>0</v>
      </c>
    </row>
    <row r="558" spans="1:3" x14ac:dyDescent="0.25">
      <c r="A558" t="s">
        <v>2862</v>
      </c>
      <c r="C558">
        <f t="shared" si="8"/>
        <v>0</v>
      </c>
    </row>
    <row r="559" spans="1:3" x14ac:dyDescent="0.25">
      <c r="A559" t="s">
        <v>2862</v>
      </c>
      <c r="C559">
        <f t="shared" si="8"/>
        <v>0</v>
      </c>
    </row>
    <row r="560" spans="1:3" x14ac:dyDescent="0.25">
      <c r="A560" t="s">
        <v>2872</v>
      </c>
      <c r="C560">
        <f t="shared" si="8"/>
        <v>0</v>
      </c>
    </row>
    <row r="561" spans="1:3" x14ac:dyDescent="0.25">
      <c r="A561" t="s">
        <v>2868</v>
      </c>
      <c r="C561">
        <f t="shared" si="8"/>
        <v>0</v>
      </c>
    </row>
    <row r="562" spans="1:3" x14ac:dyDescent="0.25">
      <c r="A562" t="s">
        <v>2862</v>
      </c>
      <c r="C562">
        <f t="shared" si="8"/>
        <v>0</v>
      </c>
    </row>
    <row r="563" spans="1:3" x14ac:dyDescent="0.25">
      <c r="A563" t="s">
        <v>2876</v>
      </c>
      <c r="C563">
        <f t="shared" si="8"/>
        <v>0</v>
      </c>
    </row>
    <row r="564" spans="1:3" x14ac:dyDescent="0.25">
      <c r="A564" t="s">
        <v>2862</v>
      </c>
      <c r="C564">
        <f t="shared" si="8"/>
        <v>0</v>
      </c>
    </row>
    <row r="565" spans="1:3" x14ac:dyDescent="0.25">
      <c r="A565" t="s">
        <v>2862</v>
      </c>
      <c r="C565">
        <f t="shared" si="8"/>
        <v>0</v>
      </c>
    </row>
    <row r="566" spans="1:3" x14ac:dyDescent="0.25">
      <c r="A566" t="s">
        <v>2862</v>
      </c>
      <c r="C566">
        <f t="shared" si="8"/>
        <v>0</v>
      </c>
    </row>
    <row r="567" spans="1:3" x14ac:dyDescent="0.25">
      <c r="A567" t="s">
        <v>2871</v>
      </c>
      <c r="C567">
        <f t="shared" si="8"/>
        <v>0</v>
      </c>
    </row>
    <row r="568" spans="1:3" x14ac:dyDescent="0.25">
      <c r="A568" t="s">
        <v>2866</v>
      </c>
      <c r="C568">
        <f t="shared" si="8"/>
        <v>0</v>
      </c>
    </row>
    <row r="569" spans="1:3" x14ac:dyDescent="0.25">
      <c r="A569" t="s">
        <v>2862</v>
      </c>
      <c r="C569">
        <f t="shared" si="8"/>
        <v>0</v>
      </c>
    </row>
    <row r="570" spans="1:3" x14ac:dyDescent="0.25">
      <c r="A570" t="s">
        <v>2866</v>
      </c>
      <c r="C570">
        <f t="shared" si="8"/>
        <v>0</v>
      </c>
    </row>
    <row r="571" spans="1:3" x14ac:dyDescent="0.25">
      <c r="A571" t="s">
        <v>2862</v>
      </c>
      <c r="C571">
        <f t="shared" si="8"/>
        <v>0</v>
      </c>
    </row>
    <row r="572" spans="1:3" x14ac:dyDescent="0.25">
      <c r="A572" t="s">
        <v>2867</v>
      </c>
      <c r="C572">
        <f t="shared" si="8"/>
        <v>0</v>
      </c>
    </row>
    <row r="573" spans="1:3" x14ac:dyDescent="0.25">
      <c r="A573" t="s">
        <v>2867</v>
      </c>
      <c r="C573">
        <f t="shared" si="8"/>
        <v>0</v>
      </c>
    </row>
    <row r="574" spans="1:3" x14ac:dyDescent="0.25">
      <c r="A574" t="s">
        <v>2863</v>
      </c>
      <c r="C574">
        <f t="shared" si="8"/>
        <v>0</v>
      </c>
    </row>
    <row r="575" spans="1:3" x14ac:dyDescent="0.25">
      <c r="A575" t="s">
        <v>2862</v>
      </c>
      <c r="C575">
        <f t="shared" si="8"/>
        <v>0</v>
      </c>
    </row>
    <row r="576" spans="1:3" x14ac:dyDescent="0.25">
      <c r="A576" t="s">
        <v>2862</v>
      </c>
      <c r="C576">
        <f t="shared" si="8"/>
        <v>0</v>
      </c>
    </row>
    <row r="577" spans="1:3" x14ac:dyDescent="0.25">
      <c r="A577" t="s">
        <v>2862</v>
      </c>
      <c r="C577">
        <f t="shared" si="8"/>
        <v>0</v>
      </c>
    </row>
    <row r="578" spans="1:3" x14ac:dyDescent="0.25">
      <c r="A578" t="s">
        <v>2862</v>
      </c>
      <c r="C578">
        <f t="shared" ref="C578:C641" si="9">COUNTIF(A:A,B578)</f>
        <v>0</v>
      </c>
    </row>
    <row r="579" spans="1:3" x14ac:dyDescent="0.25">
      <c r="A579" t="s">
        <v>2911</v>
      </c>
      <c r="C579">
        <f t="shared" si="9"/>
        <v>0</v>
      </c>
    </row>
    <row r="580" spans="1:3" x14ac:dyDescent="0.25">
      <c r="A580" t="s">
        <v>2862</v>
      </c>
      <c r="C580">
        <f t="shared" si="9"/>
        <v>0</v>
      </c>
    </row>
    <row r="581" spans="1:3" x14ac:dyDescent="0.25">
      <c r="A581" t="s">
        <v>2912</v>
      </c>
      <c r="C581">
        <f t="shared" si="9"/>
        <v>0</v>
      </c>
    </row>
    <row r="582" spans="1:3" x14ac:dyDescent="0.25">
      <c r="A582" t="s">
        <v>2866</v>
      </c>
      <c r="C582">
        <f t="shared" si="9"/>
        <v>0</v>
      </c>
    </row>
    <row r="583" spans="1:3" x14ac:dyDescent="0.25">
      <c r="A583" t="s">
        <v>2870</v>
      </c>
      <c r="C583">
        <f t="shared" si="9"/>
        <v>0</v>
      </c>
    </row>
    <row r="584" spans="1:3" x14ac:dyDescent="0.25">
      <c r="A584" t="s">
        <v>2864</v>
      </c>
      <c r="C584">
        <f t="shared" si="9"/>
        <v>0</v>
      </c>
    </row>
    <row r="585" spans="1:3" x14ac:dyDescent="0.25">
      <c r="A585" t="s">
        <v>2864</v>
      </c>
      <c r="C585">
        <f t="shared" si="9"/>
        <v>0</v>
      </c>
    </row>
    <row r="586" spans="1:3" x14ac:dyDescent="0.25">
      <c r="A586" t="s">
        <v>2864</v>
      </c>
      <c r="C586">
        <f t="shared" si="9"/>
        <v>0</v>
      </c>
    </row>
    <row r="587" spans="1:3" x14ac:dyDescent="0.25">
      <c r="A587" t="s">
        <v>2864</v>
      </c>
      <c r="C587">
        <f t="shared" si="9"/>
        <v>0</v>
      </c>
    </row>
    <row r="588" spans="1:3" x14ac:dyDescent="0.25">
      <c r="A588" t="s">
        <v>2864</v>
      </c>
      <c r="C588">
        <f t="shared" si="9"/>
        <v>0</v>
      </c>
    </row>
    <row r="589" spans="1:3" x14ac:dyDescent="0.25">
      <c r="A589" t="s">
        <v>2868</v>
      </c>
      <c r="C589">
        <f t="shared" si="9"/>
        <v>0</v>
      </c>
    </row>
    <row r="590" spans="1:3" x14ac:dyDescent="0.25">
      <c r="A590" t="s">
        <v>2862</v>
      </c>
      <c r="C590">
        <f t="shared" si="9"/>
        <v>0</v>
      </c>
    </row>
    <row r="591" spans="1:3" x14ac:dyDescent="0.25">
      <c r="A591" t="s">
        <v>2862</v>
      </c>
      <c r="C591">
        <f t="shared" si="9"/>
        <v>0</v>
      </c>
    </row>
    <row r="592" spans="1:3" x14ac:dyDescent="0.25">
      <c r="A592" t="s">
        <v>2883</v>
      </c>
      <c r="C592">
        <f t="shared" si="9"/>
        <v>0</v>
      </c>
    </row>
    <row r="593" spans="1:3" x14ac:dyDescent="0.25">
      <c r="A593" t="s">
        <v>2873</v>
      </c>
      <c r="C593">
        <f t="shared" si="9"/>
        <v>0</v>
      </c>
    </row>
    <row r="594" spans="1:3" x14ac:dyDescent="0.25">
      <c r="A594" t="s">
        <v>2873</v>
      </c>
      <c r="C594">
        <f t="shared" si="9"/>
        <v>0</v>
      </c>
    </row>
    <row r="595" spans="1:3" x14ac:dyDescent="0.25">
      <c r="A595" t="s">
        <v>2866</v>
      </c>
      <c r="C595">
        <f t="shared" si="9"/>
        <v>0</v>
      </c>
    </row>
    <row r="596" spans="1:3" x14ac:dyDescent="0.25">
      <c r="A596" t="s">
        <v>2866</v>
      </c>
      <c r="C596">
        <f t="shared" si="9"/>
        <v>0</v>
      </c>
    </row>
    <row r="597" spans="1:3" x14ac:dyDescent="0.25">
      <c r="A597" t="s">
        <v>2862</v>
      </c>
      <c r="C597">
        <f t="shared" si="9"/>
        <v>0</v>
      </c>
    </row>
    <row r="598" spans="1:3" x14ac:dyDescent="0.25">
      <c r="A598" t="s">
        <v>2865</v>
      </c>
      <c r="C598">
        <f t="shared" si="9"/>
        <v>0</v>
      </c>
    </row>
    <row r="599" spans="1:3" x14ac:dyDescent="0.25">
      <c r="A599" t="s">
        <v>2865</v>
      </c>
      <c r="C599">
        <f t="shared" si="9"/>
        <v>0</v>
      </c>
    </row>
    <row r="600" spans="1:3" x14ac:dyDescent="0.25">
      <c r="A600" t="s">
        <v>2865</v>
      </c>
      <c r="C600">
        <f t="shared" si="9"/>
        <v>0</v>
      </c>
    </row>
    <row r="601" spans="1:3" x14ac:dyDescent="0.25">
      <c r="A601" t="s">
        <v>2870</v>
      </c>
      <c r="C601">
        <f t="shared" si="9"/>
        <v>0</v>
      </c>
    </row>
    <row r="602" spans="1:3" x14ac:dyDescent="0.25">
      <c r="A602" t="s">
        <v>2870</v>
      </c>
      <c r="C602">
        <f t="shared" si="9"/>
        <v>0</v>
      </c>
    </row>
    <row r="603" spans="1:3" x14ac:dyDescent="0.25">
      <c r="A603" t="s">
        <v>2862</v>
      </c>
      <c r="C603">
        <f t="shared" si="9"/>
        <v>0</v>
      </c>
    </row>
    <row r="604" spans="1:3" x14ac:dyDescent="0.25">
      <c r="A604" t="s">
        <v>2865</v>
      </c>
      <c r="C604">
        <f t="shared" si="9"/>
        <v>0</v>
      </c>
    </row>
    <row r="605" spans="1:3" x14ac:dyDescent="0.25">
      <c r="A605" t="s">
        <v>2862</v>
      </c>
      <c r="C605">
        <f t="shared" si="9"/>
        <v>0</v>
      </c>
    </row>
    <row r="606" spans="1:3" x14ac:dyDescent="0.25">
      <c r="A606" t="s">
        <v>2862</v>
      </c>
      <c r="C606">
        <f t="shared" si="9"/>
        <v>0</v>
      </c>
    </row>
    <row r="607" spans="1:3" x14ac:dyDescent="0.25">
      <c r="A607" t="s">
        <v>2862</v>
      </c>
      <c r="C607">
        <f t="shared" si="9"/>
        <v>0</v>
      </c>
    </row>
    <row r="608" spans="1:3" x14ac:dyDescent="0.25">
      <c r="A608" t="s">
        <v>2913</v>
      </c>
      <c r="C608">
        <f t="shared" si="9"/>
        <v>0</v>
      </c>
    </row>
    <row r="609" spans="1:3" x14ac:dyDescent="0.25">
      <c r="A609" t="s">
        <v>2862</v>
      </c>
      <c r="C609">
        <f t="shared" si="9"/>
        <v>0</v>
      </c>
    </row>
    <row r="610" spans="1:3" x14ac:dyDescent="0.25">
      <c r="A610" t="s">
        <v>2862</v>
      </c>
      <c r="C610">
        <f t="shared" si="9"/>
        <v>0</v>
      </c>
    </row>
    <row r="611" spans="1:3" x14ac:dyDescent="0.25">
      <c r="A611" t="s">
        <v>2866</v>
      </c>
      <c r="C611">
        <f t="shared" si="9"/>
        <v>0</v>
      </c>
    </row>
    <row r="612" spans="1:3" x14ac:dyDescent="0.25">
      <c r="A612" t="s">
        <v>2866</v>
      </c>
      <c r="C612">
        <f t="shared" si="9"/>
        <v>0</v>
      </c>
    </row>
    <row r="613" spans="1:3" x14ac:dyDescent="0.25">
      <c r="A613" t="s">
        <v>2895</v>
      </c>
      <c r="C613">
        <f t="shared" si="9"/>
        <v>0</v>
      </c>
    </row>
    <row r="614" spans="1:3" x14ac:dyDescent="0.25">
      <c r="A614" t="s">
        <v>2895</v>
      </c>
      <c r="C614">
        <f t="shared" si="9"/>
        <v>0</v>
      </c>
    </row>
    <row r="615" spans="1:3" x14ac:dyDescent="0.25">
      <c r="A615" t="s">
        <v>2873</v>
      </c>
      <c r="C615">
        <f t="shared" si="9"/>
        <v>0</v>
      </c>
    </row>
    <row r="616" spans="1:3" x14ac:dyDescent="0.25">
      <c r="A616" t="s">
        <v>2873</v>
      </c>
      <c r="C616">
        <f t="shared" si="9"/>
        <v>0</v>
      </c>
    </row>
    <row r="617" spans="1:3" x14ac:dyDescent="0.25">
      <c r="A617" t="s">
        <v>2873</v>
      </c>
      <c r="C617">
        <f t="shared" si="9"/>
        <v>0</v>
      </c>
    </row>
    <row r="618" spans="1:3" x14ac:dyDescent="0.25">
      <c r="A618" t="s">
        <v>2866</v>
      </c>
      <c r="C618">
        <f t="shared" si="9"/>
        <v>0</v>
      </c>
    </row>
    <row r="619" spans="1:3" x14ac:dyDescent="0.25">
      <c r="A619" t="s">
        <v>2863</v>
      </c>
      <c r="C619">
        <f t="shared" si="9"/>
        <v>0</v>
      </c>
    </row>
    <row r="620" spans="1:3" x14ac:dyDescent="0.25">
      <c r="A620" t="s">
        <v>2875</v>
      </c>
      <c r="C620">
        <f t="shared" si="9"/>
        <v>0</v>
      </c>
    </row>
    <row r="621" spans="1:3" x14ac:dyDescent="0.25">
      <c r="A621" t="s">
        <v>2875</v>
      </c>
      <c r="C621">
        <f t="shared" si="9"/>
        <v>0</v>
      </c>
    </row>
    <row r="622" spans="1:3" x14ac:dyDescent="0.25">
      <c r="A622" t="s">
        <v>2875</v>
      </c>
      <c r="C622">
        <f t="shared" si="9"/>
        <v>0</v>
      </c>
    </row>
    <row r="623" spans="1:3" x14ac:dyDescent="0.25">
      <c r="A623" t="s">
        <v>2875</v>
      </c>
      <c r="C623">
        <f t="shared" si="9"/>
        <v>0</v>
      </c>
    </row>
    <row r="624" spans="1:3" x14ac:dyDescent="0.25">
      <c r="A624" t="s">
        <v>2862</v>
      </c>
      <c r="C624">
        <f t="shared" si="9"/>
        <v>0</v>
      </c>
    </row>
    <row r="625" spans="1:3" x14ac:dyDescent="0.25">
      <c r="A625" t="s">
        <v>2866</v>
      </c>
      <c r="C625">
        <f t="shared" si="9"/>
        <v>0</v>
      </c>
    </row>
    <row r="626" spans="1:3" x14ac:dyDescent="0.25">
      <c r="A626" t="s">
        <v>2884</v>
      </c>
      <c r="C626">
        <f t="shared" si="9"/>
        <v>0</v>
      </c>
    </row>
    <row r="627" spans="1:3" x14ac:dyDescent="0.25">
      <c r="A627" t="s">
        <v>2884</v>
      </c>
      <c r="C627">
        <f t="shared" si="9"/>
        <v>0</v>
      </c>
    </row>
    <row r="628" spans="1:3" x14ac:dyDescent="0.25">
      <c r="A628" t="s">
        <v>2884</v>
      </c>
      <c r="C628">
        <f t="shared" si="9"/>
        <v>0</v>
      </c>
    </row>
    <row r="629" spans="1:3" x14ac:dyDescent="0.25">
      <c r="A629" t="s">
        <v>2884</v>
      </c>
      <c r="C629">
        <f t="shared" si="9"/>
        <v>0</v>
      </c>
    </row>
    <row r="630" spans="1:3" x14ac:dyDescent="0.25">
      <c r="A630" t="s">
        <v>2864</v>
      </c>
      <c r="C630">
        <f t="shared" si="9"/>
        <v>0</v>
      </c>
    </row>
    <row r="631" spans="1:3" x14ac:dyDescent="0.25">
      <c r="A631" t="s">
        <v>2867</v>
      </c>
      <c r="C631">
        <f t="shared" si="9"/>
        <v>0</v>
      </c>
    </row>
    <row r="632" spans="1:3" x14ac:dyDescent="0.25">
      <c r="A632" t="s">
        <v>2864</v>
      </c>
      <c r="C632">
        <f t="shared" si="9"/>
        <v>0</v>
      </c>
    </row>
    <row r="633" spans="1:3" x14ac:dyDescent="0.25">
      <c r="A633" t="s">
        <v>2869</v>
      </c>
      <c r="C633">
        <f t="shared" si="9"/>
        <v>0</v>
      </c>
    </row>
    <row r="634" spans="1:3" x14ac:dyDescent="0.25">
      <c r="A634" t="s">
        <v>2869</v>
      </c>
      <c r="C634">
        <f t="shared" si="9"/>
        <v>0</v>
      </c>
    </row>
    <row r="635" spans="1:3" x14ac:dyDescent="0.25">
      <c r="A635" t="s">
        <v>2869</v>
      </c>
      <c r="C635">
        <f t="shared" si="9"/>
        <v>0</v>
      </c>
    </row>
    <row r="636" spans="1:3" x14ac:dyDescent="0.25">
      <c r="A636" t="s">
        <v>2865</v>
      </c>
      <c r="C636">
        <f t="shared" si="9"/>
        <v>0</v>
      </c>
    </row>
    <row r="637" spans="1:3" x14ac:dyDescent="0.25">
      <c r="A637" t="s">
        <v>2876</v>
      </c>
      <c r="C637">
        <f t="shared" si="9"/>
        <v>0</v>
      </c>
    </row>
    <row r="638" spans="1:3" x14ac:dyDescent="0.25">
      <c r="A638" t="s">
        <v>2876</v>
      </c>
      <c r="C638">
        <f t="shared" si="9"/>
        <v>0</v>
      </c>
    </row>
    <row r="639" spans="1:3" x14ac:dyDescent="0.25">
      <c r="A639" t="s">
        <v>2864</v>
      </c>
      <c r="C639">
        <f t="shared" si="9"/>
        <v>0</v>
      </c>
    </row>
    <row r="640" spans="1:3" x14ac:dyDescent="0.25">
      <c r="A640" t="s">
        <v>2864</v>
      </c>
      <c r="C640">
        <f t="shared" si="9"/>
        <v>0</v>
      </c>
    </row>
    <row r="641" spans="1:3" x14ac:dyDescent="0.25">
      <c r="A641" t="s">
        <v>2869</v>
      </c>
      <c r="C641">
        <f t="shared" si="9"/>
        <v>0</v>
      </c>
    </row>
    <row r="642" spans="1:3" x14ac:dyDescent="0.25">
      <c r="A642" t="s">
        <v>2862</v>
      </c>
      <c r="C642">
        <f t="shared" ref="C642:C705" si="10">COUNTIF(A:A,B642)</f>
        <v>0</v>
      </c>
    </row>
    <row r="643" spans="1:3" x14ac:dyDescent="0.25">
      <c r="A643" t="s">
        <v>2864</v>
      </c>
      <c r="C643">
        <f t="shared" si="10"/>
        <v>0</v>
      </c>
    </row>
    <row r="644" spans="1:3" x14ac:dyDescent="0.25">
      <c r="A644" t="s">
        <v>2863</v>
      </c>
      <c r="C644">
        <f t="shared" si="10"/>
        <v>0</v>
      </c>
    </row>
    <row r="645" spans="1:3" x14ac:dyDescent="0.25">
      <c r="A645" t="s">
        <v>2862</v>
      </c>
      <c r="C645">
        <f t="shared" si="10"/>
        <v>0</v>
      </c>
    </row>
    <row r="646" spans="1:3" x14ac:dyDescent="0.25">
      <c r="A646" t="s">
        <v>2862</v>
      </c>
      <c r="C646">
        <f t="shared" si="10"/>
        <v>0</v>
      </c>
    </row>
    <row r="647" spans="1:3" x14ac:dyDescent="0.25">
      <c r="A647" t="s">
        <v>2862</v>
      </c>
      <c r="C647">
        <f t="shared" si="10"/>
        <v>0</v>
      </c>
    </row>
    <row r="648" spans="1:3" x14ac:dyDescent="0.25">
      <c r="A648" t="s">
        <v>2862</v>
      </c>
      <c r="C648">
        <f t="shared" si="10"/>
        <v>0</v>
      </c>
    </row>
    <row r="649" spans="1:3" x14ac:dyDescent="0.25">
      <c r="A649" t="s">
        <v>2862</v>
      </c>
      <c r="C649">
        <f t="shared" si="10"/>
        <v>0</v>
      </c>
    </row>
    <row r="650" spans="1:3" x14ac:dyDescent="0.25">
      <c r="A650" t="s">
        <v>2870</v>
      </c>
      <c r="C650">
        <f t="shared" si="10"/>
        <v>0</v>
      </c>
    </row>
    <row r="651" spans="1:3" x14ac:dyDescent="0.25">
      <c r="A651" t="s">
        <v>2862</v>
      </c>
      <c r="C651">
        <f t="shared" si="10"/>
        <v>0</v>
      </c>
    </row>
    <row r="652" spans="1:3" x14ac:dyDescent="0.25">
      <c r="A652" t="s">
        <v>2862</v>
      </c>
      <c r="C652">
        <f t="shared" si="10"/>
        <v>0</v>
      </c>
    </row>
    <row r="653" spans="1:3" x14ac:dyDescent="0.25">
      <c r="A653" t="s">
        <v>2862</v>
      </c>
      <c r="C653">
        <f t="shared" si="10"/>
        <v>0</v>
      </c>
    </row>
    <row r="654" spans="1:3" x14ac:dyDescent="0.25">
      <c r="A654" t="s">
        <v>2866</v>
      </c>
      <c r="C654">
        <f t="shared" si="10"/>
        <v>0</v>
      </c>
    </row>
    <row r="655" spans="1:3" x14ac:dyDescent="0.25">
      <c r="A655" t="s">
        <v>2866</v>
      </c>
      <c r="C655">
        <f t="shared" si="10"/>
        <v>0</v>
      </c>
    </row>
    <row r="656" spans="1:3" x14ac:dyDescent="0.25">
      <c r="A656" t="s">
        <v>2862</v>
      </c>
      <c r="C656">
        <f t="shared" si="10"/>
        <v>0</v>
      </c>
    </row>
    <row r="657" spans="1:3" x14ac:dyDescent="0.25">
      <c r="A657" t="s">
        <v>2879</v>
      </c>
      <c r="C657">
        <f t="shared" si="10"/>
        <v>0</v>
      </c>
    </row>
    <row r="658" spans="1:3" x14ac:dyDescent="0.25">
      <c r="A658" t="s">
        <v>2862</v>
      </c>
      <c r="C658">
        <f t="shared" si="10"/>
        <v>0</v>
      </c>
    </row>
    <row r="659" spans="1:3" x14ac:dyDescent="0.25">
      <c r="A659" t="s">
        <v>2862</v>
      </c>
      <c r="C659">
        <f t="shared" si="10"/>
        <v>0</v>
      </c>
    </row>
    <row r="660" spans="1:3" x14ac:dyDescent="0.25">
      <c r="A660" t="s">
        <v>2862</v>
      </c>
      <c r="C660">
        <f t="shared" si="10"/>
        <v>0</v>
      </c>
    </row>
    <row r="661" spans="1:3" x14ac:dyDescent="0.25">
      <c r="A661" t="s">
        <v>2865</v>
      </c>
      <c r="C661">
        <f t="shared" si="10"/>
        <v>0</v>
      </c>
    </row>
    <row r="662" spans="1:3" x14ac:dyDescent="0.25">
      <c r="A662" t="s">
        <v>2865</v>
      </c>
      <c r="C662">
        <f t="shared" si="10"/>
        <v>0</v>
      </c>
    </row>
    <row r="663" spans="1:3" x14ac:dyDescent="0.25">
      <c r="A663" t="s">
        <v>2865</v>
      </c>
      <c r="C663">
        <f t="shared" si="10"/>
        <v>0</v>
      </c>
    </row>
    <row r="664" spans="1:3" x14ac:dyDescent="0.25">
      <c r="A664" t="s">
        <v>2865</v>
      </c>
      <c r="C664">
        <f t="shared" si="10"/>
        <v>0</v>
      </c>
    </row>
    <row r="665" spans="1:3" x14ac:dyDescent="0.25">
      <c r="A665" t="s">
        <v>2880</v>
      </c>
      <c r="C665">
        <f t="shared" si="10"/>
        <v>0</v>
      </c>
    </row>
    <row r="666" spans="1:3" x14ac:dyDescent="0.25">
      <c r="A666" t="s">
        <v>2869</v>
      </c>
      <c r="C666">
        <f t="shared" si="10"/>
        <v>0</v>
      </c>
    </row>
    <row r="667" spans="1:3" x14ac:dyDescent="0.25">
      <c r="A667" t="s">
        <v>2886</v>
      </c>
      <c r="C667">
        <f t="shared" si="10"/>
        <v>0</v>
      </c>
    </row>
    <row r="668" spans="1:3" x14ac:dyDescent="0.25">
      <c r="A668" t="s">
        <v>2866</v>
      </c>
      <c r="C668">
        <f t="shared" si="10"/>
        <v>0</v>
      </c>
    </row>
    <row r="669" spans="1:3" x14ac:dyDescent="0.25">
      <c r="A669" t="s">
        <v>2869</v>
      </c>
      <c r="C669">
        <f t="shared" si="10"/>
        <v>0</v>
      </c>
    </row>
    <row r="670" spans="1:3" x14ac:dyDescent="0.25">
      <c r="A670" t="s">
        <v>2862</v>
      </c>
      <c r="C670">
        <f t="shared" si="10"/>
        <v>0</v>
      </c>
    </row>
    <row r="671" spans="1:3" x14ac:dyDescent="0.25">
      <c r="A671" t="s">
        <v>2862</v>
      </c>
      <c r="C671">
        <f t="shared" si="10"/>
        <v>0</v>
      </c>
    </row>
    <row r="672" spans="1:3" x14ac:dyDescent="0.25">
      <c r="A672" t="s">
        <v>2862</v>
      </c>
      <c r="C672">
        <f t="shared" si="10"/>
        <v>0</v>
      </c>
    </row>
    <row r="673" spans="1:3" x14ac:dyDescent="0.25">
      <c r="A673" t="s">
        <v>2887</v>
      </c>
      <c r="C673">
        <f t="shared" si="10"/>
        <v>0</v>
      </c>
    </row>
    <row r="674" spans="1:3" x14ac:dyDescent="0.25">
      <c r="A674" t="s">
        <v>2896</v>
      </c>
      <c r="C674">
        <f t="shared" si="10"/>
        <v>0</v>
      </c>
    </row>
    <row r="675" spans="1:3" x14ac:dyDescent="0.25">
      <c r="A675" t="s">
        <v>2896</v>
      </c>
      <c r="C675">
        <f t="shared" si="10"/>
        <v>0</v>
      </c>
    </row>
    <row r="676" spans="1:3" x14ac:dyDescent="0.25">
      <c r="A676" t="s">
        <v>2866</v>
      </c>
      <c r="C676">
        <f t="shared" si="10"/>
        <v>0</v>
      </c>
    </row>
    <row r="677" spans="1:3" x14ac:dyDescent="0.25">
      <c r="A677" t="e">
        <v>#VALUE!</v>
      </c>
      <c r="C677">
        <f t="shared" si="10"/>
        <v>0</v>
      </c>
    </row>
    <row r="678" spans="1:3" x14ac:dyDescent="0.25">
      <c r="A678" t="e">
        <v>#VALUE!</v>
      </c>
      <c r="C678">
        <f t="shared" si="10"/>
        <v>0</v>
      </c>
    </row>
    <row r="679" spans="1:3" x14ac:dyDescent="0.25">
      <c r="A679" t="s">
        <v>2868</v>
      </c>
      <c r="C679">
        <f t="shared" si="10"/>
        <v>0</v>
      </c>
    </row>
    <row r="680" spans="1:3" x14ac:dyDescent="0.25">
      <c r="A680" t="s">
        <v>2875</v>
      </c>
      <c r="C680">
        <f t="shared" si="10"/>
        <v>0</v>
      </c>
    </row>
    <row r="681" spans="1:3" x14ac:dyDescent="0.25">
      <c r="A681" t="s">
        <v>2875</v>
      </c>
      <c r="C681">
        <f t="shared" si="10"/>
        <v>0</v>
      </c>
    </row>
    <row r="682" spans="1:3" x14ac:dyDescent="0.25">
      <c r="A682" t="s">
        <v>2864</v>
      </c>
      <c r="C682">
        <f t="shared" si="10"/>
        <v>0</v>
      </c>
    </row>
    <row r="683" spans="1:3" x14ac:dyDescent="0.25">
      <c r="A683" t="s">
        <v>2862</v>
      </c>
      <c r="C683">
        <f t="shared" si="10"/>
        <v>0</v>
      </c>
    </row>
    <row r="684" spans="1:3" x14ac:dyDescent="0.25">
      <c r="A684" t="s">
        <v>2862</v>
      </c>
      <c r="C684">
        <f t="shared" si="10"/>
        <v>0</v>
      </c>
    </row>
    <row r="685" spans="1:3" x14ac:dyDescent="0.25">
      <c r="A685" t="s">
        <v>2862</v>
      </c>
      <c r="C685">
        <f t="shared" si="10"/>
        <v>0</v>
      </c>
    </row>
    <row r="686" spans="1:3" x14ac:dyDescent="0.25">
      <c r="A686" t="s">
        <v>2864</v>
      </c>
      <c r="C686">
        <f t="shared" si="10"/>
        <v>0</v>
      </c>
    </row>
    <row r="687" spans="1:3" x14ac:dyDescent="0.25">
      <c r="A687" t="s">
        <v>2862</v>
      </c>
      <c r="C687">
        <f t="shared" si="10"/>
        <v>0</v>
      </c>
    </row>
    <row r="688" spans="1:3" x14ac:dyDescent="0.25">
      <c r="A688" t="e">
        <v>#VALUE!</v>
      </c>
      <c r="C688">
        <f t="shared" si="10"/>
        <v>0</v>
      </c>
    </row>
    <row r="689" spans="1:3" x14ac:dyDescent="0.25">
      <c r="A689" t="e">
        <v>#VALUE!</v>
      </c>
      <c r="C689">
        <f t="shared" si="10"/>
        <v>0</v>
      </c>
    </row>
    <row r="690" spans="1:3" x14ac:dyDescent="0.25">
      <c r="A690" t="e">
        <v>#VALUE!</v>
      </c>
      <c r="C690">
        <f t="shared" si="10"/>
        <v>0</v>
      </c>
    </row>
    <row r="691" spans="1:3" x14ac:dyDescent="0.25">
      <c r="A691" t="s">
        <v>2864</v>
      </c>
      <c r="C691">
        <f t="shared" si="10"/>
        <v>0</v>
      </c>
    </row>
    <row r="692" spans="1:3" x14ac:dyDescent="0.25">
      <c r="A692" t="s">
        <v>2862</v>
      </c>
      <c r="C692">
        <f t="shared" si="10"/>
        <v>0</v>
      </c>
    </row>
    <row r="693" spans="1:3" x14ac:dyDescent="0.25">
      <c r="A693" t="s">
        <v>2862</v>
      </c>
      <c r="C693">
        <f t="shared" si="10"/>
        <v>0</v>
      </c>
    </row>
    <row r="694" spans="1:3" x14ac:dyDescent="0.25">
      <c r="A694" t="s">
        <v>2862</v>
      </c>
      <c r="C694">
        <f t="shared" si="10"/>
        <v>0</v>
      </c>
    </row>
    <row r="695" spans="1:3" x14ac:dyDescent="0.25">
      <c r="A695" t="s">
        <v>2862</v>
      </c>
      <c r="C695">
        <f t="shared" si="10"/>
        <v>0</v>
      </c>
    </row>
    <row r="696" spans="1:3" x14ac:dyDescent="0.25">
      <c r="A696" t="s">
        <v>2864</v>
      </c>
      <c r="C696">
        <f t="shared" si="10"/>
        <v>0</v>
      </c>
    </row>
    <row r="697" spans="1:3" x14ac:dyDescent="0.25">
      <c r="A697" t="s">
        <v>2864</v>
      </c>
      <c r="C697">
        <f t="shared" si="10"/>
        <v>0</v>
      </c>
    </row>
    <row r="698" spans="1:3" x14ac:dyDescent="0.25">
      <c r="A698" t="s">
        <v>2864</v>
      </c>
      <c r="C698">
        <f t="shared" si="10"/>
        <v>0</v>
      </c>
    </row>
    <row r="699" spans="1:3" x14ac:dyDescent="0.25">
      <c r="A699" t="s">
        <v>2897</v>
      </c>
      <c r="C699">
        <f t="shared" si="10"/>
        <v>0</v>
      </c>
    </row>
    <row r="700" spans="1:3" x14ac:dyDescent="0.25">
      <c r="A700" t="s">
        <v>2897</v>
      </c>
      <c r="C700">
        <f t="shared" si="10"/>
        <v>0</v>
      </c>
    </row>
    <row r="701" spans="1:3" x14ac:dyDescent="0.25">
      <c r="A701" t="s">
        <v>2914</v>
      </c>
      <c r="C701">
        <f t="shared" si="10"/>
        <v>0</v>
      </c>
    </row>
    <row r="702" spans="1:3" x14ac:dyDescent="0.25">
      <c r="A702" t="s">
        <v>2862</v>
      </c>
      <c r="C702">
        <f t="shared" si="10"/>
        <v>0</v>
      </c>
    </row>
    <row r="703" spans="1:3" x14ac:dyDescent="0.25">
      <c r="A703" t="s">
        <v>2862</v>
      </c>
      <c r="C703">
        <f t="shared" si="10"/>
        <v>0</v>
      </c>
    </row>
    <row r="704" spans="1:3" x14ac:dyDescent="0.25">
      <c r="A704" t="s">
        <v>2866</v>
      </c>
      <c r="C704">
        <f t="shared" si="10"/>
        <v>0</v>
      </c>
    </row>
    <row r="705" spans="1:3" x14ac:dyDescent="0.25">
      <c r="A705" t="s">
        <v>2862</v>
      </c>
      <c r="C705">
        <f t="shared" si="10"/>
        <v>0</v>
      </c>
    </row>
    <row r="706" spans="1:3" x14ac:dyDescent="0.25">
      <c r="A706" t="s">
        <v>2862</v>
      </c>
      <c r="C706">
        <f t="shared" ref="C706:C769" si="11">COUNTIF(A:A,B706)</f>
        <v>0</v>
      </c>
    </row>
    <row r="707" spans="1:3" x14ac:dyDescent="0.25">
      <c r="A707" t="s">
        <v>2915</v>
      </c>
      <c r="C707">
        <f t="shared" si="11"/>
        <v>0</v>
      </c>
    </row>
    <row r="708" spans="1:3" x14ac:dyDescent="0.25">
      <c r="A708" t="s">
        <v>2916</v>
      </c>
      <c r="C708">
        <f t="shared" si="11"/>
        <v>0</v>
      </c>
    </row>
    <row r="709" spans="1:3" x14ac:dyDescent="0.25">
      <c r="A709" t="s">
        <v>2862</v>
      </c>
      <c r="C709">
        <f t="shared" si="11"/>
        <v>0</v>
      </c>
    </row>
    <row r="710" spans="1:3" x14ac:dyDescent="0.25">
      <c r="A710" t="s">
        <v>2864</v>
      </c>
      <c r="C710">
        <f t="shared" si="11"/>
        <v>0</v>
      </c>
    </row>
    <row r="711" spans="1:3" x14ac:dyDescent="0.25">
      <c r="A711" t="s">
        <v>2864</v>
      </c>
      <c r="C711">
        <f t="shared" si="11"/>
        <v>0</v>
      </c>
    </row>
    <row r="712" spans="1:3" x14ac:dyDescent="0.25">
      <c r="A712" t="s">
        <v>2864</v>
      </c>
      <c r="C712">
        <f t="shared" si="11"/>
        <v>0</v>
      </c>
    </row>
    <row r="713" spans="1:3" x14ac:dyDescent="0.25">
      <c r="A713" t="s">
        <v>2864</v>
      </c>
      <c r="C713">
        <f t="shared" si="11"/>
        <v>0</v>
      </c>
    </row>
    <row r="714" spans="1:3" x14ac:dyDescent="0.25">
      <c r="A714" t="s">
        <v>2862</v>
      </c>
      <c r="C714">
        <f t="shared" si="11"/>
        <v>0</v>
      </c>
    </row>
    <row r="715" spans="1:3" x14ac:dyDescent="0.25">
      <c r="A715" t="s">
        <v>2862</v>
      </c>
      <c r="C715">
        <f t="shared" si="11"/>
        <v>0</v>
      </c>
    </row>
    <row r="716" spans="1:3" x14ac:dyDescent="0.25">
      <c r="A716" t="s">
        <v>2881</v>
      </c>
      <c r="C716">
        <f t="shared" si="11"/>
        <v>0</v>
      </c>
    </row>
    <row r="717" spans="1:3" x14ac:dyDescent="0.25">
      <c r="A717" t="s">
        <v>2868</v>
      </c>
      <c r="C717">
        <f t="shared" si="11"/>
        <v>0</v>
      </c>
    </row>
    <row r="718" spans="1:3" x14ac:dyDescent="0.25">
      <c r="A718" t="s">
        <v>2866</v>
      </c>
      <c r="C718">
        <f t="shared" si="11"/>
        <v>0</v>
      </c>
    </row>
    <row r="719" spans="1:3" x14ac:dyDescent="0.25">
      <c r="A719" t="s">
        <v>2866</v>
      </c>
      <c r="C719">
        <f t="shared" si="11"/>
        <v>0</v>
      </c>
    </row>
    <row r="720" spans="1:3" x14ac:dyDescent="0.25">
      <c r="A720" t="s">
        <v>2917</v>
      </c>
      <c r="C720">
        <f t="shared" si="11"/>
        <v>0</v>
      </c>
    </row>
    <row r="721" spans="1:3" x14ac:dyDescent="0.25">
      <c r="A721" t="s">
        <v>2862</v>
      </c>
      <c r="C721">
        <f t="shared" si="11"/>
        <v>0</v>
      </c>
    </row>
    <row r="722" spans="1:3" x14ac:dyDescent="0.25">
      <c r="A722" t="s">
        <v>2862</v>
      </c>
      <c r="C722">
        <f t="shared" si="11"/>
        <v>0</v>
      </c>
    </row>
    <row r="723" spans="1:3" x14ac:dyDescent="0.25">
      <c r="A723" t="s">
        <v>2862</v>
      </c>
      <c r="C723">
        <f t="shared" si="11"/>
        <v>0</v>
      </c>
    </row>
    <row r="724" spans="1:3" x14ac:dyDescent="0.25">
      <c r="A724" t="s">
        <v>2870</v>
      </c>
      <c r="C724">
        <f t="shared" si="11"/>
        <v>0</v>
      </c>
    </row>
    <row r="725" spans="1:3" x14ac:dyDescent="0.25">
      <c r="A725" t="s">
        <v>2870</v>
      </c>
      <c r="C725">
        <f t="shared" si="11"/>
        <v>0</v>
      </c>
    </row>
    <row r="726" spans="1:3" x14ac:dyDescent="0.25">
      <c r="A726" t="e">
        <v>#VALUE!</v>
      </c>
      <c r="C726">
        <f t="shared" si="11"/>
        <v>0</v>
      </c>
    </row>
    <row r="727" spans="1:3" x14ac:dyDescent="0.25">
      <c r="A727" t="s">
        <v>2862</v>
      </c>
      <c r="C727">
        <f t="shared" si="11"/>
        <v>0</v>
      </c>
    </row>
    <row r="728" spans="1:3" x14ac:dyDescent="0.25">
      <c r="A728" t="s">
        <v>2862</v>
      </c>
      <c r="C728">
        <f t="shared" si="11"/>
        <v>0</v>
      </c>
    </row>
    <row r="729" spans="1:3" x14ac:dyDescent="0.25">
      <c r="A729" t="e">
        <v>#VALUE!</v>
      </c>
      <c r="C729">
        <f t="shared" si="11"/>
        <v>0</v>
      </c>
    </row>
    <row r="730" spans="1:3" x14ac:dyDescent="0.25">
      <c r="A730" t="s">
        <v>2870</v>
      </c>
      <c r="C730">
        <f t="shared" si="11"/>
        <v>0</v>
      </c>
    </row>
    <row r="731" spans="1:3" x14ac:dyDescent="0.25">
      <c r="A731" t="s">
        <v>2862</v>
      </c>
      <c r="C731">
        <f t="shared" si="11"/>
        <v>0</v>
      </c>
    </row>
    <row r="732" spans="1:3" x14ac:dyDescent="0.25">
      <c r="A732" t="e">
        <v>#VALUE!</v>
      </c>
      <c r="C732">
        <f t="shared" si="11"/>
        <v>0</v>
      </c>
    </row>
    <row r="733" spans="1:3" x14ac:dyDescent="0.25">
      <c r="A733" t="s">
        <v>2868</v>
      </c>
      <c r="C733">
        <f t="shared" si="11"/>
        <v>0</v>
      </c>
    </row>
    <row r="734" spans="1:3" x14ac:dyDescent="0.25">
      <c r="A734" t="s">
        <v>2868</v>
      </c>
      <c r="C734">
        <f t="shared" si="11"/>
        <v>0</v>
      </c>
    </row>
    <row r="735" spans="1:3" x14ac:dyDescent="0.25">
      <c r="A735" t="s">
        <v>2862</v>
      </c>
      <c r="C735">
        <f t="shared" si="11"/>
        <v>0</v>
      </c>
    </row>
    <row r="736" spans="1:3" x14ac:dyDescent="0.25">
      <c r="A736" t="e">
        <v>#VALUE!</v>
      </c>
      <c r="C736">
        <f t="shared" si="11"/>
        <v>0</v>
      </c>
    </row>
    <row r="737" spans="1:3" x14ac:dyDescent="0.25">
      <c r="A737" t="s">
        <v>2864</v>
      </c>
      <c r="C737">
        <f t="shared" si="11"/>
        <v>0</v>
      </c>
    </row>
    <row r="738" spans="1:3" x14ac:dyDescent="0.25">
      <c r="A738" t="s">
        <v>2864</v>
      </c>
      <c r="C738">
        <f t="shared" si="11"/>
        <v>0</v>
      </c>
    </row>
    <row r="739" spans="1:3" x14ac:dyDescent="0.25">
      <c r="A739" t="s">
        <v>2864</v>
      </c>
      <c r="C739">
        <f t="shared" si="11"/>
        <v>0</v>
      </c>
    </row>
    <row r="740" spans="1:3" x14ac:dyDescent="0.25">
      <c r="A740" t="s">
        <v>2871</v>
      </c>
      <c r="C740">
        <f t="shared" si="11"/>
        <v>0</v>
      </c>
    </row>
    <row r="741" spans="1:3" x14ac:dyDescent="0.25">
      <c r="A741" t="s">
        <v>2864</v>
      </c>
      <c r="C741">
        <f t="shared" si="11"/>
        <v>0</v>
      </c>
    </row>
    <row r="742" spans="1:3" x14ac:dyDescent="0.25">
      <c r="A742" t="s">
        <v>2864</v>
      </c>
      <c r="C742">
        <f t="shared" si="11"/>
        <v>0</v>
      </c>
    </row>
    <row r="743" spans="1:3" x14ac:dyDescent="0.25">
      <c r="A743" t="s">
        <v>2862</v>
      </c>
      <c r="C743">
        <f t="shared" si="11"/>
        <v>0</v>
      </c>
    </row>
    <row r="744" spans="1:3" x14ac:dyDescent="0.25">
      <c r="A744" t="s">
        <v>2862</v>
      </c>
      <c r="C744">
        <f t="shared" si="11"/>
        <v>0</v>
      </c>
    </row>
    <row r="745" spans="1:3" x14ac:dyDescent="0.25">
      <c r="A745" t="s">
        <v>2862</v>
      </c>
      <c r="C745">
        <f t="shared" si="11"/>
        <v>0</v>
      </c>
    </row>
    <row r="746" spans="1:3" x14ac:dyDescent="0.25">
      <c r="A746" t="s">
        <v>2864</v>
      </c>
      <c r="C746">
        <f t="shared" si="11"/>
        <v>0</v>
      </c>
    </row>
    <row r="747" spans="1:3" x14ac:dyDescent="0.25">
      <c r="A747" t="s">
        <v>2864</v>
      </c>
      <c r="C747">
        <f t="shared" si="11"/>
        <v>0</v>
      </c>
    </row>
    <row r="748" spans="1:3" x14ac:dyDescent="0.25">
      <c r="A748" t="s">
        <v>2864</v>
      </c>
      <c r="C748">
        <f t="shared" si="11"/>
        <v>0</v>
      </c>
    </row>
    <row r="749" spans="1:3" x14ac:dyDescent="0.25">
      <c r="A749" t="s">
        <v>2862</v>
      </c>
      <c r="C749">
        <f t="shared" si="11"/>
        <v>0</v>
      </c>
    </row>
    <row r="750" spans="1:3" x14ac:dyDescent="0.25">
      <c r="A750" t="s">
        <v>2862</v>
      </c>
      <c r="C750">
        <f t="shared" si="11"/>
        <v>0</v>
      </c>
    </row>
    <row r="751" spans="1:3" x14ac:dyDescent="0.25">
      <c r="A751" t="s">
        <v>2862</v>
      </c>
      <c r="C751">
        <f t="shared" si="11"/>
        <v>0</v>
      </c>
    </row>
    <row r="752" spans="1:3" x14ac:dyDescent="0.25">
      <c r="A752" t="s">
        <v>2862</v>
      </c>
      <c r="C752">
        <f t="shared" si="11"/>
        <v>0</v>
      </c>
    </row>
    <row r="753" spans="1:3" x14ac:dyDescent="0.25">
      <c r="A753" t="s">
        <v>2864</v>
      </c>
      <c r="C753">
        <f t="shared" si="11"/>
        <v>0</v>
      </c>
    </row>
    <row r="754" spans="1:3" x14ac:dyDescent="0.25">
      <c r="A754" t="s">
        <v>2862</v>
      </c>
      <c r="C754">
        <f t="shared" si="11"/>
        <v>0</v>
      </c>
    </row>
    <row r="755" spans="1:3" x14ac:dyDescent="0.25">
      <c r="A755" t="s">
        <v>2862</v>
      </c>
      <c r="C755">
        <f t="shared" si="11"/>
        <v>0</v>
      </c>
    </row>
    <row r="756" spans="1:3" x14ac:dyDescent="0.25">
      <c r="A756" t="s">
        <v>2862</v>
      </c>
      <c r="C756">
        <f t="shared" si="11"/>
        <v>0</v>
      </c>
    </row>
    <row r="757" spans="1:3" x14ac:dyDescent="0.25">
      <c r="A757" t="s">
        <v>2864</v>
      </c>
      <c r="C757">
        <f t="shared" si="11"/>
        <v>0</v>
      </c>
    </row>
    <row r="758" spans="1:3" x14ac:dyDescent="0.25">
      <c r="A758" t="s">
        <v>2864</v>
      </c>
      <c r="C758">
        <f t="shared" si="11"/>
        <v>0</v>
      </c>
    </row>
    <row r="759" spans="1:3" x14ac:dyDescent="0.25">
      <c r="A759" t="s">
        <v>2862</v>
      </c>
      <c r="C759">
        <f t="shared" si="11"/>
        <v>0</v>
      </c>
    </row>
    <row r="760" spans="1:3" x14ac:dyDescent="0.25">
      <c r="A760" t="s">
        <v>2864</v>
      </c>
      <c r="C760">
        <f t="shared" si="11"/>
        <v>0</v>
      </c>
    </row>
    <row r="761" spans="1:3" x14ac:dyDescent="0.25">
      <c r="A761" t="s">
        <v>2868</v>
      </c>
      <c r="C761">
        <f t="shared" si="11"/>
        <v>0</v>
      </c>
    </row>
    <row r="762" spans="1:3" x14ac:dyDescent="0.25">
      <c r="A762" t="s">
        <v>2862</v>
      </c>
      <c r="C762">
        <f t="shared" si="11"/>
        <v>0</v>
      </c>
    </row>
    <row r="763" spans="1:3" x14ac:dyDescent="0.25">
      <c r="A763" t="s">
        <v>2864</v>
      </c>
      <c r="C763">
        <f t="shared" si="11"/>
        <v>0</v>
      </c>
    </row>
    <row r="764" spans="1:3" x14ac:dyDescent="0.25">
      <c r="A764" t="s">
        <v>2862</v>
      </c>
      <c r="C764">
        <f t="shared" si="11"/>
        <v>0</v>
      </c>
    </row>
    <row r="765" spans="1:3" x14ac:dyDescent="0.25">
      <c r="A765" t="s">
        <v>2862</v>
      </c>
      <c r="C765">
        <f t="shared" si="11"/>
        <v>0</v>
      </c>
    </row>
    <row r="766" spans="1:3" x14ac:dyDescent="0.25">
      <c r="A766" t="s">
        <v>2862</v>
      </c>
      <c r="C766">
        <f t="shared" si="11"/>
        <v>0</v>
      </c>
    </row>
    <row r="767" spans="1:3" x14ac:dyDescent="0.25">
      <c r="A767" t="s">
        <v>2870</v>
      </c>
      <c r="C767">
        <f t="shared" si="11"/>
        <v>0</v>
      </c>
    </row>
    <row r="768" spans="1:3" x14ac:dyDescent="0.25">
      <c r="A768" t="s">
        <v>2918</v>
      </c>
      <c r="C768">
        <f t="shared" si="11"/>
        <v>0</v>
      </c>
    </row>
    <row r="769" spans="1:3" x14ac:dyDescent="0.25">
      <c r="A769" t="s">
        <v>2864</v>
      </c>
      <c r="C769">
        <f t="shared" si="11"/>
        <v>0</v>
      </c>
    </row>
    <row r="770" spans="1:3" x14ac:dyDescent="0.25">
      <c r="A770" t="s">
        <v>2862</v>
      </c>
      <c r="C770">
        <f t="shared" ref="C770:C833" si="12">COUNTIF(A:A,B770)</f>
        <v>0</v>
      </c>
    </row>
    <row r="771" spans="1:3" x14ac:dyDescent="0.25">
      <c r="A771" t="s">
        <v>2862</v>
      </c>
      <c r="C771">
        <f t="shared" si="12"/>
        <v>0</v>
      </c>
    </row>
    <row r="772" spans="1:3" x14ac:dyDescent="0.25">
      <c r="A772" t="s">
        <v>2866</v>
      </c>
      <c r="C772">
        <f t="shared" si="12"/>
        <v>0</v>
      </c>
    </row>
    <row r="773" spans="1:3" x14ac:dyDescent="0.25">
      <c r="A773" t="s">
        <v>2870</v>
      </c>
      <c r="C773">
        <f t="shared" si="12"/>
        <v>0</v>
      </c>
    </row>
    <row r="774" spans="1:3" x14ac:dyDescent="0.25">
      <c r="A774" t="s">
        <v>2862</v>
      </c>
      <c r="C774">
        <f t="shared" si="12"/>
        <v>0</v>
      </c>
    </row>
    <row r="775" spans="1:3" x14ac:dyDescent="0.25">
      <c r="A775" t="s">
        <v>2862</v>
      </c>
      <c r="C775">
        <f t="shared" si="12"/>
        <v>0</v>
      </c>
    </row>
    <row r="776" spans="1:3" x14ac:dyDescent="0.25">
      <c r="A776" t="s">
        <v>2868</v>
      </c>
      <c r="C776">
        <f t="shared" si="12"/>
        <v>0</v>
      </c>
    </row>
    <row r="777" spans="1:3" x14ac:dyDescent="0.25">
      <c r="A777" t="e">
        <v>#VALUE!</v>
      </c>
      <c r="C777">
        <f t="shared" si="12"/>
        <v>0</v>
      </c>
    </row>
    <row r="778" spans="1:3" x14ac:dyDescent="0.25">
      <c r="A778" t="s">
        <v>2866</v>
      </c>
      <c r="C778">
        <f t="shared" si="12"/>
        <v>0</v>
      </c>
    </row>
    <row r="779" spans="1:3" x14ac:dyDescent="0.25">
      <c r="A779" t="s">
        <v>2862</v>
      </c>
      <c r="C779">
        <f t="shared" si="12"/>
        <v>0</v>
      </c>
    </row>
    <row r="780" spans="1:3" x14ac:dyDescent="0.25">
      <c r="A780" t="s">
        <v>2862</v>
      </c>
      <c r="C780">
        <f t="shared" si="12"/>
        <v>0</v>
      </c>
    </row>
    <row r="781" spans="1:3" x14ac:dyDescent="0.25">
      <c r="A781" t="e">
        <v>#VALUE!</v>
      </c>
      <c r="C781">
        <f t="shared" si="12"/>
        <v>0</v>
      </c>
    </row>
    <row r="782" spans="1:3" x14ac:dyDescent="0.25">
      <c r="A782" t="s">
        <v>2864</v>
      </c>
      <c r="C782">
        <f t="shared" si="12"/>
        <v>0</v>
      </c>
    </row>
    <row r="783" spans="1:3" x14ac:dyDescent="0.25">
      <c r="A783" t="s">
        <v>2862</v>
      </c>
      <c r="C783">
        <f t="shared" si="12"/>
        <v>0</v>
      </c>
    </row>
    <row r="784" spans="1:3" x14ac:dyDescent="0.25">
      <c r="A784" t="s">
        <v>2866</v>
      </c>
      <c r="C784">
        <f t="shared" si="12"/>
        <v>0</v>
      </c>
    </row>
    <row r="785" spans="1:3" x14ac:dyDescent="0.25">
      <c r="A785" t="s">
        <v>2862</v>
      </c>
      <c r="C785">
        <f t="shared" si="12"/>
        <v>0</v>
      </c>
    </row>
    <row r="786" spans="1:3" x14ac:dyDescent="0.25">
      <c r="A786" t="s">
        <v>2866</v>
      </c>
      <c r="C786">
        <f t="shared" si="12"/>
        <v>0</v>
      </c>
    </row>
    <row r="787" spans="1:3" x14ac:dyDescent="0.25">
      <c r="A787" t="s">
        <v>2862</v>
      </c>
      <c r="C787">
        <f t="shared" si="12"/>
        <v>0</v>
      </c>
    </row>
    <row r="788" spans="1:3" x14ac:dyDescent="0.25">
      <c r="A788" t="s">
        <v>2868</v>
      </c>
      <c r="C788">
        <f t="shared" si="12"/>
        <v>0</v>
      </c>
    </row>
    <row r="789" spans="1:3" x14ac:dyDescent="0.25">
      <c r="A789" t="e">
        <v>#VALUE!</v>
      </c>
      <c r="C789">
        <f t="shared" si="12"/>
        <v>0</v>
      </c>
    </row>
    <row r="790" spans="1:3" x14ac:dyDescent="0.25">
      <c r="A790" t="s">
        <v>2864</v>
      </c>
      <c r="C790">
        <f t="shared" si="12"/>
        <v>0</v>
      </c>
    </row>
    <row r="791" spans="1:3" x14ac:dyDescent="0.25">
      <c r="A791" t="s">
        <v>2864</v>
      </c>
      <c r="C791">
        <f t="shared" si="12"/>
        <v>0</v>
      </c>
    </row>
    <row r="792" spans="1:3" x14ac:dyDescent="0.25">
      <c r="A792" t="s">
        <v>2862</v>
      </c>
      <c r="C792">
        <f t="shared" si="12"/>
        <v>0</v>
      </c>
    </row>
    <row r="793" spans="1:3" x14ac:dyDescent="0.25">
      <c r="A793" t="s">
        <v>2862</v>
      </c>
      <c r="C793">
        <f t="shared" si="12"/>
        <v>0</v>
      </c>
    </row>
    <row r="794" spans="1:3" x14ac:dyDescent="0.25">
      <c r="A794" t="s">
        <v>2919</v>
      </c>
      <c r="C794">
        <f t="shared" si="12"/>
        <v>0</v>
      </c>
    </row>
    <row r="795" spans="1:3" x14ac:dyDescent="0.25">
      <c r="A795" t="s">
        <v>2888</v>
      </c>
      <c r="C795">
        <f t="shared" si="12"/>
        <v>0</v>
      </c>
    </row>
    <row r="796" spans="1:3" x14ac:dyDescent="0.25">
      <c r="A796" t="s">
        <v>2888</v>
      </c>
      <c r="C796">
        <f t="shared" si="12"/>
        <v>0</v>
      </c>
    </row>
    <row r="797" spans="1:3" x14ac:dyDescent="0.25">
      <c r="A797" t="s">
        <v>2888</v>
      </c>
      <c r="C797">
        <f t="shared" si="12"/>
        <v>0</v>
      </c>
    </row>
    <row r="798" spans="1:3" x14ac:dyDescent="0.25">
      <c r="A798" t="s">
        <v>2864</v>
      </c>
      <c r="C798">
        <f t="shared" si="12"/>
        <v>0</v>
      </c>
    </row>
    <row r="799" spans="1:3" x14ac:dyDescent="0.25">
      <c r="A799" t="s">
        <v>2920</v>
      </c>
      <c r="C799">
        <f t="shared" si="12"/>
        <v>0</v>
      </c>
    </row>
    <row r="800" spans="1:3" x14ac:dyDescent="0.25">
      <c r="A800" t="s">
        <v>2862</v>
      </c>
      <c r="C800">
        <f t="shared" si="12"/>
        <v>0</v>
      </c>
    </row>
    <row r="801" spans="1:3" x14ac:dyDescent="0.25">
      <c r="A801" t="s">
        <v>2862</v>
      </c>
      <c r="C801">
        <f t="shared" si="12"/>
        <v>0</v>
      </c>
    </row>
    <row r="802" spans="1:3" x14ac:dyDescent="0.25">
      <c r="A802" t="s">
        <v>2868</v>
      </c>
      <c r="C802">
        <f t="shared" si="12"/>
        <v>0</v>
      </c>
    </row>
    <row r="803" spans="1:3" x14ac:dyDescent="0.25">
      <c r="A803" t="s">
        <v>2868</v>
      </c>
      <c r="C803">
        <f t="shared" si="12"/>
        <v>0</v>
      </c>
    </row>
    <row r="804" spans="1:3" x14ac:dyDescent="0.25">
      <c r="A804" t="s">
        <v>2864</v>
      </c>
      <c r="C804">
        <f t="shared" si="12"/>
        <v>0</v>
      </c>
    </row>
    <row r="805" spans="1:3" x14ac:dyDescent="0.25">
      <c r="A805" t="s">
        <v>2862</v>
      </c>
      <c r="C805">
        <f t="shared" si="12"/>
        <v>0</v>
      </c>
    </row>
    <row r="806" spans="1:3" x14ac:dyDescent="0.25">
      <c r="A806" t="s">
        <v>2862</v>
      </c>
      <c r="C806">
        <f t="shared" si="12"/>
        <v>0</v>
      </c>
    </row>
    <row r="807" spans="1:3" x14ac:dyDescent="0.25">
      <c r="A807" t="s">
        <v>2866</v>
      </c>
      <c r="C807">
        <f t="shared" si="12"/>
        <v>0</v>
      </c>
    </row>
    <row r="808" spans="1:3" x14ac:dyDescent="0.25">
      <c r="A808" t="s">
        <v>2868</v>
      </c>
      <c r="C808">
        <f t="shared" si="12"/>
        <v>0</v>
      </c>
    </row>
    <row r="809" spans="1:3" x14ac:dyDescent="0.25">
      <c r="A809" t="s">
        <v>2868</v>
      </c>
      <c r="C809">
        <f t="shared" si="12"/>
        <v>0</v>
      </c>
    </row>
    <row r="810" spans="1:3" x14ac:dyDescent="0.25">
      <c r="A810" t="s">
        <v>2862</v>
      </c>
      <c r="C810">
        <f t="shared" si="12"/>
        <v>0</v>
      </c>
    </row>
    <row r="811" spans="1:3" x14ac:dyDescent="0.25">
      <c r="A811" t="s">
        <v>2862</v>
      </c>
      <c r="C811">
        <f t="shared" si="12"/>
        <v>0</v>
      </c>
    </row>
    <row r="812" spans="1:3" x14ac:dyDescent="0.25">
      <c r="A812" t="s">
        <v>2862</v>
      </c>
      <c r="C812">
        <f t="shared" si="12"/>
        <v>0</v>
      </c>
    </row>
    <row r="813" spans="1:3" x14ac:dyDescent="0.25">
      <c r="A813" t="s">
        <v>2862</v>
      </c>
      <c r="C813">
        <f t="shared" si="12"/>
        <v>0</v>
      </c>
    </row>
    <row r="814" spans="1:3" x14ac:dyDescent="0.25">
      <c r="A814" t="s">
        <v>2866</v>
      </c>
      <c r="C814">
        <f t="shared" si="12"/>
        <v>0</v>
      </c>
    </row>
    <row r="815" spans="1:3" x14ac:dyDescent="0.25">
      <c r="A815" t="s">
        <v>2862</v>
      </c>
      <c r="C815">
        <f t="shared" si="12"/>
        <v>0</v>
      </c>
    </row>
    <row r="816" spans="1:3" x14ac:dyDescent="0.25">
      <c r="A816" t="s">
        <v>2862</v>
      </c>
      <c r="C816">
        <f t="shared" si="12"/>
        <v>0</v>
      </c>
    </row>
    <row r="817" spans="1:3" x14ac:dyDescent="0.25">
      <c r="A817" t="s">
        <v>2864</v>
      </c>
      <c r="C817">
        <f t="shared" si="12"/>
        <v>0</v>
      </c>
    </row>
    <row r="818" spans="1:3" x14ac:dyDescent="0.25">
      <c r="A818" t="s">
        <v>2862</v>
      </c>
      <c r="C818">
        <f t="shared" si="12"/>
        <v>0</v>
      </c>
    </row>
    <row r="819" spans="1:3" x14ac:dyDescent="0.25">
      <c r="A819" t="s">
        <v>2870</v>
      </c>
      <c r="C819">
        <f t="shared" si="12"/>
        <v>0</v>
      </c>
    </row>
    <row r="820" spans="1:3" x14ac:dyDescent="0.25">
      <c r="A820" t="s">
        <v>2862</v>
      </c>
      <c r="C820">
        <f t="shared" si="12"/>
        <v>0</v>
      </c>
    </row>
    <row r="821" spans="1:3" x14ac:dyDescent="0.25">
      <c r="A821" t="s">
        <v>2862</v>
      </c>
      <c r="C821">
        <f t="shared" si="12"/>
        <v>0</v>
      </c>
    </row>
    <row r="822" spans="1:3" x14ac:dyDescent="0.25">
      <c r="A822" t="s">
        <v>2862</v>
      </c>
      <c r="C822">
        <f t="shared" si="12"/>
        <v>0</v>
      </c>
    </row>
    <row r="823" spans="1:3" x14ac:dyDescent="0.25">
      <c r="A823" t="s">
        <v>2862</v>
      </c>
      <c r="C823">
        <f t="shared" si="12"/>
        <v>0</v>
      </c>
    </row>
    <row r="824" spans="1:3" x14ac:dyDescent="0.25">
      <c r="A824" t="s">
        <v>2862</v>
      </c>
      <c r="C824">
        <f t="shared" si="12"/>
        <v>0</v>
      </c>
    </row>
    <row r="825" spans="1:3" x14ac:dyDescent="0.25">
      <c r="A825" t="s">
        <v>2862</v>
      </c>
      <c r="C825">
        <f t="shared" si="12"/>
        <v>0</v>
      </c>
    </row>
    <row r="826" spans="1:3" x14ac:dyDescent="0.25">
      <c r="A826" t="s">
        <v>2864</v>
      </c>
      <c r="C826">
        <f t="shared" si="12"/>
        <v>0</v>
      </c>
    </row>
    <row r="827" spans="1:3" x14ac:dyDescent="0.25">
      <c r="A827" t="s">
        <v>2864</v>
      </c>
      <c r="C827">
        <f t="shared" si="12"/>
        <v>0</v>
      </c>
    </row>
    <row r="828" spans="1:3" x14ac:dyDescent="0.25">
      <c r="A828" t="s">
        <v>2862</v>
      </c>
      <c r="C828">
        <f t="shared" si="12"/>
        <v>0</v>
      </c>
    </row>
    <row r="829" spans="1:3" x14ac:dyDescent="0.25">
      <c r="A829" t="s">
        <v>2866</v>
      </c>
      <c r="C829">
        <f t="shared" si="12"/>
        <v>0</v>
      </c>
    </row>
    <row r="830" spans="1:3" x14ac:dyDescent="0.25">
      <c r="A830" t="s">
        <v>2866</v>
      </c>
      <c r="C830">
        <f t="shared" si="12"/>
        <v>0</v>
      </c>
    </row>
    <row r="831" spans="1:3" x14ac:dyDescent="0.25">
      <c r="A831" t="s">
        <v>2864</v>
      </c>
      <c r="C831">
        <f t="shared" si="12"/>
        <v>0</v>
      </c>
    </row>
    <row r="832" spans="1:3" x14ac:dyDescent="0.25">
      <c r="A832" t="s">
        <v>2864</v>
      </c>
      <c r="C832">
        <f t="shared" si="12"/>
        <v>0</v>
      </c>
    </row>
    <row r="833" spans="1:3" x14ac:dyDescent="0.25">
      <c r="A833" t="s">
        <v>2862</v>
      </c>
      <c r="C833">
        <f t="shared" si="12"/>
        <v>0</v>
      </c>
    </row>
    <row r="834" spans="1:3" x14ac:dyDescent="0.25">
      <c r="A834" t="s">
        <v>2862</v>
      </c>
      <c r="C834">
        <f t="shared" ref="C834:C897" si="13">COUNTIF(A:A,B834)</f>
        <v>0</v>
      </c>
    </row>
    <row r="835" spans="1:3" x14ac:dyDescent="0.25">
      <c r="A835" t="s">
        <v>2864</v>
      </c>
      <c r="C835">
        <f t="shared" si="13"/>
        <v>0</v>
      </c>
    </row>
    <row r="836" spans="1:3" x14ac:dyDescent="0.25">
      <c r="A836" t="s">
        <v>2862</v>
      </c>
      <c r="C836">
        <f t="shared" si="13"/>
        <v>0</v>
      </c>
    </row>
    <row r="837" spans="1:3" x14ac:dyDescent="0.25">
      <c r="A837" t="s">
        <v>2862</v>
      </c>
      <c r="C837">
        <f t="shared" si="13"/>
        <v>0</v>
      </c>
    </row>
    <row r="838" spans="1:3" x14ac:dyDescent="0.25">
      <c r="A838" t="s">
        <v>2862</v>
      </c>
      <c r="C838">
        <f t="shared" si="13"/>
        <v>0</v>
      </c>
    </row>
    <row r="839" spans="1:3" x14ac:dyDescent="0.25">
      <c r="A839" t="s">
        <v>2862</v>
      </c>
      <c r="C839">
        <f t="shared" si="13"/>
        <v>0</v>
      </c>
    </row>
    <row r="840" spans="1:3" x14ac:dyDescent="0.25">
      <c r="A840" t="s">
        <v>2862</v>
      </c>
      <c r="C840">
        <f t="shared" si="13"/>
        <v>0</v>
      </c>
    </row>
    <row r="841" spans="1:3" x14ac:dyDescent="0.25">
      <c r="A841" t="s">
        <v>2862</v>
      </c>
      <c r="C841">
        <f t="shared" si="13"/>
        <v>0</v>
      </c>
    </row>
    <row r="842" spans="1:3" x14ac:dyDescent="0.25">
      <c r="A842" t="s">
        <v>2862</v>
      </c>
      <c r="C842">
        <f t="shared" si="13"/>
        <v>0</v>
      </c>
    </row>
    <row r="843" spans="1:3" x14ac:dyDescent="0.25">
      <c r="A843" t="s">
        <v>2862</v>
      </c>
      <c r="C843">
        <f t="shared" si="13"/>
        <v>0</v>
      </c>
    </row>
    <row r="844" spans="1:3" x14ac:dyDescent="0.25">
      <c r="A844" t="s">
        <v>2862</v>
      </c>
      <c r="C844">
        <f t="shared" si="13"/>
        <v>0</v>
      </c>
    </row>
    <row r="845" spans="1:3" x14ac:dyDescent="0.25">
      <c r="A845" t="s">
        <v>2862</v>
      </c>
      <c r="C845">
        <f t="shared" si="13"/>
        <v>0</v>
      </c>
    </row>
    <row r="846" spans="1:3" x14ac:dyDescent="0.25">
      <c r="A846" t="s">
        <v>2862</v>
      </c>
      <c r="C846">
        <f t="shared" si="13"/>
        <v>0</v>
      </c>
    </row>
    <row r="847" spans="1:3" x14ac:dyDescent="0.25">
      <c r="A847" t="s">
        <v>2862</v>
      </c>
      <c r="C847">
        <f t="shared" si="13"/>
        <v>0</v>
      </c>
    </row>
    <row r="848" spans="1:3" x14ac:dyDescent="0.25">
      <c r="A848" t="s">
        <v>2862</v>
      </c>
      <c r="C848">
        <f t="shared" si="13"/>
        <v>0</v>
      </c>
    </row>
    <row r="849" spans="1:3" x14ac:dyDescent="0.25">
      <c r="A849" t="s">
        <v>2862</v>
      </c>
      <c r="C849">
        <f t="shared" si="13"/>
        <v>0</v>
      </c>
    </row>
    <row r="850" spans="1:3" x14ac:dyDescent="0.25">
      <c r="A850" t="s">
        <v>2862</v>
      </c>
      <c r="C850">
        <f t="shared" si="13"/>
        <v>0</v>
      </c>
    </row>
    <row r="851" spans="1:3" x14ac:dyDescent="0.25">
      <c r="A851" t="s">
        <v>2862</v>
      </c>
      <c r="C851">
        <f t="shared" si="13"/>
        <v>0</v>
      </c>
    </row>
    <row r="852" spans="1:3" x14ac:dyDescent="0.25">
      <c r="A852" t="s">
        <v>2862</v>
      </c>
      <c r="C852">
        <f t="shared" si="13"/>
        <v>0</v>
      </c>
    </row>
    <row r="853" spans="1:3" x14ac:dyDescent="0.25">
      <c r="A853" t="s">
        <v>2862</v>
      </c>
      <c r="C853">
        <f t="shared" si="13"/>
        <v>0</v>
      </c>
    </row>
    <row r="854" spans="1:3" x14ac:dyDescent="0.25">
      <c r="A854" t="s">
        <v>2866</v>
      </c>
      <c r="C854">
        <f t="shared" si="13"/>
        <v>0</v>
      </c>
    </row>
    <row r="855" spans="1:3" x14ac:dyDescent="0.25">
      <c r="A855" t="s">
        <v>2862</v>
      </c>
      <c r="C855">
        <f t="shared" si="13"/>
        <v>0</v>
      </c>
    </row>
    <row r="856" spans="1:3" x14ac:dyDescent="0.25">
      <c r="A856" t="s">
        <v>2887</v>
      </c>
      <c r="C856">
        <f t="shared" si="13"/>
        <v>0</v>
      </c>
    </row>
    <row r="857" spans="1:3" x14ac:dyDescent="0.25">
      <c r="A857" t="s">
        <v>2862</v>
      </c>
      <c r="C857">
        <f t="shared" si="13"/>
        <v>0</v>
      </c>
    </row>
    <row r="858" spans="1:3" x14ac:dyDescent="0.25">
      <c r="A858" t="s">
        <v>2862</v>
      </c>
      <c r="C858">
        <f t="shared" si="13"/>
        <v>0</v>
      </c>
    </row>
    <row r="859" spans="1:3" x14ac:dyDescent="0.25">
      <c r="A859" t="s">
        <v>2862</v>
      </c>
      <c r="C859">
        <f t="shared" si="13"/>
        <v>0</v>
      </c>
    </row>
    <row r="860" spans="1:3" x14ac:dyDescent="0.25">
      <c r="A860" t="s">
        <v>2862</v>
      </c>
      <c r="C860">
        <f t="shared" si="13"/>
        <v>0</v>
      </c>
    </row>
    <row r="861" spans="1:3" x14ac:dyDescent="0.25">
      <c r="A861" t="s">
        <v>2862</v>
      </c>
      <c r="C861">
        <f t="shared" si="13"/>
        <v>0</v>
      </c>
    </row>
    <row r="862" spans="1:3" x14ac:dyDescent="0.25">
      <c r="A862" t="s">
        <v>2870</v>
      </c>
      <c r="C862">
        <f t="shared" si="13"/>
        <v>0</v>
      </c>
    </row>
    <row r="863" spans="1:3" x14ac:dyDescent="0.25">
      <c r="A863" t="s">
        <v>2862</v>
      </c>
      <c r="C863">
        <f t="shared" si="13"/>
        <v>0</v>
      </c>
    </row>
    <row r="864" spans="1:3" x14ac:dyDescent="0.25">
      <c r="A864" t="s">
        <v>2862</v>
      </c>
      <c r="C864">
        <f t="shared" si="13"/>
        <v>0</v>
      </c>
    </row>
    <row r="865" spans="1:3" x14ac:dyDescent="0.25">
      <c r="A865" t="s">
        <v>2864</v>
      </c>
      <c r="C865">
        <f t="shared" si="13"/>
        <v>0</v>
      </c>
    </row>
    <row r="866" spans="1:3" x14ac:dyDescent="0.25">
      <c r="A866" t="s">
        <v>2870</v>
      </c>
      <c r="C866">
        <f t="shared" si="13"/>
        <v>0</v>
      </c>
    </row>
    <row r="867" spans="1:3" x14ac:dyDescent="0.25">
      <c r="A867" t="s">
        <v>2862</v>
      </c>
      <c r="C867">
        <f t="shared" si="13"/>
        <v>0</v>
      </c>
    </row>
    <row r="868" spans="1:3" x14ac:dyDescent="0.25">
      <c r="A868" t="s">
        <v>2862</v>
      </c>
      <c r="C868">
        <f t="shared" si="13"/>
        <v>0</v>
      </c>
    </row>
    <row r="869" spans="1:3" x14ac:dyDescent="0.25">
      <c r="A869" t="s">
        <v>2862</v>
      </c>
      <c r="C869">
        <f t="shared" si="13"/>
        <v>0</v>
      </c>
    </row>
    <row r="870" spans="1:3" x14ac:dyDescent="0.25">
      <c r="A870" t="s">
        <v>2862</v>
      </c>
      <c r="C870">
        <f t="shared" si="13"/>
        <v>0</v>
      </c>
    </row>
    <row r="871" spans="1:3" x14ac:dyDescent="0.25">
      <c r="A871" t="s">
        <v>2862</v>
      </c>
      <c r="C871">
        <f t="shared" si="13"/>
        <v>0</v>
      </c>
    </row>
    <row r="872" spans="1:3" x14ac:dyDescent="0.25">
      <c r="A872" t="s">
        <v>2862</v>
      </c>
      <c r="C872">
        <f t="shared" si="13"/>
        <v>0</v>
      </c>
    </row>
    <row r="873" spans="1:3" x14ac:dyDescent="0.25">
      <c r="A873" t="s">
        <v>2864</v>
      </c>
      <c r="C873">
        <f t="shared" si="13"/>
        <v>0</v>
      </c>
    </row>
    <row r="874" spans="1:3" x14ac:dyDescent="0.25">
      <c r="A874" t="s">
        <v>2862</v>
      </c>
      <c r="C874">
        <f t="shared" si="13"/>
        <v>0</v>
      </c>
    </row>
    <row r="875" spans="1:3" x14ac:dyDescent="0.25">
      <c r="A875" t="s">
        <v>2862</v>
      </c>
      <c r="C875">
        <f t="shared" si="13"/>
        <v>0</v>
      </c>
    </row>
    <row r="876" spans="1:3" x14ac:dyDescent="0.25">
      <c r="A876" t="s">
        <v>2864</v>
      </c>
      <c r="C876">
        <f t="shared" si="13"/>
        <v>0</v>
      </c>
    </row>
    <row r="877" spans="1:3" x14ac:dyDescent="0.25">
      <c r="A877" t="s">
        <v>2862</v>
      </c>
      <c r="C877">
        <f t="shared" si="13"/>
        <v>0</v>
      </c>
    </row>
    <row r="878" spans="1:3" x14ac:dyDescent="0.25">
      <c r="A878" t="s">
        <v>2862</v>
      </c>
      <c r="C878">
        <f t="shared" si="13"/>
        <v>0</v>
      </c>
    </row>
    <row r="879" spans="1:3" x14ac:dyDescent="0.25">
      <c r="A879" t="s">
        <v>2862</v>
      </c>
      <c r="C879">
        <f t="shared" si="13"/>
        <v>0</v>
      </c>
    </row>
    <row r="880" spans="1:3" x14ac:dyDescent="0.25">
      <c r="A880" t="s">
        <v>2864</v>
      </c>
      <c r="C880">
        <f t="shared" si="13"/>
        <v>0</v>
      </c>
    </row>
    <row r="881" spans="1:3" x14ac:dyDescent="0.25">
      <c r="A881" t="s">
        <v>2862</v>
      </c>
      <c r="C881">
        <f t="shared" si="13"/>
        <v>0</v>
      </c>
    </row>
    <row r="882" spans="1:3" x14ac:dyDescent="0.25">
      <c r="A882" t="s">
        <v>2862</v>
      </c>
      <c r="C882">
        <f t="shared" si="13"/>
        <v>0</v>
      </c>
    </row>
    <row r="883" spans="1:3" x14ac:dyDescent="0.25">
      <c r="A883" t="s">
        <v>2862</v>
      </c>
      <c r="C883">
        <f t="shared" si="13"/>
        <v>0</v>
      </c>
    </row>
    <row r="884" spans="1:3" x14ac:dyDescent="0.25">
      <c r="A884" t="s">
        <v>2862</v>
      </c>
      <c r="C884">
        <f t="shared" si="13"/>
        <v>0</v>
      </c>
    </row>
    <row r="885" spans="1:3" x14ac:dyDescent="0.25">
      <c r="A885" t="s">
        <v>2862</v>
      </c>
      <c r="C885">
        <f t="shared" si="13"/>
        <v>0</v>
      </c>
    </row>
    <row r="886" spans="1:3" x14ac:dyDescent="0.25">
      <c r="A886" t="s">
        <v>2862</v>
      </c>
      <c r="C886">
        <f t="shared" si="13"/>
        <v>0</v>
      </c>
    </row>
    <row r="887" spans="1:3" x14ac:dyDescent="0.25">
      <c r="A887" t="s">
        <v>2862</v>
      </c>
      <c r="C887">
        <f t="shared" si="13"/>
        <v>0</v>
      </c>
    </row>
    <row r="888" spans="1:3" x14ac:dyDescent="0.25">
      <c r="A888" t="s">
        <v>2862</v>
      </c>
      <c r="C888">
        <f t="shared" si="13"/>
        <v>0</v>
      </c>
    </row>
    <row r="889" spans="1:3" x14ac:dyDescent="0.25">
      <c r="A889" t="s">
        <v>2862</v>
      </c>
      <c r="C889">
        <f t="shared" si="13"/>
        <v>0</v>
      </c>
    </row>
    <row r="890" spans="1:3" x14ac:dyDescent="0.25">
      <c r="A890" t="s">
        <v>2862</v>
      </c>
      <c r="C890">
        <f t="shared" si="13"/>
        <v>0</v>
      </c>
    </row>
    <row r="891" spans="1:3" x14ac:dyDescent="0.25">
      <c r="A891" t="s">
        <v>2862</v>
      </c>
      <c r="C891">
        <f t="shared" si="13"/>
        <v>0</v>
      </c>
    </row>
    <row r="892" spans="1:3" x14ac:dyDescent="0.25">
      <c r="A892" t="s">
        <v>2862</v>
      </c>
      <c r="C892">
        <f t="shared" si="13"/>
        <v>0</v>
      </c>
    </row>
    <row r="893" spans="1:3" x14ac:dyDescent="0.25">
      <c r="A893" t="s">
        <v>2862</v>
      </c>
      <c r="C893">
        <f t="shared" si="13"/>
        <v>0</v>
      </c>
    </row>
    <row r="894" spans="1:3" x14ac:dyDescent="0.25">
      <c r="A894" t="s">
        <v>2862</v>
      </c>
      <c r="C894">
        <f t="shared" si="13"/>
        <v>0</v>
      </c>
    </row>
    <row r="895" spans="1:3" x14ac:dyDescent="0.25">
      <c r="A895" t="s">
        <v>2862</v>
      </c>
      <c r="C895">
        <f t="shared" si="13"/>
        <v>0</v>
      </c>
    </row>
    <row r="896" spans="1:3" x14ac:dyDescent="0.25">
      <c r="A896" t="s">
        <v>2864</v>
      </c>
      <c r="C896">
        <f t="shared" si="13"/>
        <v>0</v>
      </c>
    </row>
    <row r="897" spans="1:3" x14ac:dyDescent="0.25">
      <c r="A897" t="s">
        <v>2862</v>
      </c>
      <c r="C897">
        <f t="shared" si="13"/>
        <v>0</v>
      </c>
    </row>
    <row r="898" spans="1:3" x14ac:dyDescent="0.25">
      <c r="A898" t="s">
        <v>2864</v>
      </c>
      <c r="C898">
        <f t="shared" ref="C898:C961" si="14">COUNTIF(A:A,B898)</f>
        <v>0</v>
      </c>
    </row>
    <row r="899" spans="1:3" x14ac:dyDescent="0.25">
      <c r="A899" t="s">
        <v>2864</v>
      </c>
      <c r="C899">
        <f t="shared" si="14"/>
        <v>0</v>
      </c>
    </row>
    <row r="900" spans="1:3" x14ac:dyDescent="0.25">
      <c r="A900" t="s">
        <v>2864</v>
      </c>
      <c r="C900">
        <f t="shared" si="14"/>
        <v>0</v>
      </c>
    </row>
    <row r="901" spans="1:3" x14ac:dyDescent="0.25">
      <c r="A901" t="s">
        <v>2890</v>
      </c>
      <c r="C901">
        <f t="shared" si="14"/>
        <v>0</v>
      </c>
    </row>
    <row r="902" spans="1:3" x14ac:dyDescent="0.25">
      <c r="A902" t="s">
        <v>2864</v>
      </c>
      <c r="C902">
        <f t="shared" si="14"/>
        <v>0</v>
      </c>
    </row>
    <row r="903" spans="1:3" x14ac:dyDescent="0.25">
      <c r="A903" t="s">
        <v>2862</v>
      </c>
      <c r="C903">
        <f t="shared" si="14"/>
        <v>0</v>
      </c>
    </row>
    <row r="904" spans="1:3" x14ac:dyDescent="0.25">
      <c r="A904" t="s">
        <v>2862</v>
      </c>
      <c r="C904">
        <f t="shared" si="14"/>
        <v>0</v>
      </c>
    </row>
    <row r="905" spans="1:3" x14ac:dyDescent="0.25">
      <c r="A905" t="s">
        <v>2864</v>
      </c>
      <c r="C905">
        <f t="shared" si="14"/>
        <v>0</v>
      </c>
    </row>
    <row r="906" spans="1:3" x14ac:dyDescent="0.25">
      <c r="A906" t="s">
        <v>2864</v>
      </c>
      <c r="C906">
        <f t="shared" si="14"/>
        <v>0</v>
      </c>
    </row>
    <row r="907" spans="1:3" x14ac:dyDescent="0.25">
      <c r="A907" t="s">
        <v>2864</v>
      </c>
      <c r="C907">
        <f t="shared" si="14"/>
        <v>0</v>
      </c>
    </row>
    <row r="908" spans="1:3" x14ac:dyDescent="0.25">
      <c r="A908" t="s">
        <v>2864</v>
      </c>
      <c r="C908">
        <f t="shared" si="14"/>
        <v>0</v>
      </c>
    </row>
    <row r="909" spans="1:3" x14ac:dyDescent="0.25">
      <c r="A909" t="s">
        <v>2864</v>
      </c>
      <c r="C909">
        <f t="shared" si="14"/>
        <v>0</v>
      </c>
    </row>
    <row r="910" spans="1:3" x14ac:dyDescent="0.25">
      <c r="A910" t="s">
        <v>2862</v>
      </c>
      <c r="C910">
        <f t="shared" si="14"/>
        <v>0</v>
      </c>
    </row>
    <row r="911" spans="1:3" x14ac:dyDescent="0.25">
      <c r="A911" t="e">
        <v>#VALUE!</v>
      </c>
      <c r="C911">
        <f t="shared" si="14"/>
        <v>0</v>
      </c>
    </row>
    <row r="912" spans="1:3" x14ac:dyDescent="0.25">
      <c r="A912" t="s">
        <v>2866</v>
      </c>
      <c r="C912">
        <f t="shared" si="14"/>
        <v>0</v>
      </c>
    </row>
    <row r="913" spans="1:3" x14ac:dyDescent="0.25">
      <c r="A913" t="s">
        <v>2862</v>
      </c>
      <c r="C913">
        <f t="shared" si="14"/>
        <v>0</v>
      </c>
    </row>
    <row r="914" spans="1:3" x14ac:dyDescent="0.25">
      <c r="A914" t="s">
        <v>2862</v>
      </c>
      <c r="C914">
        <f t="shared" si="14"/>
        <v>0</v>
      </c>
    </row>
    <row r="915" spans="1:3" x14ac:dyDescent="0.25">
      <c r="A915" t="s">
        <v>2862</v>
      </c>
      <c r="C915">
        <f t="shared" si="14"/>
        <v>0</v>
      </c>
    </row>
    <row r="916" spans="1:3" x14ac:dyDescent="0.25">
      <c r="A916" t="s">
        <v>2862</v>
      </c>
      <c r="C916">
        <f t="shared" si="14"/>
        <v>0</v>
      </c>
    </row>
    <row r="917" spans="1:3" x14ac:dyDescent="0.25">
      <c r="A917" t="s">
        <v>2866</v>
      </c>
      <c r="C917">
        <f t="shared" si="14"/>
        <v>0</v>
      </c>
    </row>
    <row r="918" spans="1:3" x14ac:dyDescent="0.25">
      <c r="A918" t="s">
        <v>2862</v>
      </c>
      <c r="C918">
        <f t="shared" si="14"/>
        <v>0</v>
      </c>
    </row>
    <row r="919" spans="1:3" x14ac:dyDescent="0.25">
      <c r="A919" t="s">
        <v>2862</v>
      </c>
      <c r="C919">
        <f t="shared" si="14"/>
        <v>0</v>
      </c>
    </row>
    <row r="920" spans="1:3" x14ac:dyDescent="0.25">
      <c r="A920" t="s">
        <v>2871</v>
      </c>
      <c r="C920">
        <f t="shared" si="14"/>
        <v>0</v>
      </c>
    </row>
    <row r="921" spans="1:3" x14ac:dyDescent="0.25">
      <c r="A921" t="s">
        <v>2874</v>
      </c>
      <c r="C921">
        <f t="shared" si="14"/>
        <v>0</v>
      </c>
    </row>
    <row r="922" spans="1:3" x14ac:dyDescent="0.25">
      <c r="A922" t="s">
        <v>2864</v>
      </c>
      <c r="C922">
        <f t="shared" si="14"/>
        <v>0</v>
      </c>
    </row>
    <row r="923" spans="1:3" x14ac:dyDescent="0.25">
      <c r="A923" t="s">
        <v>2862</v>
      </c>
      <c r="C923">
        <f t="shared" si="14"/>
        <v>0</v>
      </c>
    </row>
    <row r="924" spans="1:3" x14ac:dyDescent="0.25">
      <c r="A924" t="s">
        <v>2862</v>
      </c>
      <c r="C924">
        <f t="shared" si="14"/>
        <v>0</v>
      </c>
    </row>
    <row r="925" spans="1:3" x14ac:dyDescent="0.25">
      <c r="A925" t="s">
        <v>2862</v>
      </c>
      <c r="C925">
        <f t="shared" si="14"/>
        <v>0</v>
      </c>
    </row>
    <row r="926" spans="1:3" x14ac:dyDescent="0.25">
      <c r="A926" t="s">
        <v>2862</v>
      </c>
      <c r="C926">
        <f t="shared" si="14"/>
        <v>0</v>
      </c>
    </row>
    <row r="927" spans="1:3" x14ac:dyDescent="0.25">
      <c r="A927" t="s">
        <v>2890</v>
      </c>
      <c r="C927">
        <f t="shared" si="14"/>
        <v>0</v>
      </c>
    </row>
    <row r="928" spans="1:3" x14ac:dyDescent="0.25">
      <c r="A928" t="s">
        <v>2921</v>
      </c>
      <c r="C928">
        <f t="shared" si="14"/>
        <v>0</v>
      </c>
    </row>
    <row r="929" spans="1:3" x14ac:dyDescent="0.25">
      <c r="A929" t="s">
        <v>2864</v>
      </c>
      <c r="C929">
        <f t="shared" si="14"/>
        <v>0</v>
      </c>
    </row>
    <row r="930" spans="1:3" x14ac:dyDescent="0.25">
      <c r="A930" t="s">
        <v>2862</v>
      </c>
      <c r="C930">
        <f t="shared" si="14"/>
        <v>0</v>
      </c>
    </row>
    <row r="931" spans="1:3" x14ac:dyDescent="0.25">
      <c r="A931" t="s">
        <v>2862</v>
      </c>
      <c r="C931">
        <f t="shared" si="14"/>
        <v>0</v>
      </c>
    </row>
    <row r="932" spans="1:3" x14ac:dyDescent="0.25">
      <c r="A932" t="s">
        <v>2868</v>
      </c>
      <c r="C932">
        <f t="shared" si="14"/>
        <v>0</v>
      </c>
    </row>
    <row r="933" spans="1:3" x14ac:dyDescent="0.25">
      <c r="A933" t="s">
        <v>2922</v>
      </c>
      <c r="C933">
        <f t="shared" si="14"/>
        <v>0</v>
      </c>
    </row>
    <row r="934" spans="1:3" x14ac:dyDescent="0.25">
      <c r="A934" t="s">
        <v>2862</v>
      </c>
      <c r="C934">
        <f t="shared" si="14"/>
        <v>0</v>
      </c>
    </row>
    <row r="935" spans="1:3" x14ac:dyDescent="0.25">
      <c r="A935" t="s">
        <v>2862</v>
      </c>
      <c r="C935">
        <f t="shared" si="14"/>
        <v>0</v>
      </c>
    </row>
    <row r="936" spans="1:3" x14ac:dyDescent="0.25">
      <c r="A936" t="s">
        <v>2862</v>
      </c>
      <c r="C936">
        <f t="shared" si="14"/>
        <v>0</v>
      </c>
    </row>
    <row r="937" spans="1:3" x14ac:dyDescent="0.25">
      <c r="A937" t="s">
        <v>2862</v>
      </c>
      <c r="C937">
        <f t="shared" si="14"/>
        <v>0</v>
      </c>
    </row>
    <row r="938" spans="1:3" x14ac:dyDescent="0.25">
      <c r="A938" t="s">
        <v>2862</v>
      </c>
      <c r="C938">
        <f t="shared" si="14"/>
        <v>0</v>
      </c>
    </row>
    <row r="939" spans="1:3" x14ac:dyDescent="0.25">
      <c r="A939" t="s">
        <v>2862</v>
      </c>
      <c r="C939">
        <f t="shared" si="14"/>
        <v>0</v>
      </c>
    </row>
    <row r="940" spans="1:3" x14ac:dyDescent="0.25">
      <c r="A940" t="s">
        <v>2862</v>
      </c>
      <c r="C940">
        <f t="shared" si="14"/>
        <v>0</v>
      </c>
    </row>
    <row r="941" spans="1:3" x14ac:dyDescent="0.25">
      <c r="A941" t="s">
        <v>2923</v>
      </c>
      <c r="C941">
        <f t="shared" si="14"/>
        <v>0</v>
      </c>
    </row>
    <row r="942" spans="1:3" x14ac:dyDescent="0.25">
      <c r="A942" t="s">
        <v>2862</v>
      </c>
      <c r="C942">
        <f t="shared" si="14"/>
        <v>0</v>
      </c>
    </row>
    <row r="943" spans="1:3" x14ac:dyDescent="0.25">
      <c r="A943" t="s">
        <v>2864</v>
      </c>
      <c r="C943">
        <f t="shared" si="14"/>
        <v>0</v>
      </c>
    </row>
    <row r="944" spans="1:3" x14ac:dyDescent="0.25">
      <c r="A944" t="s">
        <v>2862</v>
      </c>
      <c r="C944">
        <f t="shared" si="14"/>
        <v>0</v>
      </c>
    </row>
    <row r="945" spans="1:3" x14ac:dyDescent="0.25">
      <c r="A945" t="s">
        <v>2864</v>
      </c>
      <c r="C945">
        <f t="shared" si="14"/>
        <v>0</v>
      </c>
    </row>
    <row r="946" spans="1:3" x14ac:dyDescent="0.25">
      <c r="A946" t="s">
        <v>2862</v>
      </c>
      <c r="C946">
        <f t="shared" si="14"/>
        <v>0</v>
      </c>
    </row>
    <row r="947" spans="1:3" x14ac:dyDescent="0.25">
      <c r="A947" t="s">
        <v>2862</v>
      </c>
      <c r="C947">
        <f t="shared" si="14"/>
        <v>0</v>
      </c>
    </row>
    <row r="948" spans="1:3" x14ac:dyDescent="0.25">
      <c r="A948" t="s">
        <v>2862</v>
      </c>
      <c r="C948">
        <f t="shared" si="14"/>
        <v>0</v>
      </c>
    </row>
    <row r="949" spans="1:3" x14ac:dyDescent="0.25">
      <c r="A949" t="e">
        <v>#VALUE!</v>
      </c>
      <c r="C949">
        <f t="shared" si="14"/>
        <v>0</v>
      </c>
    </row>
    <row r="950" spans="1:3" x14ac:dyDescent="0.25">
      <c r="A950" t="s">
        <v>2862</v>
      </c>
      <c r="C950">
        <f t="shared" si="14"/>
        <v>0</v>
      </c>
    </row>
    <row r="951" spans="1:3" x14ac:dyDescent="0.25">
      <c r="A951" t="s">
        <v>2862</v>
      </c>
      <c r="C951">
        <f t="shared" si="14"/>
        <v>0</v>
      </c>
    </row>
    <row r="952" spans="1:3" x14ac:dyDescent="0.25">
      <c r="A952" t="s">
        <v>2862</v>
      </c>
      <c r="C952">
        <f t="shared" si="14"/>
        <v>0</v>
      </c>
    </row>
    <row r="953" spans="1:3" x14ac:dyDescent="0.25">
      <c r="A953" t="s">
        <v>2862</v>
      </c>
      <c r="C953">
        <f t="shared" si="14"/>
        <v>0</v>
      </c>
    </row>
    <row r="954" spans="1:3" x14ac:dyDescent="0.25">
      <c r="A954" t="s">
        <v>2862</v>
      </c>
      <c r="C954">
        <f t="shared" si="14"/>
        <v>0</v>
      </c>
    </row>
    <row r="955" spans="1:3" x14ac:dyDescent="0.25">
      <c r="A955" t="s">
        <v>2864</v>
      </c>
      <c r="C955">
        <f t="shared" si="14"/>
        <v>0</v>
      </c>
    </row>
    <row r="956" spans="1:3" x14ac:dyDescent="0.25">
      <c r="A956" t="s">
        <v>2864</v>
      </c>
      <c r="C956">
        <f t="shared" si="14"/>
        <v>0</v>
      </c>
    </row>
    <row r="957" spans="1:3" x14ac:dyDescent="0.25">
      <c r="A957" t="s">
        <v>2866</v>
      </c>
      <c r="C957">
        <f t="shared" si="14"/>
        <v>0</v>
      </c>
    </row>
    <row r="958" spans="1:3" x14ac:dyDescent="0.25">
      <c r="A958" t="s">
        <v>2862</v>
      </c>
      <c r="C958">
        <f t="shared" si="14"/>
        <v>0</v>
      </c>
    </row>
    <row r="959" spans="1:3" x14ac:dyDescent="0.25">
      <c r="A959" t="s">
        <v>2924</v>
      </c>
      <c r="C959">
        <f t="shared" si="14"/>
        <v>0</v>
      </c>
    </row>
    <row r="960" spans="1:3" x14ac:dyDescent="0.25">
      <c r="A960" t="s">
        <v>2864</v>
      </c>
      <c r="C960">
        <f t="shared" si="14"/>
        <v>0</v>
      </c>
    </row>
    <row r="961" spans="1:3" x14ac:dyDescent="0.25">
      <c r="A961" t="s">
        <v>2862</v>
      </c>
      <c r="C961">
        <f t="shared" si="14"/>
        <v>0</v>
      </c>
    </row>
    <row r="962" spans="1:3" x14ac:dyDescent="0.25">
      <c r="A962" t="s">
        <v>2862</v>
      </c>
      <c r="C962">
        <f t="shared" ref="C962:C1025" si="15">COUNTIF(A:A,B962)</f>
        <v>0</v>
      </c>
    </row>
    <row r="963" spans="1:3" x14ac:dyDescent="0.25">
      <c r="A963" t="s">
        <v>2868</v>
      </c>
      <c r="C963">
        <f t="shared" si="15"/>
        <v>0</v>
      </c>
    </row>
    <row r="964" spans="1:3" x14ac:dyDescent="0.25">
      <c r="A964" t="s">
        <v>2862</v>
      </c>
      <c r="C964">
        <f t="shared" si="15"/>
        <v>0</v>
      </c>
    </row>
    <row r="965" spans="1:3" x14ac:dyDescent="0.25">
      <c r="A965" t="s">
        <v>2866</v>
      </c>
      <c r="C965">
        <f t="shared" si="15"/>
        <v>0</v>
      </c>
    </row>
    <row r="966" spans="1:3" x14ac:dyDescent="0.25">
      <c r="A966" t="s">
        <v>2866</v>
      </c>
      <c r="C966">
        <f t="shared" si="15"/>
        <v>0</v>
      </c>
    </row>
    <row r="967" spans="1:3" x14ac:dyDescent="0.25">
      <c r="A967" t="s">
        <v>2868</v>
      </c>
      <c r="C967">
        <f t="shared" si="15"/>
        <v>0</v>
      </c>
    </row>
    <row r="968" spans="1:3" x14ac:dyDescent="0.25">
      <c r="A968" t="s">
        <v>2862</v>
      </c>
      <c r="C968">
        <f t="shared" si="15"/>
        <v>0</v>
      </c>
    </row>
    <row r="969" spans="1:3" x14ac:dyDescent="0.25">
      <c r="A969" t="s">
        <v>2864</v>
      </c>
      <c r="C969">
        <f t="shared" si="15"/>
        <v>0</v>
      </c>
    </row>
    <row r="970" spans="1:3" x14ac:dyDescent="0.25">
      <c r="A970" t="s">
        <v>2864</v>
      </c>
      <c r="C970">
        <f t="shared" si="15"/>
        <v>0</v>
      </c>
    </row>
    <row r="971" spans="1:3" x14ac:dyDescent="0.25">
      <c r="A971" t="s">
        <v>2862</v>
      </c>
      <c r="C971">
        <f t="shared" si="15"/>
        <v>0</v>
      </c>
    </row>
    <row r="972" spans="1:3" x14ac:dyDescent="0.25">
      <c r="A972" t="s">
        <v>2868</v>
      </c>
      <c r="C972">
        <f t="shared" si="15"/>
        <v>0</v>
      </c>
    </row>
    <row r="973" spans="1:3" x14ac:dyDescent="0.25">
      <c r="A973" t="s">
        <v>2862</v>
      </c>
      <c r="C973">
        <f t="shared" si="15"/>
        <v>0</v>
      </c>
    </row>
    <row r="974" spans="1:3" x14ac:dyDescent="0.25">
      <c r="A974" t="s">
        <v>2894</v>
      </c>
      <c r="C974">
        <f t="shared" si="15"/>
        <v>0</v>
      </c>
    </row>
    <row r="975" spans="1:3" x14ac:dyDescent="0.25">
      <c r="A975" t="s">
        <v>2925</v>
      </c>
      <c r="C975">
        <f t="shared" si="15"/>
        <v>0</v>
      </c>
    </row>
    <row r="976" spans="1:3" x14ac:dyDescent="0.25">
      <c r="A976" t="s">
        <v>2868</v>
      </c>
      <c r="C976">
        <f t="shared" si="15"/>
        <v>0</v>
      </c>
    </row>
    <row r="977" spans="1:3" x14ac:dyDescent="0.25">
      <c r="A977" t="s">
        <v>2868</v>
      </c>
      <c r="C977">
        <f t="shared" si="15"/>
        <v>0</v>
      </c>
    </row>
    <row r="978" spans="1:3" x14ac:dyDescent="0.25">
      <c r="A978" t="s">
        <v>2864</v>
      </c>
      <c r="C978">
        <f t="shared" si="15"/>
        <v>0</v>
      </c>
    </row>
    <row r="979" spans="1:3" x14ac:dyDescent="0.25">
      <c r="A979" t="s">
        <v>2864</v>
      </c>
      <c r="C979">
        <f t="shared" si="15"/>
        <v>0</v>
      </c>
    </row>
    <row r="980" spans="1:3" x14ac:dyDescent="0.25">
      <c r="A980" t="s">
        <v>2862</v>
      </c>
      <c r="C980">
        <f t="shared" si="15"/>
        <v>0</v>
      </c>
    </row>
    <row r="981" spans="1:3" x14ac:dyDescent="0.25">
      <c r="A981" t="s">
        <v>2862</v>
      </c>
      <c r="C981">
        <f t="shared" si="15"/>
        <v>0</v>
      </c>
    </row>
    <row r="982" spans="1:3" x14ac:dyDescent="0.25">
      <c r="A982" t="s">
        <v>2864</v>
      </c>
      <c r="C982">
        <f t="shared" si="15"/>
        <v>0</v>
      </c>
    </row>
    <row r="983" spans="1:3" x14ac:dyDescent="0.25">
      <c r="A983" t="s">
        <v>2864</v>
      </c>
      <c r="C983">
        <f t="shared" si="15"/>
        <v>0</v>
      </c>
    </row>
    <row r="984" spans="1:3" x14ac:dyDescent="0.25">
      <c r="A984" t="s">
        <v>2864</v>
      </c>
      <c r="C984">
        <f t="shared" si="15"/>
        <v>0</v>
      </c>
    </row>
    <row r="985" spans="1:3" x14ac:dyDescent="0.25">
      <c r="A985" t="s">
        <v>2864</v>
      </c>
      <c r="C985">
        <f t="shared" si="15"/>
        <v>0</v>
      </c>
    </row>
    <row r="986" spans="1:3" x14ac:dyDescent="0.25">
      <c r="A986" t="s">
        <v>2864</v>
      </c>
      <c r="C986">
        <f t="shared" si="15"/>
        <v>0</v>
      </c>
    </row>
    <row r="987" spans="1:3" x14ac:dyDescent="0.25">
      <c r="A987" t="s">
        <v>2872</v>
      </c>
      <c r="C987">
        <f t="shared" si="15"/>
        <v>0</v>
      </c>
    </row>
    <row r="988" spans="1:3" x14ac:dyDescent="0.25">
      <c r="A988" t="s">
        <v>2862</v>
      </c>
      <c r="C988">
        <f t="shared" si="15"/>
        <v>0</v>
      </c>
    </row>
    <row r="989" spans="1:3" x14ac:dyDescent="0.25">
      <c r="A989" t="s">
        <v>2862</v>
      </c>
      <c r="C989">
        <f t="shared" si="15"/>
        <v>0</v>
      </c>
    </row>
    <row r="990" spans="1:3" x14ac:dyDescent="0.25">
      <c r="A990" t="s">
        <v>2862</v>
      </c>
      <c r="C990">
        <f t="shared" si="15"/>
        <v>0</v>
      </c>
    </row>
    <row r="991" spans="1:3" x14ac:dyDescent="0.25">
      <c r="A991" t="s">
        <v>2862</v>
      </c>
      <c r="C991">
        <f t="shared" si="15"/>
        <v>0</v>
      </c>
    </row>
    <row r="992" spans="1:3" x14ac:dyDescent="0.25">
      <c r="A992" t="s">
        <v>2862</v>
      </c>
      <c r="C992">
        <f t="shared" si="15"/>
        <v>0</v>
      </c>
    </row>
    <row r="993" spans="1:3" x14ac:dyDescent="0.25">
      <c r="A993" t="s">
        <v>2862</v>
      </c>
      <c r="C993">
        <f t="shared" si="15"/>
        <v>0</v>
      </c>
    </row>
    <row r="994" spans="1:3" x14ac:dyDescent="0.25">
      <c r="A994" t="s">
        <v>2862</v>
      </c>
      <c r="C994">
        <f t="shared" si="15"/>
        <v>0</v>
      </c>
    </row>
    <row r="995" spans="1:3" x14ac:dyDescent="0.25">
      <c r="A995" t="s">
        <v>2862</v>
      </c>
      <c r="C995">
        <f t="shared" si="15"/>
        <v>0</v>
      </c>
    </row>
    <row r="996" spans="1:3" x14ac:dyDescent="0.25">
      <c r="A996" t="s">
        <v>2862</v>
      </c>
      <c r="C996">
        <f t="shared" si="15"/>
        <v>0</v>
      </c>
    </row>
    <row r="997" spans="1:3" x14ac:dyDescent="0.25">
      <c r="A997" t="s">
        <v>2862</v>
      </c>
      <c r="C997">
        <f t="shared" si="15"/>
        <v>0</v>
      </c>
    </row>
    <row r="998" spans="1:3" x14ac:dyDescent="0.25">
      <c r="A998" t="s">
        <v>2862</v>
      </c>
      <c r="C998">
        <f t="shared" si="15"/>
        <v>0</v>
      </c>
    </row>
    <row r="999" spans="1:3" x14ac:dyDescent="0.25">
      <c r="A999" t="s">
        <v>2862</v>
      </c>
      <c r="C999">
        <f t="shared" si="15"/>
        <v>0</v>
      </c>
    </row>
    <row r="1000" spans="1:3" x14ac:dyDescent="0.25">
      <c r="A1000" t="s">
        <v>2862</v>
      </c>
      <c r="C1000">
        <f t="shared" si="15"/>
        <v>0</v>
      </c>
    </row>
    <row r="1001" spans="1:3" x14ac:dyDescent="0.25">
      <c r="A1001" t="s">
        <v>2864</v>
      </c>
      <c r="C1001">
        <f t="shared" si="15"/>
        <v>0</v>
      </c>
    </row>
    <row r="1002" spans="1:3" x14ac:dyDescent="0.25">
      <c r="A1002" t="s">
        <v>2926</v>
      </c>
      <c r="C1002">
        <f t="shared" si="15"/>
        <v>0</v>
      </c>
    </row>
    <row r="1003" spans="1:3" x14ac:dyDescent="0.25">
      <c r="A1003" t="s">
        <v>2862</v>
      </c>
      <c r="C1003">
        <f t="shared" si="15"/>
        <v>0</v>
      </c>
    </row>
    <row r="1004" spans="1:3" x14ac:dyDescent="0.25">
      <c r="A1004" t="s">
        <v>2862</v>
      </c>
      <c r="C1004">
        <f t="shared" si="15"/>
        <v>0</v>
      </c>
    </row>
    <row r="1005" spans="1:3" x14ac:dyDescent="0.25">
      <c r="A1005" t="s">
        <v>2862</v>
      </c>
      <c r="C1005">
        <f t="shared" si="15"/>
        <v>0</v>
      </c>
    </row>
    <row r="1006" spans="1:3" x14ac:dyDescent="0.25">
      <c r="A1006" t="s">
        <v>2862</v>
      </c>
      <c r="C1006">
        <f t="shared" si="15"/>
        <v>0</v>
      </c>
    </row>
    <row r="1007" spans="1:3" x14ac:dyDescent="0.25">
      <c r="A1007" t="s">
        <v>2862</v>
      </c>
      <c r="C1007">
        <f t="shared" si="15"/>
        <v>0</v>
      </c>
    </row>
    <row r="1008" spans="1:3" x14ac:dyDescent="0.25">
      <c r="A1008" t="s">
        <v>2862</v>
      </c>
      <c r="C1008">
        <f t="shared" si="15"/>
        <v>0</v>
      </c>
    </row>
    <row r="1009" spans="1:3" x14ac:dyDescent="0.25">
      <c r="A1009" t="s">
        <v>2864</v>
      </c>
      <c r="C1009">
        <f t="shared" si="15"/>
        <v>0</v>
      </c>
    </row>
    <row r="1010" spans="1:3" x14ac:dyDescent="0.25">
      <c r="A1010" t="s">
        <v>2927</v>
      </c>
      <c r="C1010">
        <f t="shared" si="15"/>
        <v>0</v>
      </c>
    </row>
    <row r="1011" spans="1:3" x14ac:dyDescent="0.25">
      <c r="A1011" t="s">
        <v>2862</v>
      </c>
      <c r="C1011">
        <f t="shared" si="15"/>
        <v>0</v>
      </c>
    </row>
    <row r="1012" spans="1:3" x14ac:dyDescent="0.25">
      <c r="A1012" t="s">
        <v>2862</v>
      </c>
      <c r="C1012">
        <f t="shared" si="15"/>
        <v>0</v>
      </c>
    </row>
    <row r="1013" spans="1:3" x14ac:dyDescent="0.25">
      <c r="A1013" t="s">
        <v>2862</v>
      </c>
      <c r="C1013">
        <f t="shared" si="15"/>
        <v>0</v>
      </c>
    </row>
    <row r="1014" spans="1:3" x14ac:dyDescent="0.25">
      <c r="A1014" t="s">
        <v>2862</v>
      </c>
      <c r="C1014">
        <f t="shared" si="15"/>
        <v>0</v>
      </c>
    </row>
    <row r="1015" spans="1:3" x14ac:dyDescent="0.25">
      <c r="A1015" t="s">
        <v>2862</v>
      </c>
      <c r="C1015">
        <f t="shared" si="15"/>
        <v>0</v>
      </c>
    </row>
    <row r="1016" spans="1:3" x14ac:dyDescent="0.25">
      <c r="A1016" t="s">
        <v>2870</v>
      </c>
      <c r="C1016">
        <f t="shared" si="15"/>
        <v>0</v>
      </c>
    </row>
    <row r="1017" spans="1:3" x14ac:dyDescent="0.25">
      <c r="A1017" t="s">
        <v>2870</v>
      </c>
      <c r="C1017">
        <f t="shared" si="15"/>
        <v>0</v>
      </c>
    </row>
    <row r="1018" spans="1:3" x14ac:dyDescent="0.25">
      <c r="A1018" t="s">
        <v>2871</v>
      </c>
      <c r="C1018">
        <f t="shared" si="15"/>
        <v>0</v>
      </c>
    </row>
    <row r="1019" spans="1:3" x14ac:dyDescent="0.25">
      <c r="A1019" t="s">
        <v>2871</v>
      </c>
      <c r="C1019">
        <f t="shared" si="15"/>
        <v>0</v>
      </c>
    </row>
    <row r="1020" spans="1:3" x14ac:dyDescent="0.25">
      <c r="A1020" t="s">
        <v>2862</v>
      </c>
      <c r="C1020">
        <f t="shared" si="15"/>
        <v>0</v>
      </c>
    </row>
    <row r="1021" spans="1:3" x14ac:dyDescent="0.25">
      <c r="A1021" t="s">
        <v>2862</v>
      </c>
      <c r="C1021">
        <f t="shared" si="15"/>
        <v>0</v>
      </c>
    </row>
    <row r="1022" spans="1:3" x14ac:dyDescent="0.25">
      <c r="A1022" t="s">
        <v>2862</v>
      </c>
      <c r="C1022">
        <f t="shared" si="15"/>
        <v>0</v>
      </c>
    </row>
    <row r="1023" spans="1:3" x14ac:dyDescent="0.25">
      <c r="A1023" t="s">
        <v>2862</v>
      </c>
      <c r="C1023">
        <f t="shared" si="15"/>
        <v>0</v>
      </c>
    </row>
    <row r="1024" spans="1:3" x14ac:dyDescent="0.25">
      <c r="A1024" t="s">
        <v>2862</v>
      </c>
      <c r="C1024">
        <f t="shared" si="15"/>
        <v>0</v>
      </c>
    </row>
    <row r="1025" spans="1:3" x14ac:dyDescent="0.25">
      <c r="A1025" t="s">
        <v>2870</v>
      </c>
      <c r="C1025">
        <f t="shared" si="15"/>
        <v>0</v>
      </c>
    </row>
    <row r="1026" spans="1:3" x14ac:dyDescent="0.25">
      <c r="A1026" t="s">
        <v>2866</v>
      </c>
      <c r="C1026">
        <f t="shared" ref="C1026:C1089" si="16">COUNTIF(A:A,B1026)</f>
        <v>0</v>
      </c>
    </row>
    <row r="1027" spans="1:3" x14ac:dyDescent="0.25">
      <c r="A1027" t="s">
        <v>2870</v>
      </c>
      <c r="C1027">
        <f t="shared" si="16"/>
        <v>0</v>
      </c>
    </row>
    <row r="1028" spans="1:3" x14ac:dyDescent="0.25">
      <c r="A1028" t="s">
        <v>2862</v>
      </c>
      <c r="C1028">
        <f t="shared" si="16"/>
        <v>0</v>
      </c>
    </row>
    <row r="1029" spans="1:3" x14ac:dyDescent="0.25">
      <c r="A1029" t="s">
        <v>2862</v>
      </c>
      <c r="C1029">
        <f t="shared" si="16"/>
        <v>0</v>
      </c>
    </row>
    <row r="1030" spans="1:3" x14ac:dyDescent="0.25">
      <c r="A1030" t="s">
        <v>2862</v>
      </c>
      <c r="C1030">
        <f t="shared" si="16"/>
        <v>0</v>
      </c>
    </row>
    <row r="1031" spans="1:3" x14ac:dyDescent="0.25">
      <c r="A1031" t="s">
        <v>2863</v>
      </c>
      <c r="C1031">
        <f t="shared" si="16"/>
        <v>0</v>
      </c>
    </row>
    <row r="1032" spans="1:3" x14ac:dyDescent="0.25">
      <c r="A1032" t="s">
        <v>2862</v>
      </c>
      <c r="C1032">
        <f t="shared" si="16"/>
        <v>0</v>
      </c>
    </row>
    <row r="1033" spans="1:3" x14ac:dyDescent="0.25">
      <c r="A1033" t="s">
        <v>2862</v>
      </c>
      <c r="C1033">
        <f t="shared" si="16"/>
        <v>0</v>
      </c>
    </row>
    <row r="1034" spans="1:3" x14ac:dyDescent="0.25">
      <c r="A1034" t="s">
        <v>2864</v>
      </c>
      <c r="C1034">
        <f t="shared" si="16"/>
        <v>0</v>
      </c>
    </row>
    <row r="1035" spans="1:3" x14ac:dyDescent="0.25">
      <c r="A1035" t="s">
        <v>2862</v>
      </c>
      <c r="C1035">
        <f t="shared" si="16"/>
        <v>0</v>
      </c>
    </row>
    <row r="1036" spans="1:3" x14ac:dyDescent="0.25">
      <c r="A1036" t="s">
        <v>2862</v>
      </c>
      <c r="C1036">
        <f t="shared" si="16"/>
        <v>0</v>
      </c>
    </row>
    <row r="1037" spans="1:3" x14ac:dyDescent="0.25">
      <c r="A1037" t="e">
        <v>#VALUE!</v>
      </c>
      <c r="C1037">
        <f t="shared" si="16"/>
        <v>0</v>
      </c>
    </row>
    <row r="1038" spans="1:3" x14ac:dyDescent="0.25">
      <c r="A1038" t="s">
        <v>2867</v>
      </c>
      <c r="C1038">
        <f t="shared" si="16"/>
        <v>0</v>
      </c>
    </row>
    <row r="1039" spans="1:3" x14ac:dyDescent="0.25">
      <c r="A1039" t="s">
        <v>2864</v>
      </c>
      <c r="C1039">
        <f t="shared" si="16"/>
        <v>0</v>
      </c>
    </row>
    <row r="1040" spans="1:3" x14ac:dyDescent="0.25">
      <c r="A1040" t="s">
        <v>2862</v>
      </c>
      <c r="C1040">
        <f t="shared" si="16"/>
        <v>0</v>
      </c>
    </row>
    <row r="1041" spans="1:3" x14ac:dyDescent="0.25">
      <c r="A1041" t="s">
        <v>2862</v>
      </c>
      <c r="C1041">
        <f t="shared" si="16"/>
        <v>0</v>
      </c>
    </row>
    <row r="1042" spans="1:3" x14ac:dyDescent="0.25">
      <c r="A1042" t="s">
        <v>2862</v>
      </c>
      <c r="C1042">
        <f t="shared" si="16"/>
        <v>0</v>
      </c>
    </row>
    <row r="1043" spans="1:3" x14ac:dyDescent="0.25">
      <c r="A1043" t="s">
        <v>2866</v>
      </c>
      <c r="C1043">
        <f t="shared" si="16"/>
        <v>0</v>
      </c>
    </row>
    <row r="1044" spans="1:3" x14ac:dyDescent="0.25">
      <c r="A1044" t="s">
        <v>2862</v>
      </c>
      <c r="C1044">
        <f t="shared" si="16"/>
        <v>0</v>
      </c>
    </row>
    <row r="1045" spans="1:3" x14ac:dyDescent="0.25">
      <c r="A1045" t="s">
        <v>2862</v>
      </c>
      <c r="C1045">
        <f t="shared" si="16"/>
        <v>0</v>
      </c>
    </row>
    <row r="1046" spans="1:3" x14ac:dyDescent="0.25">
      <c r="A1046" t="e">
        <v>#VALUE!</v>
      </c>
      <c r="C1046">
        <f t="shared" si="16"/>
        <v>0</v>
      </c>
    </row>
    <row r="1047" spans="1:3" x14ac:dyDescent="0.25">
      <c r="A1047" t="s">
        <v>2862</v>
      </c>
      <c r="C1047">
        <f t="shared" si="16"/>
        <v>0</v>
      </c>
    </row>
    <row r="1048" spans="1:3" x14ac:dyDescent="0.25">
      <c r="A1048" t="s">
        <v>2862</v>
      </c>
      <c r="C1048">
        <f t="shared" si="16"/>
        <v>0</v>
      </c>
    </row>
    <row r="1049" spans="1:3" x14ac:dyDescent="0.25">
      <c r="A1049" t="s">
        <v>2862</v>
      </c>
      <c r="C1049">
        <f t="shared" si="16"/>
        <v>0</v>
      </c>
    </row>
    <row r="1050" spans="1:3" x14ac:dyDescent="0.25">
      <c r="A1050" t="s">
        <v>2864</v>
      </c>
      <c r="C1050">
        <f t="shared" si="16"/>
        <v>0</v>
      </c>
    </row>
    <row r="1051" spans="1:3" x14ac:dyDescent="0.25">
      <c r="A1051" t="s">
        <v>2862</v>
      </c>
      <c r="C1051">
        <f t="shared" si="16"/>
        <v>0</v>
      </c>
    </row>
    <row r="1052" spans="1:3" x14ac:dyDescent="0.25">
      <c r="A1052" t="s">
        <v>2864</v>
      </c>
      <c r="C1052">
        <f t="shared" si="16"/>
        <v>0</v>
      </c>
    </row>
    <row r="1053" spans="1:3" x14ac:dyDescent="0.25">
      <c r="A1053" t="s">
        <v>2864</v>
      </c>
      <c r="C1053">
        <f t="shared" si="16"/>
        <v>0</v>
      </c>
    </row>
    <row r="1054" spans="1:3" x14ac:dyDescent="0.25">
      <c r="A1054" t="s">
        <v>2862</v>
      </c>
      <c r="C1054">
        <f t="shared" si="16"/>
        <v>0</v>
      </c>
    </row>
    <row r="1055" spans="1:3" x14ac:dyDescent="0.25">
      <c r="A1055" t="s">
        <v>2862</v>
      </c>
      <c r="C1055">
        <f t="shared" si="16"/>
        <v>0</v>
      </c>
    </row>
    <row r="1056" spans="1:3" x14ac:dyDescent="0.25">
      <c r="A1056" t="s">
        <v>2864</v>
      </c>
      <c r="C1056">
        <f t="shared" si="16"/>
        <v>0</v>
      </c>
    </row>
    <row r="1057" spans="1:3" x14ac:dyDescent="0.25">
      <c r="A1057" t="s">
        <v>2928</v>
      </c>
      <c r="C1057">
        <f t="shared" si="16"/>
        <v>0</v>
      </c>
    </row>
    <row r="1058" spans="1:3" x14ac:dyDescent="0.25">
      <c r="A1058" t="s">
        <v>2862</v>
      </c>
      <c r="C1058">
        <f t="shared" si="16"/>
        <v>0</v>
      </c>
    </row>
    <row r="1059" spans="1:3" x14ac:dyDescent="0.25">
      <c r="A1059" t="s">
        <v>2862</v>
      </c>
      <c r="C1059">
        <f t="shared" si="16"/>
        <v>0</v>
      </c>
    </row>
    <row r="1060" spans="1:3" x14ac:dyDescent="0.25">
      <c r="A1060" t="s">
        <v>2929</v>
      </c>
      <c r="C1060">
        <f t="shared" si="16"/>
        <v>0</v>
      </c>
    </row>
    <row r="1061" spans="1:3" x14ac:dyDescent="0.25">
      <c r="A1061" t="s">
        <v>2862</v>
      </c>
      <c r="C1061">
        <f t="shared" si="16"/>
        <v>0</v>
      </c>
    </row>
    <row r="1062" spans="1:3" x14ac:dyDescent="0.25">
      <c r="A1062" t="s">
        <v>2866</v>
      </c>
      <c r="C1062">
        <f t="shared" si="16"/>
        <v>0</v>
      </c>
    </row>
    <row r="1063" spans="1:3" x14ac:dyDescent="0.25">
      <c r="A1063" t="s">
        <v>2862</v>
      </c>
      <c r="C1063">
        <f t="shared" si="16"/>
        <v>0</v>
      </c>
    </row>
    <row r="1064" spans="1:3" x14ac:dyDescent="0.25">
      <c r="A1064" t="s">
        <v>2862</v>
      </c>
      <c r="C1064">
        <f t="shared" si="16"/>
        <v>0</v>
      </c>
    </row>
    <row r="1065" spans="1:3" x14ac:dyDescent="0.25">
      <c r="A1065" t="s">
        <v>2862</v>
      </c>
      <c r="C1065">
        <f t="shared" si="16"/>
        <v>0</v>
      </c>
    </row>
    <row r="1066" spans="1:3" x14ac:dyDescent="0.25">
      <c r="A1066" t="s">
        <v>2862</v>
      </c>
      <c r="C1066">
        <f t="shared" si="16"/>
        <v>0</v>
      </c>
    </row>
    <row r="1067" spans="1:3" x14ac:dyDescent="0.25">
      <c r="A1067" t="s">
        <v>2862</v>
      </c>
      <c r="C1067">
        <f t="shared" si="16"/>
        <v>0</v>
      </c>
    </row>
    <row r="1068" spans="1:3" x14ac:dyDescent="0.25">
      <c r="A1068" t="s">
        <v>2862</v>
      </c>
      <c r="C1068">
        <f t="shared" si="16"/>
        <v>0</v>
      </c>
    </row>
    <row r="1069" spans="1:3" x14ac:dyDescent="0.25">
      <c r="A1069" t="s">
        <v>2862</v>
      </c>
      <c r="C1069">
        <f t="shared" si="16"/>
        <v>0</v>
      </c>
    </row>
    <row r="1070" spans="1:3" x14ac:dyDescent="0.25">
      <c r="A1070" t="s">
        <v>2862</v>
      </c>
      <c r="C1070">
        <f t="shared" si="16"/>
        <v>0</v>
      </c>
    </row>
    <row r="1071" spans="1:3" x14ac:dyDescent="0.25">
      <c r="A1071" t="s">
        <v>2862</v>
      </c>
      <c r="C1071">
        <f t="shared" si="16"/>
        <v>0</v>
      </c>
    </row>
    <row r="1072" spans="1:3" x14ac:dyDescent="0.25">
      <c r="A1072" t="s">
        <v>2870</v>
      </c>
      <c r="C1072">
        <f t="shared" si="16"/>
        <v>0</v>
      </c>
    </row>
    <row r="1073" spans="1:3" x14ac:dyDescent="0.25">
      <c r="A1073" t="s">
        <v>2862</v>
      </c>
      <c r="C1073">
        <f t="shared" si="16"/>
        <v>0</v>
      </c>
    </row>
    <row r="1074" spans="1:3" x14ac:dyDescent="0.25">
      <c r="A1074" t="s">
        <v>2862</v>
      </c>
      <c r="C1074">
        <f t="shared" si="16"/>
        <v>0</v>
      </c>
    </row>
    <row r="1075" spans="1:3" x14ac:dyDescent="0.25">
      <c r="A1075" t="s">
        <v>2862</v>
      </c>
      <c r="C1075">
        <f t="shared" si="16"/>
        <v>0</v>
      </c>
    </row>
    <row r="1076" spans="1:3" x14ac:dyDescent="0.25">
      <c r="A1076" t="s">
        <v>2862</v>
      </c>
      <c r="C1076">
        <f t="shared" si="16"/>
        <v>0</v>
      </c>
    </row>
    <row r="1077" spans="1:3" x14ac:dyDescent="0.25">
      <c r="A1077" t="s">
        <v>2862</v>
      </c>
      <c r="C1077">
        <f t="shared" si="16"/>
        <v>0</v>
      </c>
    </row>
    <row r="1078" spans="1:3" x14ac:dyDescent="0.25">
      <c r="A1078" t="s">
        <v>2862</v>
      </c>
      <c r="C1078">
        <f t="shared" si="16"/>
        <v>0</v>
      </c>
    </row>
    <row r="1079" spans="1:3" x14ac:dyDescent="0.25">
      <c r="A1079" t="s">
        <v>2863</v>
      </c>
      <c r="C1079">
        <f t="shared" si="16"/>
        <v>0</v>
      </c>
    </row>
    <row r="1080" spans="1:3" x14ac:dyDescent="0.25">
      <c r="A1080" t="s">
        <v>2863</v>
      </c>
      <c r="C1080">
        <f t="shared" si="16"/>
        <v>0</v>
      </c>
    </row>
    <row r="1081" spans="1:3" x14ac:dyDescent="0.25">
      <c r="A1081" t="s">
        <v>2863</v>
      </c>
      <c r="C1081">
        <f t="shared" si="16"/>
        <v>0</v>
      </c>
    </row>
    <row r="1082" spans="1:3" x14ac:dyDescent="0.25">
      <c r="A1082" t="s">
        <v>2862</v>
      </c>
      <c r="C1082">
        <f t="shared" si="16"/>
        <v>0</v>
      </c>
    </row>
    <row r="1083" spans="1:3" x14ac:dyDescent="0.25">
      <c r="A1083" t="s">
        <v>2862</v>
      </c>
      <c r="C1083">
        <f t="shared" si="16"/>
        <v>0</v>
      </c>
    </row>
    <row r="1084" spans="1:3" x14ac:dyDescent="0.25">
      <c r="A1084" t="s">
        <v>2866</v>
      </c>
      <c r="C1084">
        <f t="shared" si="16"/>
        <v>0</v>
      </c>
    </row>
    <row r="1085" spans="1:3" x14ac:dyDescent="0.25">
      <c r="A1085" t="s">
        <v>2866</v>
      </c>
      <c r="C1085">
        <f t="shared" si="16"/>
        <v>0</v>
      </c>
    </row>
    <row r="1086" spans="1:3" x14ac:dyDescent="0.25">
      <c r="A1086" t="s">
        <v>2930</v>
      </c>
      <c r="C1086">
        <f t="shared" si="16"/>
        <v>0</v>
      </c>
    </row>
    <row r="1087" spans="1:3" x14ac:dyDescent="0.25">
      <c r="A1087" t="s">
        <v>2862</v>
      </c>
      <c r="C1087">
        <f t="shared" si="16"/>
        <v>0</v>
      </c>
    </row>
    <row r="1088" spans="1:3" x14ac:dyDescent="0.25">
      <c r="A1088" t="s">
        <v>2870</v>
      </c>
      <c r="C1088">
        <f t="shared" si="16"/>
        <v>0</v>
      </c>
    </row>
    <row r="1089" spans="1:3" x14ac:dyDescent="0.25">
      <c r="A1089" t="s">
        <v>2864</v>
      </c>
      <c r="C1089">
        <f t="shared" si="16"/>
        <v>0</v>
      </c>
    </row>
    <row r="1090" spans="1:3" x14ac:dyDescent="0.25">
      <c r="A1090" t="e">
        <v>#VALUE!</v>
      </c>
      <c r="C1090">
        <f t="shared" ref="C1090:C1153" si="17">COUNTIF(A:A,B1090)</f>
        <v>0</v>
      </c>
    </row>
    <row r="1091" spans="1:3" x14ac:dyDescent="0.25">
      <c r="A1091" t="s">
        <v>2862</v>
      </c>
      <c r="C1091">
        <f t="shared" si="17"/>
        <v>0</v>
      </c>
    </row>
    <row r="1092" spans="1:3" x14ac:dyDescent="0.25">
      <c r="A1092" t="s">
        <v>2862</v>
      </c>
      <c r="C1092">
        <f t="shared" si="17"/>
        <v>0</v>
      </c>
    </row>
    <row r="1093" spans="1:3" x14ac:dyDescent="0.25">
      <c r="A1093" t="s">
        <v>2862</v>
      </c>
      <c r="C1093">
        <f t="shared" si="17"/>
        <v>0</v>
      </c>
    </row>
    <row r="1094" spans="1:3" x14ac:dyDescent="0.25">
      <c r="A1094" t="s">
        <v>2862</v>
      </c>
      <c r="C1094">
        <f t="shared" si="17"/>
        <v>0</v>
      </c>
    </row>
    <row r="1095" spans="1:3" x14ac:dyDescent="0.25">
      <c r="A1095" t="s">
        <v>2862</v>
      </c>
      <c r="C1095">
        <f t="shared" si="17"/>
        <v>0</v>
      </c>
    </row>
    <row r="1096" spans="1:3" x14ac:dyDescent="0.25">
      <c r="A1096" t="s">
        <v>2862</v>
      </c>
      <c r="C1096">
        <f t="shared" si="17"/>
        <v>0</v>
      </c>
    </row>
    <row r="1097" spans="1:3" x14ac:dyDescent="0.25">
      <c r="A1097" t="s">
        <v>2864</v>
      </c>
      <c r="C1097">
        <f t="shared" si="17"/>
        <v>0</v>
      </c>
    </row>
    <row r="1098" spans="1:3" x14ac:dyDescent="0.25">
      <c r="A1098" t="s">
        <v>2864</v>
      </c>
      <c r="C1098">
        <f t="shared" si="17"/>
        <v>0</v>
      </c>
    </row>
    <row r="1099" spans="1:3" x14ac:dyDescent="0.25">
      <c r="A1099" t="s">
        <v>2864</v>
      </c>
      <c r="C1099">
        <f t="shared" si="17"/>
        <v>0</v>
      </c>
    </row>
    <row r="1100" spans="1:3" x14ac:dyDescent="0.25">
      <c r="A1100" t="s">
        <v>2864</v>
      </c>
      <c r="C1100">
        <f t="shared" si="17"/>
        <v>0</v>
      </c>
    </row>
    <row r="1101" spans="1:3" x14ac:dyDescent="0.25">
      <c r="A1101" t="e">
        <v>#VALUE!</v>
      </c>
      <c r="C1101">
        <f t="shared" si="17"/>
        <v>0</v>
      </c>
    </row>
    <row r="1102" spans="1:3" x14ac:dyDescent="0.25">
      <c r="A1102" t="s">
        <v>2866</v>
      </c>
      <c r="C1102">
        <f t="shared" si="17"/>
        <v>0</v>
      </c>
    </row>
    <row r="1103" spans="1:3" x14ac:dyDescent="0.25">
      <c r="A1103" t="e">
        <v>#VALUE!</v>
      </c>
      <c r="C1103">
        <f t="shared" si="17"/>
        <v>0</v>
      </c>
    </row>
    <row r="1104" spans="1:3" x14ac:dyDescent="0.25">
      <c r="A1104" t="s">
        <v>2862</v>
      </c>
      <c r="C1104">
        <f t="shared" si="17"/>
        <v>0</v>
      </c>
    </row>
    <row r="1105" spans="1:3" x14ac:dyDescent="0.25">
      <c r="A1105" t="s">
        <v>2862</v>
      </c>
      <c r="C1105">
        <f t="shared" si="17"/>
        <v>0</v>
      </c>
    </row>
    <row r="1106" spans="1:3" x14ac:dyDescent="0.25">
      <c r="A1106" t="s">
        <v>2862</v>
      </c>
      <c r="C1106">
        <f t="shared" si="17"/>
        <v>0</v>
      </c>
    </row>
    <row r="1107" spans="1:3" x14ac:dyDescent="0.25">
      <c r="A1107" t="s">
        <v>2862</v>
      </c>
      <c r="C1107">
        <f t="shared" si="17"/>
        <v>0</v>
      </c>
    </row>
    <row r="1108" spans="1:3" x14ac:dyDescent="0.25">
      <c r="A1108" t="s">
        <v>2862</v>
      </c>
      <c r="C1108">
        <f t="shared" si="17"/>
        <v>0</v>
      </c>
    </row>
    <row r="1109" spans="1:3" x14ac:dyDescent="0.25">
      <c r="A1109" t="s">
        <v>2862</v>
      </c>
      <c r="C1109">
        <f t="shared" si="17"/>
        <v>0</v>
      </c>
    </row>
    <row r="1110" spans="1:3" x14ac:dyDescent="0.25">
      <c r="A1110" t="s">
        <v>2864</v>
      </c>
      <c r="C1110">
        <f t="shared" si="17"/>
        <v>0</v>
      </c>
    </row>
    <row r="1111" spans="1:3" x14ac:dyDescent="0.25">
      <c r="A1111" t="s">
        <v>2866</v>
      </c>
      <c r="C1111">
        <f t="shared" si="17"/>
        <v>0</v>
      </c>
    </row>
    <row r="1112" spans="1:3" x14ac:dyDescent="0.25">
      <c r="A1112" t="s">
        <v>2864</v>
      </c>
      <c r="C1112">
        <f t="shared" si="17"/>
        <v>0</v>
      </c>
    </row>
    <row r="1113" spans="1:3" x14ac:dyDescent="0.25">
      <c r="A1113" t="s">
        <v>2862</v>
      </c>
      <c r="C1113">
        <f t="shared" si="17"/>
        <v>0</v>
      </c>
    </row>
    <row r="1114" spans="1:3" x14ac:dyDescent="0.25">
      <c r="A1114" t="s">
        <v>2862</v>
      </c>
      <c r="C1114">
        <f t="shared" si="17"/>
        <v>0</v>
      </c>
    </row>
    <row r="1115" spans="1:3" x14ac:dyDescent="0.25">
      <c r="A1115" t="s">
        <v>2862</v>
      </c>
      <c r="C1115">
        <f t="shared" si="17"/>
        <v>0</v>
      </c>
    </row>
    <row r="1116" spans="1:3" x14ac:dyDescent="0.25">
      <c r="A1116" t="s">
        <v>2862</v>
      </c>
      <c r="C1116">
        <f t="shared" si="17"/>
        <v>0</v>
      </c>
    </row>
    <row r="1117" spans="1:3" x14ac:dyDescent="0.25">
      <c r="A1117" t="s">
        <v>2870</v>
      </c>
      <c r="C1117">
        <f t="shared" si="17"/>
        <v>0</v>
      </c>
    </row>
    <row r="1118" spans="1:3" x14ac:dyDescent="0.25">
      <c r="A1118" t="s">
        <v>2870</v>
      </c>
      <c r="C1118">
        <f t="shared" si="17"/>
        <v>0</v>
      </c>
    </row>
    <row r="1119" spans="1:3" x14ac:dyDescent="0.25">
      <c r="A1119" t="s">
        <v>2862</v>
      </c>
      <c r="C1119">
        <f t="shared" si="17"/>
        <v>0</v>
      </c>
    </row>
    <row r="1120" spans="1:3" x14ac:dyDescent="0.25">
      <c r="A1120" t="s">
        <v>2862</v>
      </c>
      <c r="C1120">
        <f t="shared" si="17"/>
        <v>0</v>
      </c>
    </row>
    <row r="1121" spans="1:3" x14ac:dyDescent="0.25">
      <c r="A1121" t="s">
        <v>2931</v>
      </c>
      <c r="C1121">
        <f t="shared" si="17"/>
        <v>0</v>
      </c>
    </row>
    <row r="1122" spans="1:3" x14ac:dyDescent="0.25">
      <c r="A1122" t="s">
        <v>2866</v>
      </c>
      <c r="C1122">
        <f t="shared" si="17"/>
        <v>0</v>
      </c>
    </row>
    <row r="1123" spans="1:3" x14ac:dyDescent="0.25">
      <c r="A1123" t="s">
        <v>2864</v>
      </c>
      <c r="C1123">
        <f t="shared" si="17"/>
        <v>0</v>
      </c>
    </row>
    <row r="1124" spans="1:3" x14ac:dyDescent="0.25">
      <c r="A1124" t="s">
        <v>2862</v>
      </c>
      <c r="C1124">
        <f t="shared" si="17"/>
        <v>0</v>
      </c>
    </row>
    <row r="1125" spans="1:3" x14ac:dyDescent="0.25">
      <c r="A1125" t="s">
        <v>2862</v>
      </c>
      <c r="C1125">
        <f t="shared" si="17"/>
        <v>0</v>
      </c>
    </row>
    <row r="1126" spans="1:3" x14ac:dyDescent="0.25">
      <c r="A1126" t="s">
        <v>2862</v>
      </c>
      <c r="C1126">
        <f t="shared" si="17"/>
        <v>0</v>
      </c>
    </row>
    <row r="1127" spans="1:3" x14ac:dyDescent="0.25">
      <c r="A1127" t="s">
        <v>2871</v>
      </c>
      <c r="C1127">
        <f t="shared" si="17"/>
        <v>0</v>
      </c>
    </row>
    <row r="1128" spans="1:3" x14ac:dyDescent="0.25">
      <c r="A1128" t="s">
        <v>2866</v>
      </c>
      <c r="C1128">
        <f t="shared" si="17"/>
        <v>0</v>
      </c>
    </row>
    <row r="1129" spans="1:3" x14ac:dyDescent="0.25">
      <c r="A1129" t="s">
        <v>2862</v>
      </c>
      <c r="C1129">
        <f t="shared" si="17"/>
        <v>0</v>
      </c>
    </row>
    <row r="1130" spans="1:3" x14ac:dyDescent="0.25">
      <c r="A1130" t="s">
        <v>2862</v>
      </c>
      <c r="C1130">
        <f t="shared" si="17"/>
        <v>0</v>
      </c>
    </row>
    <row r="1131" spans="1:3" x14ac:dyDescent="0.25">
      <c r="A1131" t="s">
        <v>2864</v>
      </c>
      <c r="C1131">
        <f t="shared" si="17"/>
        <v>0</v>
      </c>
    </row>
    <row r="1132" spans="1:3" x14ac:dyDescent="0.25">
      <c r="A1132" t="s">
        <v>2864</v>
      </c>
      <c r="C1132">
        <f t="shared" si="17"/>
        <v>0</v>
      </c>
    </row>
    <row r="1133" spans="1:3" x14ac:dyDescent="0.25">
      <c r="A1133" t="s">
        <v>2862</v>
      </c>
      <c r="C1133">
        <f t="shared" si="17"/>
        <v>0</v>
      </c>
    </row>
    <row r="1134" spans="1:3" x14ac:dyDescent="0.25">
      <c r="A1134" t="s">
        <v>2862</v>
      </c>
      <c r="C1134">
        <f t="shared" si="17"/>
        <v>0</v>
      </c>
    </row>
    <row r="1135" spans="1:3" x14ac:dyDescent="0.25">
      <c r="A1135" t="s">
        <v>2862</v>
      </c>
      <c r="C1135">
        <f t="shared" si="17"/>
        <v>0</v>
      </c>
    </row>
    <row r="1136" spans="1:3" x14ac:dyDescent="0.25">
      <c r="A1136" t="s">
        <v>2862</v>
      </c>
      <c r="C1136">
        <f t="shared" si="17"/>
        <v>0</v>
      </c>
    </row>
    <row r="1137" spans="1:3" x14ac:dyDescent="0.25">
      <c r="A1137" t="s">
        <v>2866</v>
      </c>
      <c r="C1137">
        <f t="shared" si="17"/>
        <v>0</v>
      </c>
    </row>
    <row r="1138" spans="1:3" x14ac:dyDescent="0.25">
      <c r="A1138" t="s">
        <v>2862</v>
      </c>
      <c r="C1138">
        <f t="shared" si="17"/>
        <v>0</v>
      </c>
    </row>
    <row r="1139" spans="1:3" x14ac:dyDescent="0.25">
      <c r="A1139" t="s">
        <v>2862</v>
      </c>
      <c r="C1139">
        <f t="shared" si="17"/>
        <v>0</v>
      </c>
    </row>
    <row r="1140" spans="1:3" x14ac:dyDescent="0.25">
      <c r="A1140" t="s">
        <v>2862</v>
      </c>
      <c r="C1140">
        <f t="shared" si="17"/>
        <v>0</v>
      </c>
    </row>
    <row r="1141" spans="1:3" x14ac:dyDescent="0.25">
      <c r="A1141" t="s">
        <v>2862</v>
      </c>
      <c r="C1141">
        <f t="shared" si="17"/>
        <v>0</v>
      </c>
    </row>
    <row r="1142" spans="1:3" x14ac:dyDescent="0.25">
      <c r="A1142" t="s">
        <v>2862</v>
      </c>
      <c r="C1142">
        <f t="shared" si="17"/>
        <v>0</v>
      </c>
    </row>
    <row r="1143" spans="1:3" x14ac:dyDescent="0.25">
      <c r="A1143" t="s">
        <v>2862</v>
      </c>
      <c r="C1143">
        <f t="shared" si="17"/>
        <v>0</v>
      </c>
    </row>
    <row r="1144" spans="1:3" x14ac:dyDescent="0.25">
      <c r="A1144" t="e">
        <v>#VALUE!</v>
      </c>
      <c r="C1144">
        <f t="shared" si="17"/>
        <v>0</v>
      </c>
    </row>
    <row r="1145" spans="1:3" x14ac:dyDescent="0.25">
      <c r="A1145" t="s">
        <v>2862</v>
      </c>
      <c r="C1145">
        <f t="shared" si="17"/>
        <v>0</v>
      </c>
    </row>
    <row r="1146" spans="1:3" x14ac:dyDescent="0.25">
      <c r="A1146" t="s">
        <v>2862</v>
      </c>
      <c r="C1146">
        <f t="shared" si="17"/>
        <v>0</v>
      </c>
    </row>
    <row r="1147" spans="1:3" x14ac:dyDescent="0.25">
      <c r="A1147" t="s">
        <v>2862</v>
      </c>
      <c r="C1147">
        <f t="shared" si="17"/>
        <v>0</v>
      </c>
    </row>
    <row r="1148" spans="1:3" x14ac:dyDescent="0.25">
      <c r="A1148" t="s">
        <v>2892</v>
      </c>
      <c r="C1148">
        <f t="shared" si="17"/>
        <v>0</v>
      </c>
    </row>
    <row r="1149" spans="1:3" x14ac:dyDescent="0.25">
      <c r="A1149" t="s">
        <v>2864</v>
      </c>
      <c r="C1149">
        <f t="shared" si="17"/>
        <v>0</v>
      </c>
    </row>
    <row r="1150" spans="1:3" x14ac:dyDescent="0.25">
      <c r="A1150" t="s">
        <v>2862</v>
      </c>
      <c r="C1150">
        <f t="shared" si="17"/>
        <v>0</v>
      </c>
    </row>
    <row r="1151" spans="1:3" x14ac:dyDescent="0.25">
      <c r="A1151" t="s">
        <v>2862</v>
      </c>
      <c r="C1151">
        <f t="shared" si="17"/>
        <v>0</v>
      </c>
    </row>
    <row r="1152" spans="1:3" x14ac:dyDescent="0.25">
      <c r="A1152" t="s">
        <v>2862</v>
      </c>
      <c r="C1152">
        <f t="shared" si="17"/>
        <v>0</v>
      </c>
    </row>
    <row r="1153" spans="1:3" x14ac:dyDescent="0.25">
      <c r="A1153" t="s">
        <v>2862</v>
      </c>
      <c r="C1153">
        <f t="shared" si="17"/>
        <v>0</v>
      </c>
    </row>
    <row r="1154" spans="1:3" x14ac:dyDescent="0.25">
      <c r="A1154" t="s">
        <v>2864</v>
      </c>
      <c r="C1154">
        <f t="shared" ref="C1154:C1217" si="18">COUNTIF(A:A,B1154)</f>
        <v>0</v>
      </c>
    </row>
    <row r="1155" spans="1:3" x14ac:dyDescent="0.25">
      <c r="A1155" t="s">
        <v>2864</v>
      </c>
      <c r="C1155">
        <f t="shared" si="18"/>
        <v>0</v>
      </c>
    </row>
    <row r="1156" spans="1:3" x14ac:dyDescent="0.25">
      <c r="A1156" t="s">
        <v>2864</v>
      </c>
      <c r="C1156">
        <f t="shared" si="18"/>
        <v>0</v>
      </c>
    </row>
    <row r="1157" spans="1:3" x14ac:dyDescent="0.25">
      <c r="A1157" t="s">
        <v>2862</v>
      </c>
      <c r="C1157">
        <f t="shared" si="18"/>
        <v>0</v>
      </c>
    </row>
    <row r="1158" spans="1:3" x14ac:dyDescent="0.25">
      <c r="A1158" t="s">
        <v>2868</v>
      </c>
      <c r="C1158">
        <f t="shared" si="18"/>
        <v>0</v>
      </c>
    </row>
    <row r="1159" spans="1:3" x14ac:dyDescent="0.25">
      <c r="A1159" t="s">
        <v>2862</v>
      </c>
      <c r="C1159">
        <f t="shared" si="18"/>
        <v>0</v>
      </c>
    </row>
    <row r="1160" spans="1:3" x14ac:dyDescent="0.25">
      <c r="A1160" t="s">
        <v>2862</v>
      </c>
      <c r="C1160">
        <f t="shared" si="18"/>
        <v>0</v>
      </c>
    </row>
    <row r="1161" spans="1:3" x14ac:dyDescent="0.25">
      <c r="A1161" t="s">
        <v>2862</v>
      </c>
      <c r="C1161">
        <f t="shared" si="18"/>
        <v>0</v>
      </c>
    </row>
    <row r="1162" spans="1:3" x14ac:dyDescent="0.25">
      <c r="A1162" t="s">
        <v>2864</v>
      </c>
      <c r="C1162">
        <f t="shared" si="18"/>
        <v>0</v>
      </c>
    </row>
    <row r="1163" spans="1:3" x14ac:dyDescent="0.25">
      <c r="A1163" t="s">
        <v>2862</v>
      </c>
      <c r="C1163">
        <f t="shared" si="18"/>
        <v>0</v>
      </c>
    </row>
    <row r="1164" spans="1:3" x14ac:dyDescent="0.25">
      <c r="A1164" t="s">
        <v>2862</v>
      </c>
      <c r="C1164">
        <f t="shared" si="18"/>
        <v>0</v>
      </c>
    </row>
    <row r="1165" spans="1:3" x14ac:dyDescent="0.25">
      <c r="A1165" t="s">
        <v>2862</v>
      </c>
      <c r="C1165">
        <f t="shared" si="18"/>
        <v>0</v>
      </c>
    </row>
    <row r="1166" spans="1:3" x14ac:dyDescent="0.25">
      <c r="A1166" t="s">
        <v>2932</v>
      </c>
      <c r="C1166">
        <f t="shared" si="18"/>
        <v>0</v>
      </c>
    </row>
    <row r="1167" spans="1:3" x14ac:dyDescent="0.25">
      <c r="A1167" t="s">
        <v>2862</v>
      </c>
      <c r="C1167">
        <f t="shared" si="18"/>
        <v>0</v>
      </c>
    </row>
    <row r="1168" spans="1:3" x14ac:dyDescent="0.25">
      <c r="A1168" t="s">
        <v>2862</v>
      </c>
      <c r="C1168">
        <f t="shared" si="18"/>
        <v>0</v>
      </c>
    </row>
    <row r="1169" spans="1:3" x14ac:dyDescent="0.25">
      <c r="A1169" t="s">
        <v>2862</v>
      </c>
      <c r="C1169">
        <f t="shared" si="18"/>
        <v>0</v>
      </c>
    </row>
    <row r="1170" spans="1:3" x14ac:dyDescent="0.25">
      <c r="A1170" t="s">
        <v>2862</v>
      </c>
      <c r="C1170">
        <f t="shared" si="18"/>
        <v>0</v>
      </c>
    </row>
    <row r="1171" spans="1:3" x14ac:dyDescent="0.25">
      <c r="A1171" t="s">
        <v>2862</v>
      </c>
      <c r="C1171">
        <f t="shared" si="18"/>
        <v>0</v>
      </c>
    </row>
    <row r="1172" spans="1:3" x14ac:dyDescent="0.25">
      <c r="A1172" t="s">
        <v>2868</v>
      </c>
      <c r="C1172">
        <f t="shared" si="18"/>
        <v>0</v>
      </c>
    </row>
    <row r="1173" spans="1:3" x14ac:dyDescent="0.25">
      <c r="A1173" t="s">
        <v>2862</v>
      </c>
      <c r="C1173">
        <f t="shared" si="18"/>
        <v>0</v>
      </c>
    </row>
    <row r="1174" spans="1:3" x14ac:dyDescent="0.25">
      <c r="A1174" t="s">
        <v>2882</v>
      </c>
      <c r="C1174">
        <f t="shared" si="18"/>
        <v>0</v>
      </c>
    </row>
    <row r="1175" spans="1:3" x14ac:dyDescent="0.25">
      <c r="A1175" t="s">
        <v>2862</v>
      </c>
      <c r="C1175">
        <f t="shared" si="18"/>
        <v>0</v>
      </c>
    </row>
    <row r="1176" spans="1:3" x14ac:dyDescent="0.25">
      <c r="A1176" t="s">
        <v>2862</v>
      </c>
      <c r="C1176">
        <f t="shared" si="18"/>
        <v>0</v>
      </c>
    </row>
    <row r="1177" spans="1:3" x14ac:dyDescent="0.25">
      <c r="A1177" t="s">
        <v>2862</v>
      </c>
      <c r="C1177">
        <f t="shared" si="18"/>
        <v>0</v>
      </c>
    </row>
    <row r="1178" spans="1:3" x14ac:dyDescent="0.25">
      <c r="A1178" t="s">
        <v>2862</v>
      </c>
      <c r="C1178">
        <f t="shared" si="18"/>
        <v>0</v>
      </c>
    </row>
    <row r="1179" spans="1:3" x14ac:dyDescent="0.25">
      <c r="A1179" t="s">
        <v>2862</v>
      </c>
      <c r="C1179">
        <f t="shared" si="18"/>
        <v>0</v>
      </c>
    </row>
    <row r="1180" spans="1:3" x14ac:dyDescent="0.25">
      <c r="A1180" t="s">
        <v>2862</v>
      </c>
      <c r="C1180">
        <f t="shared" si="18"/>
        <v>0</v>
      </c>
    </row>
    <row r="1181" spans="1:3" x14ac:dyDescent="0.25">
      <c r="A1181" t="s">
        <v>2864</v>
      </c>
      <c r="C1181">
        <f t="shared" si="18"/>
        <v>0</v>
      </c>
    </row>
    <row r="1182" spans="1:3" x14ac:dyDescent="0.25">
      <c r="A1182" t="s">
        <v>2862</v>
      </c>
      <c r="C1182">
        <f t="shared" si="18"/>
        <v>0</v>
      </c>
    </row>
    <row r="1183" spans="1:3" x14ac:dyDescent="0.25">
      <c r="A1183" t="s">
        <v>2862</v>
      </c>
      <c r="C1183">
        <f t="shared" si="18"/>
        <v>0</v>
      </c>
    </row>
    <row r="1184" spans="1:3" x14ac:dyDescent="0.25">
      <c r="A1184" t="s">
        <v>2862</v>
      </c>
      <c r="C1184">
        <f t="shared" si="18"/>
        <v>0</v>
      </c>
    </row>
    <row r="1185" spans="1:3" x14ac:dyDescent="0.25">
      <c r="A1185" t="s">
        <v>2864</v>
      </c>
      <c r="C1185">
        <f t="shared" si="18"/>
        <v>0</v>
      </c>
    </row>
    <row r="1186" spans="1:3" x14ac:dyDescent="0.25">
      <c r="A1186" t="s">
        <v>2862</v>
      </c>
      <c r="C1186">
        <f t="shared" si="18"/>
        <v>0</v>
      </c>
    </row>
    <row r="1187" spans="1:3" x14ac:dyDescent="0.25">
      <c r="A1187" t="s">
        <v>2862</v>
      </c>
      <c r="C1187">
        <f t="shared" si="18"/>
        <v>0</v>
      </c>
    </row>
    <row r="1188" spans="1:3" x14ac:dyDescent="0.25">
      <c r="A1188" t="s">
        <v>2862</v>
      </c>
      <c r="C1188">
        <f t="shared" si="18"/>
        <v>0</v>
      </c>
    </row>
    <row r="1189" spans="1:3" x14ac:dyDescent="0.25">
      <c r="A1189" t="s">
        <v>2866</v>
      </c>
      <c r="C1189">
        <f t="shared" si="18"/>
        <v>0</v>
      </c>
    </row>
    <row r="1190" spans="1:3" x14ac:dyDescent="0.25">
      <c r="A1190" t="s">
        <v>2864</v>
      </c>
      <c r="C1190">
        <f t="shared" si="18"/>
        <v>0</v>
      </c>
    </row>
    <row r="1191" spans="1:3" x14ac:dyDescent="0.25">
      <c r="A1191" t="s">
        <v>2866</v>
      </c>
      <c r="C1191">
        <f t="shared" si="18"/>
        <v>0</v>
      </c>
    </row>
    <row r="1192" spans="1:3" x14ac:dyDescent="0.25">
      <c r="A1192" t="s">
        <v>2862</v>
      </c>
      <c r="C1192">
        <f t="shared" si="18"/>
        <v>0</v>
      </c>
    </row>
    <row r="1193" spans="1:3" x14ac:dyDescent="0.25">
      <c r="A1193" t="s">
        <v>2870</v>
      </c>
      <c r="C1193">
        <f t="shared" si="18"/>
        <v>0</v>
      </c>
    </row>
    <row r="1194" spans="1:3" x14ac:dyDescent="0.25">
      <c r="A1194" t="s">
        <v>2862</v>
      </c>
      <c r="C1194">
        <f t="shared" si="18"/>
        <v>0</v>
      </c>
    </row>
    <row r="1195" spans="1:3" x14ac:dyDescent="0.25">
      <c r="A1195" t="s">
        <v>2864</v>
      </c>
      <c r="C1195">
        <f t="shared" si="18"/>
        <v>0</v>
      </c>
    </row>
    <row r="1196" spans="1:3" x14ac:dyDescent="0.25">
      <c r="A1196" t="s">
        <v>2933</v>
      </c>
      <c r="C1196">
        <f t="shared" si="18"/>
        <v>0</v>
      </c>
    </row>
    <row r="1197" spans="1:3" x14ac:dyDescent="0.25">
      <c r="A1197" t="s">
        <v>2862</v>
      </c>
      <c r="C1197">
        <f t="shared" si="18"/>
        <v>0</v>
      </c>
    </row>
    <row r="1198" spans="1:3" x14ac:dyDescent="0.25">
      <c r="A1198" t="s">
        <v>2862</v>
      </c>
      <c r="C1198">
        <f t="shared" si="18"/>
        <v>0</v>
      </c>
    </row>
    <row r="1199" spans="1:3" x14ac:dyDescent="0.25">
      <c r="A1199" t="s">
        <v>2862</v>
      </c>
      <c r="C1199">
        <f t="shared" si="18"/>
        <v>0</v>
      </c>
    </row>
    <row r="1200" spans="1:3" x14ac:dyDescent="0.25">
      <c r="A1200" t="s">
        <v>2862</v>
      </c>
      <c r="C1200">
        <f t="shared" si="18"/>
        <v>0</v>
      </c>
    </row>
    <row r="1201" spans="1:3" x14ac:dyDescent="0.25">
      <c r="A1201" t="s">
        <v>2862</v>
      </c>
      <c r="C1201">
        <f t="shared" si="18"/>
        <v>0</v>
      </c>
    </row>
    <row r="1202" spans="1:3" x14ac:dyDescent="0.25">
      <c r="A1202" t="s">
        <v>2862</v>
      </c>
      <c r="C1202">
        <f t="shared" si="18"/>
        <v>0</v>
      </c>
    </row>
    <row r="1203" spans="1:3" x14ac:dyDescent="0.25">
      <c r="A1203" t="s">
        <v>2862</v>
      </c>
      <c r="C1203">
        <f t="shared" si="18"/>
        <v>0</v>
      </c>
    </row>
    <row r="1204" spans="1:3" x14ac:dyDescent="0.25">
      <c r="A1204" t="s">
        <v>2866</v>
      </c>
      <c r="C1204">
        <f t="shared" si="18"/>
        <v>0</v>
      </c>
    </row>
    <row r="1205" spans="1:3" x14ac:dyDescent="0.25">
      <c r="A1205" t="s">
        <v>2862</v>
      </c>
      <c r="C1205">
        <f t="shared" si="18"/>
        <v>0</v>
      </c>
    </row>
    <row r="1206" spans="1:3" x14ac:dyDescent="0.25">
      <c r="A1206" t="s">
        <v>2862</v>
      </c>
      <c r="C1206">
        <f t="shared" si="18"/>
        <v>0</v>
      </c>
    </row>
    <row r="1207" spans="1:3" x14ac:dyDescent="0.25">
      <c r="A1207" t="s">
        <v>2862</v>
      </c>
      <c r="C1207">
        <f t="shared" si="18"/>
        <v>0</v>
      </c>
    </row>
    <row r="1208" spans="1:3" x14ac:dyDescent="0.25">
      <c r="A1208" t="s">
        <v>2862</v>
      </c>
      <c r="C1208">
        <f t="shared" si="18"/>
        <v>0</v>
      </c>
    </row>
    <row r="1209" spans="1:3" x14ac:dyDescent="0.25">
      <c r="A1209" t="s">
        <v>2864</v>
      </c>
      <c r="C1209">
        <f t="shared" si="18"/>
        <v>0</v>
      </c>
    </row>
    <row r="1210" spans="1:3" x14ac:dyDescent="0.25">
      <c r="A1210" t="s">
        <v>2862</v>
      </c>
      <c r="C1210">
        <f t="shared" si="18"/>
        <v>0</v>
      </c>
    </row>
    <row r="1211" spans="1:3" x14ac:dyDescent="0.25">
      <c r="A1211" t="s">
        <v>2866</v>
      </c>
      <c r="C1211">
        <f t="shared" si="18"/>
        <v>0</v>
      </c>
    </row>
    <row r="1212" spans="1:3" x14ac:dyDescent="0.25">
      <c r="A1212" t="s">
        <v>2866</v>
      </c>
      <c r="C1212">
        <f t="shared" si="18"/>
        <v>0</v>
      </c>
    </row>
    <row r="1213" spans="1:3" x14ac:dyDescent="0.25">
      <c r="A1213" t="s">
        <v>2864</v>
      </c>
      <c r="C1213">
        <f t="shared" si="18"/>
        <v>0</v>
      </c>
    </row>
    <row r="1214" spans="1:3" x14ac:dyDescent="0.25">
      <c r="A1214" t="s">
        <v>2862</v>
      </c>
      <c r="C1214">
        <f t="shared" si="18"/>
        <v>0</v>
      </c>
    </row>
    <row r="1215" spans="1:3" x14ac:dyDescent="0.25">
      <c r="A1215" t="s">
        <v>2862</v>
      </c>
      <c r="C1215">
        <f t="shared" si="18"/>
        <v>0</v>
      </c>
    </row>
    <row r="1216" spans="1:3" x14ac:dyDescent="0.25">
      <c r="A1216" t="s">
        <v>2862</v>
      </c>
      <c r="C1216">
        <f t="shared" si="18"/>
        <v>0</v>
      </c>
    </row>
    <row r="1217" spans="1:3" x14ac:dyDescent="0.25">
      <c r="A1217" t="s">
        <v>2862</v>
      </c>
      <c r="C1217">
        <f t="shared" si="18"/>
        <v>0</v>
      </c>
    </row>
    <row r="1218" spans="1:3" x14ac:dyDescent="0.25">
      <c r="A1218" t="s">
        <v>2862</v>
      </c>
      <c r="C1218">
        <f t="shared" ref="C1218:C1281" si="19">COUNTIF(A:A,B1218)</f>
        <v>0</v>
      </c>
    </row>
    <row r="1219" spans="1:3" x14ac:dyDescent="0.25">
      <c r="A1219" t="s">
        <v>2864</v>
      </c>
      <c r="C1219">
        <f t="shared" si="19"/>
        <v>0</v>
      </c>
    </row>
    <row r="1220" spans="1:3" x14ac:dyDescent="0.25">
      <c r="A1220" t="s">
        <v>2862</v>
      </c>
      <c r="C1220">
        <f t="shared" si="19"/>
        <v>0</v>
      </c>
    </row>
    <row r="1221" spans="1:3" x14ac:dyDescent="0.25">
      <c r="A1221" t="s">
        <v>2862</v>
      </c>
      <c r="C1221">
        <f t="shared" si="19"/>
        <v>0</v>
      </c>
    </row>
    <row r="1222" spans="1:3" x14ac:dyDescent="0.25">
      <c r="A1222" t="s">
        <v>2866</v>
      </c>
      <c r="C1222">
        <f t="shared" si="19"/>
        <v>0</v>
      </c>
    </row>
    <row r="1223" spans="1:3" x14ac:dyDescent="0.25">
      <c r="A1223" t="s">
        <v>2866</v>
      </c>
      <c r="C1223">
        <f t="shared" si="19"/>
        <v>0</v>
      </c>
    </row>
    <row r="1224" spans="1:3" x14ac:dyDescent="0.25">
      <c r="A1224" t="s">
        <v>2866</v>
      </c>
      <c r="C1224">
        <f t="shared" si="19"/>
        <v>0</v>
      </c>
    </row>
    <row r="1225" spans="1:3" x14ac:dyDescent="0.25">
      <c r="A1225" t="s">
        <v>2866</v>
      </c>
      <c r="C1225">
        <f t="shared" si="19"/>
        <v>0</v>
      </c>
    </row>
    <row r="1226" spans="1:3" x14ac:dyDescent="0.25">
      <c r="A1226" t="s">
        <v>2862</v>
      </c>
      <c r="C1226">
        <f t="shared" si="19"/>
        <v>0</v>
      </c>
    </row>
    <row r="1227" spans="1:3" x14ac:dyDescent="0.25">
      <c r="A1227" t="s">
        <v>2862</v>
      </c>
      <c r="C1227">
        <f t="shared" si="19"/>
        <v>0</v>
      </c>
    </row>
    <row r="1228" spans="1:3" x14ac:dyDescent="0.25">
      <c r="A1228" t="s">
        <v>2862</v>
      </c>
      <c r="C1228">
        <f t="shared" si="19"/>
        <v>0</v>
      </c>
    </row>
    <row r="1229" spans="1:3" x14ac:dyDescent="0.25">
      <c r="A1229" t="s">
        <v>2866</v>
      </c>
      <c r="C1229">
        <f t="shared" si="19"/>
        <v>0</v>
      </c>
    </row>
    <row r="1230" spans="1:3" x14ac:dyDescent="0.25">
      <c r="A1230" t="s">
        <v>2866</v>
      </c>
      <c r="C1230">
        <f t="shared" si="19"/>
        <v>0</v>
      </c>
    </row>
    <row r="1231" spans="1:3" x14ac:dyDescent="0.25">
      <c r="A1231" t="s">
        <v>2862</v>
      </c>
      <c r="C1231">
        <f t="shared" si="19"/>
        <v>0</v>
      </c>
    </row>
    <row r="1232" spans="1:3" x14ac:dyDescent="0.25">
      <c r="A1232" t="s">
        <v>2862</v>
      </c>
      <c r="C1232">
        <f t="shared" si="19"/>
        <v>0</v>
      </c>
    </row>
    <row r="1233" spans="1:3" x14ac:dyDescent="0.25">
      <c r="A1233" t="s">
        <v>2862</v>
      </c>
      <c r="C1233">
        <f t="shared" si="19"/>
        <v>0</v>
      </c>
    </row>
    <row r="1234" spans="1:3" x14ac:dyDescent="0.25">
      <c r="A1234" t="s">
        <v>2862</v>
      </c>
      <c r="C1234">
        <f t="shared" si="19"/>
        <v>0</v>
      </c>
    </row>
    <row r="1235" spans="1:3" x14ac:dyDescent="0.25">
      <c r="A1235" t="s">
        <v>2864</v>
      </c>
      <c r="C1235">
        <f t="shared" si="19"/>
        <v>0</v>
      </c>
    </row>
    <row r="1236" spans="1:3" x14ac:dyDescent="0.25">
      <c r="A1236" t="s">
        <v>2864</v>
      </c>
      <c r="C1236">
        <f t="shared" si="19"/>
        <v>0</v>
      </c>
    </row>
    <row r="1237" spans="1:3" x14ac:dyDescent="0.25">
      <c r="A1237" t="s">
        <v>2862</v>
      </c>
      <c r="C1237">
        <f t="shared" si="19"/>
        <v>0</v>
      </c>
    </row>
    <row r="1238" spans="1:3" x14ac:dyDescent="0.25">
      <c r="A1238" t="s">
        <v>2890</v>
      </c>
      <c r="C1238">
        <f t="shared" si="19"/>
        <v>0</v>
      </c>
    </row>
    <row r="1239" spans="1:3" x14ac:dyDescent="0.25">
      <c r="A1239" t="s">
        <v>2862</v>
      </c>
      <c r="C1239">
        <f t="shared" si="19"/>
        <v>0</v>
      </c>
    </row>
    <row r="1240" spans="1:3" x14ac:dyDescent="0.25">
      <c r="A1240" t="s">
        <v>2862</v>
      </c>
      <c r="C1240">
        <f t="shared" si="19"/>
        <v>0</v>
      </c>
    </row>
    <row r="1241" spans="1:3" x14ac:dyDescent="0.25">
      <c r="A1241" t="s">
        <v>2862</v>
      </c>
      <c r="C1241">
        <f t="shared" si="19"/>
        <v>0</v>
      </c>
    </row>
    <row r="1242" spans="1:3" x14ac:dyDescent="0.25">
      <c r="A1242" t="s">
        <v>2864</v>
      </c>
      <c r="C1242">
        <f t="shared" si="19"/>
        <v>0</v>
      </c>
    </row>
    <row r="1243" spans="1:3" x14ac:dyDescent="0.25">
      <c r="A1243" t="s">
        <v>2862</v>
      </c>
      <c r="C1243">
        <f t="shared" si="19"/>
        <v>0</v>
      </c>
    </row>
    <row r="1244" spans="1:3" x14ac:dyDescent="0.25">
      <c r="A1244" t="s">
        <v>2868</v>
      </c>
      <c r="C1244">
        <f t="shared" si="19"/>
        <v>0</v>
      </c>
    </row>
    <row r="1245" spans="1:3" x14ac:dyDescent="0.25">
      <c r="A1245" t="s">
        <v>2864</v>
      </c>
      <c r="C1245">
        <f t="shared" si="19"/>
        <v>0</v>
      </c>
    </row>
    <row r="1246" spans="1:3" x14ac:dyDescent="0.25">
      <c r="A1246" t="s">
        <v>2934</v>
      </c>
      <c r="C1246">
        <f t="shared" si="19"/>
        <v>0</v>
      </c>
    </row>
    <row r="1247" spans="1:3" x14ac:dyDescent="0.25">
      <c r="A1247" t="s">
        <v>2862</v>
      </c>
      <c r="C1247">
        <f t="shared" si="19"/>
        <v>0</v>
      </c>
    </row>
    <row r="1248" spans="1:3" x14ac:dyDescent="0.25">
      <c r="A1248" t="s">
        <v>2862</v>
      </c>
      <c r="C1248">
        <f t="shared" si="19"/>
        <v>0</v>
      </c>
    </row>
    <row r="1249" spans="1:3" x14ac:dyDescent="0.25">
      <c r="A1249" t="s">
        <v>2862</v>
      </c>
      <c r="C1249">
        <f t="shared" si="19"/>
        <v>0</v>
      </c>
    </row>
    <row r="1250" spans="1:3" x14ac:dyDescent="0.25">
      <c r="A1250" t="s">
        <v>2862</v>
      </c>
      <c r="C1250">
        <f t="shared" si="19"/>
        <v>0</v>
      </c>
    </row>
    <row r="1251" spans="1:3" x14ac:dyDescent="0.25">
      <c r="A1251" t="s">
        <v>2872</v>
      </c>
      <c r="C1251">
        <f t="shared" si="19"/>
        <v>0</v>
      </c>
    </row>
    <row r="1252" spans="1:3" x14ac:dyDescent="0.25">
      <c r="A1252" t="s">
        <v>2862</v>
      </c>
      <c r="C1252">
        <f t="shared" si="19"/>
        <v>0</v>
      </c>
    </row>
    <row r="1253" spans="1:3" x14ac:dyDescent="0.25">
      <c r="A1253" t="s">
        <v>2864</v>
      </c>
      <c r="C1253">
        <f t="shared" si="19"/>
        <v>0</v>
      </c>
    </row>
    <row r="1254" spans="1:3" x14ac:dyDescent="0.25">
      <c r="A1254" t="s">
        <v>2862</v>
      </c>
      <c r="C1254">
        <f t="shared" si="19"/>
        <v>0</v>
      </c>
    </row>
    <row r="1255" spans="1:3" x14ac:dyDescent="0.25">
      <c r="A1255" t="e">
        <v>#VALUE!</v>
      </c>
      <c r="C1255">
        <f t="shared" si="19"/>
        <v>0</v>
      </c>
    </row>
    <row r="1256" spans="1:3" x14ac:dyDescent="0.25">
      <c r="A1256" t="s">
        <v>2862</v>
      </c>
      <c r="C1256">
        <f t="shared" si="19"/>
        <v>0</v>
      </c>
    </row>
    <row r="1257" spans="1:3" x14ac:dyDescent="0.25">
      <c r="A1257" t="s">
        <v>2862</v>
      </c>
      <c r="C1257">
        <f t="shared" si="19"/>
        <v>0</v>
      </c>
    </row>
    <row r="1258" spans="1:3" x14ac:dyDescent="0.25">
      <c r="A1258" t="s">
        <v>2864</v>
      </c>
      <c r="C1258">
        <f t="shared" si="19"/>
        <v>0</v>
      </c>
    </row>
    <row r="1259" spans="1:3" x14ac:dyDescent="0.25">
      <c r="A1259" t="s">
        <v>2864</v>
      </c>
      <c r="C1259">
        <f t="shared" si="19"/>
        <v>0</v>
      </c>
    </row>
    <row r="1260" spans="1:3" x14ac:dyDescent="0.25">
      <c r="A1260" t="s">
        <v>2864</v>
      </c>
      <c r="C1260">
        <f t="shared" si="19"/>
        <v>0</v>
      </c>
    </row>
    <row r="1261" spans="1:3" x14ac:dyDescent="0.25">
      <c r="A1261" t="s">
        <v>2866</v>
      </c>
      <c r="C1261">
        <f t="shared" si="19"/>
        <v>0</v>
      </c>
    </row>
    <row r="1262" spans="1:3" x14ac:dyDescent="0.25">
      <c r="A1262" t="s">
        <v>2862</v>
      </c>
      <c r="C1262">
        <f t="shared" si="19"/>
        <v>0</v>
      </c>
    </row>
    <row r="1263" spans="1:3" x14ac:dyDescent="0.25">
      <c r="A1263" t="s">
        <v>2862</v>
      </c>
      <c r="C1263">
        <f t="shared" si="19"/>
        <v>0</v>
      </c>
    </row>
    <row r="1264" spans="1:3" x14ac:dyDescent="0.25">
      <c r="A1264" t="s">
        <v>2862</v>
      </c>
      <c r="C1264">
        <f t="shared" si="19"/>
        <v>0</v>
      </c>
    </row>
    <row r="1265" spans="1:3" x14ac:dyDescent="0.25">
      <c r="A1265" t="s">
        <v>2866</v>
      </c>
      <c r="C1265">
        <f t="shared" si="19"/>
        <v>0</v>
      </c>
    </row>
    <row r="1266" spans="1:3" x14ac:dyDescent="0.25">
      <c r="A1266" t="s">
        <v>2864</v>
      </c>
      <c r="C1266">
        <f t="shared" si="19"/>
        <v>0</v>
      </c>
    </row>
    <row r="1267" spans="1:3" x14ac:dyDescent="0.25">
      <c r="A1267" t="s">
        <v>2862</v>
      </c>
      <c r="C1267">
        <f t="shared" si="19"/>
        <v>0</v>
      </c>
    </row>
    <row r="1268" spans="1:3" x14ac:dyDescent="0.25">
      <c r="A1268" t="s">
        <v>2862</v>
      </c>
      <c r="C1268">
        <f t="shared" si="19"/>
        <v>0</v>
      </c>
    </row>
    <row r="1269" spans="1:3" x14ac:dyDescent="0.25">
      <c r="A1269" t="s">
        <v>2862</v>
      </c>
      <c r="C1269">
        <f t="shared" si="19"/>
        <v>0</v>
      </c>
    </row>
    <row r="1270" spans="1:3" x14ac:dyDescent="0.25">
      <c r="A1270" t="s">
        <v>2887</v>
      </c>
      <c r="C1270">
        <f t="shared" si="19"/>
        <v>0</v>
      </c>
    </row>
    <row r="1271" spans="1:3" x14ac:dyDescent="0.25">
      <c r="A1271" t="s">
        <v>2862</v>
      </c>
      <c r="C1271">
        <f t="shared" si="19"/>
        <v>0</v>
      </c>
    </row>
    <row r="1272" spans="1:3" x14ac:dyDescent="0.25">
      <c r="A1272" t="s">
        <v>2864</v>
      </c>
      <c r="C1272">
        <f t="shared" si="19"/>
        <v>0</v>
      </c>
    </row>
    <row r="1273" spans="1:3" x14ac:dyDescent="0.25">
      <c r="A1273" t="s">
        <v>2862</v>
      </c>
      <c r="C1273">
        <f t="shared" si="19"/>
        <v>0</v>
      </c>
    </row>
    <row r="1274" spans="1:3" x14ac:dyDescent="0.25">
      <c r="A1274" t="s">
        <v>2864</v>
      </c>
      <c r="C1274">
        <f t="shared" si="19"/>
        <v>0</v>
      </c>
    </row>
    <row r="1275" spans="1:3" x14ac:dyDescent="0.25">
      <c r="A1275" t="s">
        <v>2867</v>
      </c>
      <c r="C1275">
        <f t="shared" si="19"/>
        <v>0</v>
      </c>
    </row>
    <row r="1276" spans="1:3" x14ac:dyDescent="0.25">
      <c r="A1276" t="s">
        <v>2867</v>
      </c>
      <c r="C1276">
        <f t="shared" si="19"/>
        <v>0</v>
      </c>
    </row>
    <row r="1277" spans="1:3" x14ac:dyDescent="0.25">
      <c r="A1277" t="e">
        <v>#VALUE!</v>
      </c>
      <c r="C1277">
        <f t="shared" si="19"/>
        <v>0</v>
      </c>
    </row>
    <row r="1278" spans="1:3" x14ac:dyDescent="0.25">
      <c r="A1278" t="s">
        <v>2862</v>
      </c>
      <c r="C1278">
        <f t="shared" si="19"/>
        <v>0</v>
      </c>
    </row>
    <row r="1279" spans="1:3" x14ac:dyDescent="0.25">
      <c r="A1279" t="s">
        <v>2864</v>
      </c>
      <c r="C1279">
        <f t="shared" si="19"/>
        <v>0</v>
      </c>
    </row>
    <row r="1280" spans="1:3" x14ac:dyDescent="0.25">
      <c r="A1280" t="s">
        <v>2862</v>
      </c>
      <c r="C1280">
        <f t="shared" si="19"/>
        <v>0</v>
      </c>
    </row>
    <row r="1281" spans="1:3" x14ac:dyDescent="0.25">
      <c r="A1281" t="s">
        <v>2864</v>
      </c>
      <c r="C1281">
        <f t="shared" si="19"/>
        <v>0</v>
      </c>
    </row>
    <row r="1282" spans="1:3" x14ac:dyDescent="0.25">
      <c r="A1282" t="s">
        <v>2862</v>
      </c>
      <c r="C1282">
        <f t="shared" ref="C1282:C1345" si="20">COUNTIF(A:A,B1282)</f>
        <v>0</v>
      </c>
    </row>
    <row r="1283" spans="1:3" x14ac:dyDescent="0.25">
      <c r="A1283" t="s">
        <v>2864</v>
      </c>
      <c r="C1283">
        <f t="shared" si="20"/>
        <v>0</v>
      </c>
    </row>
    <row r="1284" spans="1:3" x14ac:dyDescent="0.25">
      <c r="A1284" t="s">
        <v>2864</v>
      </c>
      <c r="C1284">
        <f t="shared" si="20"/>
        <v>0</v>
      </c>
    </row>
    <row r="1285" spans="1:3" x14ac:dyDescent="0.25">
      <c r="A1285" t="s">
        <v>2864</v>
      </c>
      <c r="C1285">
        <f t="shared" si="20"/>
        <v>0</v>
      </c>
    </row>
    <row r="1286" spans="1:3" x14ac:dyDescent="0.25">
      <c r="A1286" t="s">
        <v>2862</v>
      </c>
      <c r="C1286">
        <f t="shared" si="20"/>
        <v>0</v>
      </c>
    </row>
    <row r="1287" spans="1:3" x14ac:dyDescent="0.25">
      <c r="A1287" t="s">
        <v>2862</v>
      </c>
      <c r="C1287">
        <f t="shared" si="20"/>
        <v>0</v>
      </c>
    </row>
    <row r="1288" spans="1:3" x14ac:dyDescent="0.25">
      <c r="A1288" t="s">
        <v>2862</v>
      </c>
      <c r="C1288">
        <f t="shared" si="20"/>
        <v>0</v>
      </c>
    </row>
    <row r="1289" spans="1:3" x14ac:dyDescent="0.25">
      <c r="A1289" t="s">
        <v>2862</v>
      </c>
      <c r="C1289">
        <f t="shared" si="20"/>
        <v>0</v>
      </c>
    </row>
    <row r="1290" spans="1:3" x14ac:dyDescent="0.25">
      <c r="A1290" t="s">
        <v>2862</v>
      </c>
      <c r="C1290">
        <f t="shared" si="20"/>
        <v>0</v>
      </c>
    </row>
    <row r="1291" spans="1:3" x14ac:dyDescent="0.25">
      <c r="A1291" t="s">
        <v>2862</v>
      </c>
      <c r="C1291">
        <f t="shared" si="20"/>
        <v>0</v>
      </c>
    </row>
    <row r="1292" spans="1:3" x14ac:dyDescent="0.25">
      <c r="A1292" t="s">
        <v>2871</v>
      </c>
      <c r="C1292">
        <f t="shared" si="20"/>
        <v>0</v>
      </c>
    </row>
    <row r="1293" spans="1:3" x14ac:dyDescent="0.25">
      <c r="A1293" t="s">
        <v>2871</v>
      </c>
      <c r="C1293">
        <f t="shared" si="20"/>
        <v>0</v>
      </c>
    </row>
    <row r="1294" spans="1:3" x14ac:dyDescent="0.25">
      <c r="A1294" t="s">
        <v>2866</v>
      </c>
      <c r="C1294">
        <f t="shared" si="20"/>
        <v>0</v>
      </c>
    </row>
    <row r="1295" spans="1:3" x14ac:dyDescent="0.25">
      <c r="A1295" t="s">
        <v>2862</v>
      </c>
      <c r="C1295">
        <f t="shared" si="20"/>
        <v>0</v>
      </c>
    </row>
    <row r="1296" spans="1:3" x14ac:dyDescent="0.25">
      <c r="A1296" t="s">
        <v>2862</v>
      </c>
      <c r="C1296">
        <f t="shared" si="20"/>
        <v>0</v>
      </c>
    </row>
    <row r="1297" spans="1:3" x14ac:dyDescent="0.25">
      <c r="A1297" t="s">
        <v>2862</v>
      </c>
      <c r="C1297">
        <f t="shared" si="20"/>
        <v>0</v>
      </c>
    </row>
    <row r="1298" spans="1:3" x14ac:dyDescent="0.25">
      <c r="A1298" t="s">
        <v>2862</v>
      </c>
      <c r="C1298">
        <f t="shared" si="20"/>
        <v>0</v>
      </c>
    </row>
    <row r="1299" spans="1:3" x14ac:dyDescent="0.25">
      <c r="A1299" t="s">
        <v>2862</v>
      </c>
      <c r="C1299">
        <f t="shared" si="20"/>
        <v>0</v>
      </c>
    </row>
    <row r="1300" spans="1:3" x14ac:dyDescent="0.25">
      <c r="A1300" t="s">
        <v>2862</v>
      </c>
      <c r="C1300">
        <f t="shared" si="20"/>
        <v>0</v>
      </c>
    </row>
    <row r="1301" spans="1:3" x14ac:dyDescent="0.25">
      <c r="A1301" t="e">
        <v>#VALUE!</v>
      </c>
      <c r="C1301">
        <f t="shared" si="20"/>
        <v>0</v>
      </c>
    </row>
    <row r="1302" spans="1:3" x14ac:dyDescent="0.25">
      <c r="A1302" t="s">
        <v>2862</v>
      </c>
      <c r="C1302">
        <f t="shared" si="20"/>
        <v>0</v>
      </c>
    </row>
    <row r="1303" spans="1:3" x14ac:dyDescent="0.25">
      <c r="A1303" t="s">
        <v>2862</v>
      </c>
      <c r="C1303">
        <f t="shared" si="20"/>
        <v>0</v>
      </c>
    </row>
    <row r="1304" spans="1:3" x14ac:dyDescent="0.25">
      <c r="A1304" t="s">
        <v>2862</v>
      </c>
      <c r="C1304">
        <f t="shared" si="20"/>
        <v>0</v>
      </c>
    </row>
    <row r="1305" spans="1:3" x14ac:dyDescent="0.25">
      <c r="A1305" t="s">
        <v>2862</v>
      </c>
      <c r="C1305">
        <f t="shared" si="20"/>
        <v>0</v>
      </c>
    </row>
    <row r="1306" spans="1:3" x14ac:dyDescent="0.25">
      <c r="A1306" t="s">
        <v>2862</v>
      </c>
      <c r="C1306">
        <f t="shared" si="20"/>
        <v>0</v>
      </c>
    </row>
    <row r="1307" spans="1:3" x14ac:dyDescent="0.25">
      <c r="A1307" t="s">
        <v>2866</v>
      </c>
      <c r="C1307">
        <f t="shared" si="20"/>
        <v>0</v>
      </c>
    </row>
    <row r="1308" spans="1:3" x14ac:dyDescent="0.25">
      <c r="A1308" t="s">
        <v>2866</v>
      </c>
      <c r="C1308">
        <f t="shared" si="20"/>
        <v>0</v>
      </c>
    </row>
    <row r="1309" spans="1:3" x14ac:dyDescent="0.25">
      <c r="A1309" t="s">
        <v>2864</v>
      </c>
      <c r="C1309">
        <f t="shared" si="20"/>
        <v>0</v>
      </c>
    </row>
    <row r="1310" spans="1:3" x14ac:dyDescent="0.25">
      <c r="A1310" t="s">
        <v>2866</v>
      </c>
      <c r="C1310">
        <f t="shared" si="20"/>
        <v>0</v>
      </c>
    </row>
    <row r="1311" spans="1:3" x14ac:dyDescent="0.25">
      <c r="A1311" t="s">
        <v>2864</v>
      </c>
      <c r="C1311">
        <f t="shared" si="20"/>
        <v>0</v>
      </c>
    </row>
    <row r="1312" spans="1:3" x14ac:dyDescent="0.25">
      <c r="A1312" t="s">
        <v>2864</v>
      </c>
      <c r="C1312">
        <f t="shared" si="20"/>
        <v>0</v>
      </c>
    </row>
    <row r="1313" spans="1:3" x14ac:dyDescent="0.25">
      <c r="A1313" t="s">
        <v>2864</v>
      </c>
      <c r="C1313">
        <f t="shared" si="20"/>
        <v>0</v>
      </c>
    </row>
    <row r="1314" spans="1:3" x14ac:dyDescent="0.25">
      <c r="A1314" t="s">
        <v>2864</v>
      </c>
      <c r="C1314">
        <f t="shared" si="20"/>
        <v>0</v>
      </c>
    </row>
    <row r="1315" spans="1:3" x14ac:dyDescent="0.25">
      <c r="A1315" t="s">
        <v>2864</v>
      </c>
      <c r="C1315">
        <f t="shared" si="20"/>
        <v>0</v>
      </c>
    </row>
    <row r="1316" spans="1:3" x14ac:dyDescent="0.25">
      <c r="A1316" t="s">
        <v>2862</v>
      </c>
      <c r="C1316">
        <f t="shared" si="20"/>
        <v>0</v>
      </c>
    </row>
    <row r="1317" spans="1:3" x14ac:dyDescent="0.25">
      <c r="A1317" t="s">
        <v>2862</v>
      </c>
      <c r="C1317">
        <f t="shared" si="20"/>
        <v>0</v>
      </c>
    </row>
    <row r="1318" spans="1:3" x14ac:dyDescent="0.25">
      <c r="A1318" t="s">
        <v>2898</v>
      </c>
      <c r="C1318">
        <f t="shared" si="20"/>
        <v>0</v>
      </c>
    </row>
    <row r="1319" spans="1:3" x14ac:dyDescent="0.25">
      <c r="A1319" t="s">
        <v>2862</v>
      </c>
      <c r="C1319">
        <f t="shared" si="20"/>
        <v>0</v>
      </c>
    </row>
    <row r="1320" spans="1:3" x14ac:dyDescent="0.25">
      <c r="A1320" t="s">
        <v>2898</v>
      </c>
      <c r="C1320">
        <f t="shared" si="20"/>
        <v>0</v>
      </c>
    </row>
    <row r="1321" spans="1:3" x14ac:dyDescent="0.25">
      <c r="A1321" t="s">
        <v>2864</v>
      </c>
      <c r="C1321">
        <f t="shared" si="20"/>
        <v>0</v>
      </c>
    </row>
    <row r="1322" spans="1:3" x14ac:dyDescent="0.25">
      <c r="A1322" t="s">
        <v>2935</v>
      </c>
      <c r="C1322">
        <f t="shared" si="20"/>
        <v>0</v>
      </c>
    </row>
    <row r="1323" spans="1:3" x14ac:dyDescent="0.25">
      <c r="A1323" t="s">
        <v>2936</v>
      </c>
      <c r="C1323">
        <f t="shared" si="20"/>
        <v>0</v>
      </c>
    </row>
    <row r="1324" spans="1:3" x14ac:dyDescent="0.25">
      <c r="A1324" t="s">
        <v>2862</v>
      </c>
      <c r="C1324">
        <f t="shared" si="20"/>
        <v>0</v>
      </c>
    </row>
    <row r="1325" spans="1:3" x14ac:dyDescent="0.25">
      <c r="A1325" t="s">
        <v>2862</v>
      </c>
      <c r="C1325">
        <f t="shared" si="20"/>
        <v>0</v>
      </c>
    </row>
    <row r="1326" spans="1:3" x14ac:dyDescent="0.25">
      <c r="A1326" t="e">
        <v>#VALUE!</v>
      </c>
      <c r="C1326">
        <f t="shared" si="20"/>
        <v>0</v>
      </c>
    </row>
    <row r="1327" spans="1:3" x14ac:dyDescent="0.25">
      <c r="A1327" t="s">
        <v>2865</v>
      </c>
      <c r="C1327">
        <f t="shared" si="20"/>
        <v>0</v>
      </c>
    </row>
    <row r="1328" spans="1:3" x14ac:dyDescent="0.25">
      <c r="A1328" t="s">
        <v>2862</v>
      </c>
      <c r="C1328">
        <f t="shared" si="20"/>
        <v>0</v>
      </c>
    </row>
    <row r="1329" spans="1:3" x14ac:dyDescent="0.25">
      <c r="A1329" t="s">
        <v>2862</v>
      </c>
      <c r="C1329">
        <f t="shared" si="20"/>
        <v>0</v>
      </c>
    </row>
    <row r="1330" spans="1:3" x14ac:dyDescent="0.25">
      <c r="A1330" t="s">
        <v>2862</v>
      </c>
      <c r="C1330">
        <f t="shared" si="20"/>
        <v>0</v>
      </c>
    </row>
    <row r="1331" spans="1:3" x14ac:dyDescent="0.25">
      <c r="A1331" t="s">
        <v>2862</v>
      </c>
      <c r="C1331">
        <f t="shared" si="20"/>
        <v>0</v>
      </c>
    </row>
    <row r="1332" spans="1:3" x14ac:dyDescent="0.25">
      <c r="A1332" t="s">
        <v>2867</v>
      </c>
      <c r="C1332">
        <f t="shared" si="20"/>
        <v>0</v>
      </c>
    </row>
    <row r="1333" spans="1:3" x14ac:dyDescent="0.25">
      <c r="A1333" t="s">
        <v>2863</v>
      </c>
      <c r="C1333">
        <f t="shared" si="20"/>
        <v>0</v>
      </c>
    </row>
    <row r="1334" spans="1:3" x14ac:dyDescent="0.25">
      <c r="A1334" t="s">
        <v>2862</v>
      </c>
      <c r="C1334">
        <f t="shared" si="20"/>
        <v>0</v>
      </c>
    </row>
    <row r="1335" spans="1:3" x14ac:dyDescent="0.25">
      <c r="A1335" t="s">
        <v>2863</v>
      </c>
      <c r="C1335">
        <f t="shared" si="20"/>
        <v>0</v>
      </c>
    </row>
    <row r="1336" spans="1:3" x14ac:dyDescent="0.25">
      <c r="A1336" t="s">
        <v>2870</v>
      </c>
      <c r="C1336">
        <f t="shared" si="20"/>
        <v>0</v>
      </c>
    </row>
    <row r="1337" spans="1:3" x14ac:dyDescent="0.25">
      <c r="A1337" t="s">
        <v>2862</v>
      </c>
      <c r="C1337">
        <f t="shared" si="20"/>
        <v>0</v>
      </c>
    </row>
    <row r="1338" spans="1:3" x14ac:dyDescent="0.25">
      <c r="A1338" t="s">
        <v>2862</v>
      </c>
      <c r="C1338">
        <f t="shared" si="20"/>
        <v>0</v>
      </c>
    </row>
    <row r="1339" spans="1:3" x14ac:dyDescent="0.25">
      <c r="A1339" t="s">
        <v>2862</v>
      </c>
      <c r="C1339">
        <f t="shared" si="20"/>
        <v>0</v>
      </c>
    </row>
    <row r="1340" spans="1:3" x14ac:dyDescent="0.25">
      <c r="A1340" t="s">
        <v>2862</v>
      </c>
      <c r="C1340">
        <f t="shared" si="20"/>
        <v>0</v>
      </c>
    </row>
    <row r="1341" spans="1:3" x14ac:dyDescent="0.25">
      <c r="A1341" t="s">
        <v>2864</v>
      </c>
      <c r="C1341">
        <f t="shared" si="20"/>
        <v>0</v>
      </c>
    </row>
    <row r="1342" spans="1:3" x14ac:dyDescent="0.25">
      <c r="A1342" t="s">
        <v>2862</v>
      </c>
      <c r="C1342">
        <f t="shared" si="20"/>
        <v>0</v>
      </c>
    </row>
    <row r="1343" spans="1:3" x14ac:dyDescent="0.25">
      <c r="A1343" t="s">
        <v>2862</v>
      </c>
      <c r="C1343">
        <f t="shared" si="20"/>
        <v>0</v>
      </c>
    </row>
    <row r="1344" spans="1:3" x14ac:dyDescent="0.25">
      <c r="A1344" t="s">
        <v>2862</v>
      </c>
      <c r="C1344">
        <f t="shared" si="20"/>
        <v>0</v>
      </c>
    </row>
    <row r="1345" spans="1:3" x14ac:dyDescent="0.25">
      <c r="A1345" t="s">
        <v>2862</v>
      </c>
      <c r="C1345">
        <f t="shared" si="20"/>
        <v>0</v>
      </c>
    </row>
    <row r="1346" spans="1:3" x14ac:dyDescent="0.25">
      <c r="A1346" t="s">
        <v>2862</v>
      </c>
      <c r="C1346">
        <f t="shared" ref="C1346:C1409" si="21">COUNTIF(A:A,B1346)</f>
        <v>0</v>
      </c>
    </row>
    <row r="1347" spans="1:3" x14ac:dyDescent="0.25">
      <c r="A1347" t="s">
        <v>2862</v>
      </c>
      <c r="C1347">
        <f t="shared" si="21"/>
        <v>0</v>
      </c>
    </row>
    <row r="1348" spans="1:3" x14ac:dyDescent="0.25">
      <c r="A1348" t="s">
        <v>2864</v>
      </c>
      <c r="C1348">
        <f t="shared" si="21"/>
        <v>0</v>
      </c>
    </row>
    <row r="1349" spans="1:3" x14ac:dyDescent="0.25">
      <c r="A1349" t="s">
        <v>2862</v>
      </c>
      <c r="C1349">
        <f t="shared" si="21"/>
        <v>0</v>
      </c>
    </row>
    <row r="1350" spans="1:3" x14ac:dyDescent="0.25">
      <c r="A1350" t="s">
        <v>2864</v>
      </c>
      <c r="C1350">
        <f t="shared" si="21"/>
        <v>0</v>
      </c>
    </row>
    <row r="1351" spans="1:3" x14ac:dyDescent="0.25">
      <c r="A1351" t="s">
        <v>2862</v>
      </c>
      <c r="C1351">
        <f t="shared" si="21"/>
        <v>0</v>
      </c>
    </row>
    <row r="1352" spans="1:3" x14ac:dyDescent="0.25">
      <c r="A1352" t="s">
        <v>2862</v>
      </c>
      <c r="C1352">
        <f t="shared" si="21"/>
        <v>0</v>
      </c>
    </row>
    <row r="1353" spans="1:3" x14ac:dyDescent="0.25">
      <c r="A1353" t="s">
        <v>2864</v>
      </c>
      <c r="C1353">
        <f t="shared" si="21"/>
        <v>0</v>
      </c>
    </row>
    <row r="1354" spans="1:3" x14ac:dyDescent="0.25">
      <c r="A1354" t="s">
        <v>2864</v>
      </c>
      <c r="C1354">
        <f t="shared" si="21"/>
        <v>0</v>
      </c>
    </row>
    <row r="1355" spans="1:3" x14ac:dyDescent="0.25">
      <c r="A1355" t="s">
        <v>2864</v>
      </c>
      <c r="C1355">
        <f t="shared" si="21"/>
        <v>0</v>
      </c>
    </row>
    <row r="1356" spans="1:3" x14ac:dyDescent="0.25">
      <c r="A1356" t="s">
        <v>2864</v>
      </c>
      <c r="C1356">
        <f t="shared" si="21"/>
        <v>0</v>
      </c>
    </row>
    <row r="1357" spans="1:3" x14ac:dyDescent="0.25">
      <c r="A1357" t="s">
        <v>2937</v>
      </c>
      <c r="C1357">
        <f t="shared" si="21"/>
        <v>0</v>
      </c>
    </row>
    <row r="1358" spans="1:3" x14ac:dyDescent="0.25">
      <c r="A1358" t="s">
        <v>2862</v>
      </c>
      <c r="C1358">
        <f t="shared" si="21"/>
        <v>0</v>
      </c>
    </row>
    <row r="1359" spans="1:3" x14ac:dyDescent="0.25">
      <c r="A1359" t="s">
        <v>2862</v>
      </c>
      <c r="C1359">
        <f t="shared" si="21"/>
        <v>0</v>
      </c>
    </row>
    <row r="1360" spans="1:3" x14ac:dyDescent="0.25">
      <c r="A1360" t="s">
        <v>2864</v>
      </c>
      <c r="C1360">
        <f t="shared" si="21"/>
        <v>0</v>
      </c>
    </row>
    <row r="1361" spans="1:3" x14ac:dyDescent="0.25">
      <c r="A1361" t="s">
        <v>2870</v>
      </c>
      <c r="C1361">
        <f t="shared" si="21"/>
        <v>0</v>
      </c>
    </row>
    <row r="1362" spans="1:3" x14ac:dyDescent="0.25">
      <c r="A1362" t="s">
        <v>2870</v>
      </c>
      <c r="C1362">
        <f t="shared" si="21"/>
        <v>0</v>
      </c>
    </row>
    <row r="1363" spans="1:3" x14ac:dyDescent="0.25">
      <c r="A1363" t="s">
        <v>2870</v>
      </c>
      <c r="C1363">
        <f t="shared" si="21"/>
        <v>0</v>
      </c>
    </row>
    <row r="1364" spans="1:3" x14ac:dyDescent="0.25">
      <c r="A1364" t="s">
        <v>2862</v>
      </c>
      <c r="C1364">
        <f t="shared" si="21"/>
        <v>0</v>
      </c>
    </row>
    <row r="1365" spans="1:3" x14ac:dyDescent="0.25">
      <c r="A1365" t="s">
        <v>2862</v>
      </c>
      <c r="C1365">
        <f t="shared" si="21"/>
        <v>0</v>
      </c>
    </row>
    <row r="1366" spans="1:3" x14ac:dyDescent="0.25">
      <c r="A1366" t="s">
        <v>2862</v>
      </c>
      <c r="C1366">
        <f t="shared" si="21"/>
        <v>0</v>
      </c>
    </row>
    <row r="1367" spans="1:3" x14ac:dyDescent="0.25">
      <c r="A1367" t="s">
        <v>2862</v>
      </c>
      <c r="C1367">
        <f t="shared" si="21"/>
        <v>0</v>
      </c>
    </row>
    <row r="1368" spans="1:3" x14ac:dyDescent="0.25">
      <c r="A1368" t="s">
        <v>2862</v>
      </c>
      <c r="C1368">
        <f t="shared" si="21"/>
        <v>0</v>
      </c>
    </row>
    <row r="1369" spans="1:3" x14ac:dyDescent="0.25">
      <c r="A1369" t="s">
        <v>2866</v>
      </c>
      <c r="C1369">
        <f t="shared" si="21"/>
        <v>0</v>
      </c>
    </row>
    <row r="1370" spans="1:3" x14ac:dyDescent="0.25">
      <c r="A1370" t="s">
        <v>2862</v>
      </c>
      <c r="C1370">
        <f t="shared" si="21"/>
        <v>0</v>
      </c>
    </row>
    <row r="1371" spans="1:3" x14ac:dyDescent="0.25">
      <c r="A1371" t="s">
        <v>2864</v>
      </c>
      <c r="C1371">
        <f t="shared" si="21"/>
        <v>0</v>
      </c>
    </row>
    <row r="1372" spans="1:3" x14ac:dyDescent="0.25">
      <c r="A1372" t="s">
        <v>2864</v>
      </c>
      <c r="C1372">
        <f t="shared" si="21"/>
        <v>0</v>
      </c>
    </row>
    <row r="1373" spans="1:3" x14ac:dyDescent="0.25">
      <c r="A1373" t="s">
        <v>2862</v>
      </c>
      <c r="C1373">
        <f t="shared" si="21"/>
        <v>0</v>
      </c>
    </row>
    <row r="1374" spans="1:3" x14ac:dyDescent="0.25">
      <c r="A1374" t="s">
        <v>2864</v>
      </c>
      <c r="C1374">
        <f t="shared" si="21"/>
        <v>0</v>
      </c>
    </row>
    <row r="1375" spans="1:3" x14ac:dyDescent="0.25">
      <c r="A1375" t="s">
        <v>2862</v>
      </c>
      <c r="C1375">
        <f t="shared" si="21"/>
        <v>0</v>
      </c>
    </row>
    <row r="1376" spans="1:3" x14ac:dyDescent="0.25">
      <c r="A1376" t="s">
        <v>2862</v>
      </c>
      <c r="C1376">
        <f t="shared" si="21"/>
        <v>0</v>
      </c>
    </row>
    <row r="1377" spans="1:3" x14ac:dyDescent="0.25">
      <c r="A1377" t="s">
        <v>2864</v>
      </c>
      <c r="C1377">
        <f t="shared" si="21"/>
        <v>0</v>
      </c>
    </row>
    <row r="1378" spans="1:3" x14ac:dyDescent="0.25">
      <c r="A1378" t="s">
        <v>2862</v>
      </c>
      <c r="C1378">
        <f t="shared" si="21"/>
        <v>0</v>
      </c>
    </row>
    <row r="1379" spans="1:3" x14ac:dyDescent="0.25">
      <c r="A1379" t="s">
        <v>2862</v>
      </c>
      <c r="C1379">
        <f t="shared" si="21"/>
        <v>0</v>
      </c>
    </row>
    <row r="1380" spans="1:3" x14ac:dyDescent="0.25">
      <c r="A1380" t="s">
        <v>2862</v>
      </c>
      <c r="C1380">
        <f t="shared" si="21"/>
        <v>0</v>
      </c>
    </row>
    <row r="1381" spans="1:3" x14ac:dyDescent="0.25">
      <c r="A1381" t="s">
        <v>2864</v>
      </c>
      <c r="C1381">
        <f t="shared" si="21"/>
        <v>0</v>
      </c>
    </row>
    <row r="1382" spans="1:3" x14ac:dyDescent="0.25">
      <c r="A1382" t="s">
        <v>2864</v>
      </c>
      <c r="C1382">
        <f t="shared" si="21"/>
        <v>0</v>
      </c>
    </row>
    <row r="1383" spans="1:3" x14ac:dyDescent="0.25">
      <c r="A1383" t="s">
        <v>2862</v>
      </c>
      <c r="C1383">
        <f t="shared" si="21"/>
        <v>0</v>
      </c>
    </row>
  </sheetData>
  <autoFilter ref="A1:C1">
    <sortState ref="A2:C1383">
      <sortCondition descending="1"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2006-09-16T00:00:00Z</dcterms:created>
  <dcterms:modified xsi:type="dcterms:W3CDTF">2017-10-22T15:24:08Z</dcterms:modified>
</cp:coreProperties>
</file>